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drawing+xml" PartName="/xl/drawings/drawing9.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drawingml.chart+xml" PartName="/xl/charts/chart2.xml"/>
  <Default ContentType="image/jpeg" Extension="jpeg"/>
  <Override ContentType="application/vnd.openxmlformats-officedocument.drawingml.chart+xml" PartName="/xl/charts/chart3.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worksheet+xml" PartName="/xl/worksheets/sheet10.xml"/>
  <Override ContentType="application/vnd.openxmlformats-officedocument.drawingml.chart+xml" PartName="/xl/charts/chart1.xml"/>
  <Override ContentType="application/vnd.openxmlformats-officedocument.drawing+xml" PartName="/xl/drawings/drawing2.xml"/>
  <Override ContentType="application/vnd.openxmlformats-officedocument.drawing+xml" PartName="/xl/drawings/drawing3.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drawing+xml" PartName="/xl/drawings/drawing1.xml"/>
  <Override ContentType="application/vnd.openxmlformats-officedocument.spreadsheetml.worksheet+xml" PartName="/xl/worksheets/sheet1.xml"/>
  <Default ContentType="application/vnd.openxmlformats-officedocument.vmlDrawing" Extension="vml"/>
  <Override ContentType="application/vnd.openxmlformats-officedocument.spreadsheetml.comments+xml" PartName="/xl/comments1.xml"/>
  <Override ContentType="image/jpeg" PartName="/xl/media/image1.jpg"/>
  <Override ContentType="application/vnd.openxmlformats-officedocument.drawing+xml" PartName="/xl/drawings/drawing10.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bookViews>
    <workbookView xWindow="-750" yWindow="1995" windowWidth="19035" windowHeight="8535" activeTab="0"/>
  </bookViews>
  <sheets>
    <sheet name="EaR summary" sheetId="1" r:id="rId1"/>
    <sheet name="1st year projection" sheetId="2" r:id="rId2"/>
    <sheet name="2nd year projection" sheetId="13" r:id="rId3"/>
    <sheet name="Assumptions" sheetId="4" r:id="rId7"/>
    <sheet name="Assm-Reinvestment Rate(info)" sheetId="6" r:id="rId8"/>
    <sheet name="Rate Sheet(info)" sheetId="12" r:id="rId9"/>
    <sheet name="DISCLAIMER" sheetId="5" r:id="rId10"/>
  </sheets>
  <definedNames>
    <definedName name="_xlnm.Print_Titles" localSheetId="1">'1st year projection'!$1:$6</definedName>
    <definedName name="_xlnm.Print_Titles" localSheetId="2">'2nd year projection'!$1:$6</definedName>
    <definedName name="_xlnm.Print_Titles" localSheetId="3">'Assumptions'!$1:$4</definedName>
    <definedName name="_xlnm.Print_Titles" localSheetId="4">'Assm-Reinvestment Rate(info)'!$1:$4</definedName>
    <definedName name="_xlnm._FilterDatabase" localSheetId="5" hidden="1">'Rate Sheet(info)'!$B$4:$W$4</definedName>
    <definedName name="_xlnm.Print_Titles" localSheetId="5">'Rate Sheet(info)'!$1:$4</definedName>
    <definedName name="_xlnm.Print_Area" localSheetId="6">'DISCLAIMER'!$A$1:$P$34</definedName>
    <definedName name="_xlnm.Print_Titles" localSheetId="6">'DISCLAIMER'!$1:$1</definedName>
  </definedNames>
  <calcPr calcId="125725" fullCalcOnLoad="1"/>
</workbook>
</file>

<file path=xl/comments1.xml><?xml version="1.0" encoding="utf-8"?>
<comments xmlns="http://schemas.openxmlformats.org/spreadsheetml/2006/main">
  <authors>
    <author>xhs</author>
    <author>Joey</author>
  </authors>
  <commentList>
    <comment ref="B4" authorId="0">
      <text>
        <r>
          <rPr>
            <b/>
            <sz val="9"/>
            <color indexed="81"/>
            <rFont val="Tahoma"/>
            <family val="2"/>
          </rPr>
          <t>THC:
inputs only for the information/memo</t>
        </r>
        <r>
          <rPr>
            <sz val="9"/>
            <color indexed="81"/>
            <rFont val="Tahoma"/>
            <family val="2"/>
          </rPr>
          <t xml:space="preserve">
</t>
        </r>
      </text>
    </comment>
    <comment ref="D4" authorId="0">
      <text>
        <r>
          <rPr>
            <sz val="9"/>
            <color indexed="81"/>
            <rFont val="Tahoma"/>
            <family val="2"/>
          </rPr>
          <t xml:space="preserve">months 
</t>
        </r>
      </text>
    </comment>
    <comment ref="M4" authorId="0">
      <text>
        <r>
          <rPr>
            <b/>
            <sz val="9"/>
            <color indexed="81"/>
            <rFont val="Tahoma"/>
            <family val="2"/>
          </rPr>
          <t>THC:
only for the balloon loans</t>
        </r>
        <r>
          <rPr>
            <sz val="9"/>
            <color indexed="81"/>
            <rFont val="Tahoma"/>
            <family val="2"/>
          </rPr>
          <t xml:space="preserve">
</t>
        </r>
      </text>
    </comment>
    <comment ref="P4" authorId="1">
      <text>
        <r>
          <rPr>
            <b/>
            <sz val="9"/>
            <color indexed="81"/>
            <rFont val="Tahoma"/>
            <family val="2"/>
          </rPr>
          <t>Joey:</t>
        </r>
        <r>
          <rPr>
            <sz val="9"/>
            <color indexed="81"/>
            <rFont val="Tahoma"/>
            <family val="2"/>
          </rPr>
          <t xml:space="preserve">
Loan program for single family mortgage loans
1 or  “FHA/VA” ------- FHA/VA
2 or  “Conforming” – Conforming
3 or  “Jumbo” -------- Jumbo 
4 or  “Subprime” ---- Subprime
Issuer for single family mortgage securities
1 or “GNMA” --------GNMA
2 or “FNMA” ---------FNMA
3 or  “FHLMC” -----FHLMC
4 or  “Private Label”-Private Label
Default: Private Label
</t>
        </r>
      </text>
    </comment>
    <comment ref="Q4" authorId="0">
      <text>
        <r>
          <rPr>
            <b/>
            <sz val="9"/>
            <color indexed="81"/>
            <rFont val="Tahoma"/>
            <family val="2"/>
          </rPr>
          <t>Purpose</t>
        </r>
        <r>
          <rPr>
            <sz val="9"/>
            <color indexed="81"/>
            <rFont val="Tahoma"/>
            <family val="2"/>
          </rPr>
          <t xml:space="preserve">
Cash-Out
Investment
Purchase
Refinance</t>
        </r>
      </text>
    </comment>
    <comment ref="R4" authorId="0">
      <text>
        <r>
          <rPr>
            <b/>
            <sz val="9"/>
            <color indexed="81"/>
            <rFont val="Tahoma"/>
            <family val="2"/>
          </rPr>
          <t>Property</t>
        </r>
        <r>
          <rPr>
            <sz val="9"/>
            <color indexed="81"/>
            <rFont val="Tahoma"/>
            <family val="2"/>
          </rPr>
          <t xml:space="preserve">
Condo
Manuf. Housing
Singlewide MH
Town Home 
Auto Repair 
Church 
Co-op
Farm RE-CFI 
Gas Station 
Light Industrial 
Lodging 
Manufacturing 
Medical Office 
MH Park 
Mixed Use 
Multi-Family 
Nursing Home 
Office 
Restaurant 
Retail 
Self-Storage 
Small Bus-CFI 
Strip Mall 
verify property
Warehouse</t>
        </r>
      </text>
    </comment>
    <comment ref="S4" authorId="0">
      <text>
        <r>
          <rPr>
            <b/>
            <sz val="9"/>
            <color indexed="81"/>
            <rFont val="Tahoma"/>
            <family val="2"/>
          </rPr>
          <t>Occupancy:</t>
        </r>
        <r>
          <rPr>
            <sz val="9"/>
            <color indexed="81"/>
            <rFont val="Tahoma"/>
            <family val="2"/>
          </rPr>
          <t xml:space="preserve">
2ND 
Investing 
NOOcc 
OwnOcc 
Prim
</t>
        </r>
      </text>
    </comment>
    <comment ref="T4" authorId="0">
      <text>
        <r>
          <rPr>
            <b/>
            <sz val="9"/>
            <color indexed="81"/>
            <rFont val="Tahoma"/>
            <family val="2"/>
          </rPr>
          <t>Doc Type:</t>
        </r>
        <r>
          <rPr>
            <sz val="9"/>
            <color indexed="81"/>
            <rFont val="Tahoma"/>
            <family val="2"/>
          </rPr>
          <t xml:space="preserve">
Full 
Partial 
Stated</t>
        </r>
      </text>
    </comment>
    <comment ref="X4" authorId="0">
      <text>
        <r>
          <rPr>
            <b/>
            <sz val="9"/>
            <color indexed="81"/>
            <rFont val="Tahoma"/>
            <family val="2"/>
          </rPr>
          <t xml:space="preserve">THC:
</t>
        </r>
        <r>
          <rPr>
            <sz val="9"/>
            <color indexed="81"/>
            <rFont val="Tahoma"/>
            <family val="2"/>
          </rPr>
          <t>espeically for customizing the CD rate models
for the other items, there are the good default models applied.  
Will enable to customize NMD model later here too
for CD models:
   1:  CD Equation , Equation   
   3:  BETA, market beta, MARKET_BETA_OFFER
   4:  INDEX , special index,SPECIAL_INDEX_OFFER
   5:  Curve Imply,  curve
   6:  Index Matrix ,matrix
   7:  Index lookup,lookup</t>
        </r>
      </text>
    </comment>
    <comment ref="Y4" authorId="0">
      <text>
        <r>
          <rPr>
            <b/>
            <sz val="9"/>
            <color indexed="81"/>
            <rFont val="Tahoma"/>
            <family val="2"/>
          </rPr>
          <t>THC:
for CD models</t>
        </r>
        <r>
          <rPr>
            <sz val="9"/>
            <color indexed="81"/>
            <rFont val="Tahoma"/>
            <family val="2"/>
          </rPr>
          <t xml:space="preserve">
default is 1 (100%)</t>
        </r>
        <r>
          <rPr>
            <sz val="9"/>
            <color indexed="81"/>
            <rFont val="Tahoma"/>
            <family val="2"/>
          </rPr>
          <t xml:space="preserve">
</t>
        </r>
      </text>
    </comment>
  </commentList>
</comments>
</file>

<file path=xl/sharedStrings.xml><?xml version="1.0" encoding="utf-8"?>
<sst xmlns="http://schemas.openxmlformats.org/spreadsheetml/2006/main" count="637" uniqueCount="637">
  <si>
    <t>1st Year Projection</t>
  </si>
  <si>
    <t xml:space="preserve"> </t>
  </si>
  <si>
    <t xml:space="preserve">Portfolio Name : jsliu  bank test &amp; city (HF)-202209</t>
  </si>
  <si>
    <t>Currency: USD .Amounts in 000s</t>
  </si>
  <si>
    <t>Scenario:Base Case</t>
  </si>
  <si>
    <t>ASSETS INTEREST INCOME</t>
  </si>
  <si>
    <t/>
  </si>
  <si>
    <t>LIABILITIES INTEREST COST</t>
  </si>
  <si>
    <t>NET INTEREST INCOME</t>
  </si>
  <si>
    <t>Non Interest Expense(income)</t>
  </si>
  <si>
    <t>Provision of losses</t>
  </si>
  <si>
    <t>Profit before taxes</t>
  </si>
  <si>
    <t>Tax</t>
  </si>
  <si>
    <t>Net Income</t>
  </si>
  <si>
    <t>Dividend Payment</t>
  </si>
  <si>
    <t>Retained Earning chg</t>
  </si>
  <si>
    <t>Unrealized G/L</t>
  </si>
  <si>
    <t>Equity</t>
  </si>
  <si>
    <t>ASSETS</t>
  </si>
  <si>
    <t>Book / Market</t>
  </si>
  <si>
    <t>Interests</t>
  </si>
  <si>
    <t>Federal</t>
  </si>
  <si>
    <t>Balance</t>
  </si>
  <si>
    <t>Interest</t>
  </si>
  <si>
    <t>WAC(%)</t>
  </si>
  <si>
    <t>LOAN</t>
  </si>
  <si>
    <t>Book</t>
  </si>
  <si>
    <t>Prem/Disc Amort</t>
  </si>
  <si>
    <t>Book Write-down</t>
  </si>
  <si>
    <t>Prin.Write-down</t>
  </si>
  <si>
    <t xml:space="preserve">Non-Interest Cost </t>
  </si>
  <si>
    <t>Implied Rate(%)</t>
  </si>
  <si>
    <t>Cash Flow</t>
  </si>
  <si>
    <t>Prin.Amort</t>
  </si>
  <si>
    <t>Prin.Prepay</t>
  </si>
  <si>
    <t>Prin.Recovery</t>
  </si>
  <si>
    <t>Perf. Bal</t>
  </si>
  <si>
    <t>Loan Origination/Purchase</t>
  </si>
  <si>
    <t>WAC of Origination(%)</t>
  </si>
  <si>
    <t>INVESTMENT</t>
  </si>
  <si>
    <t>Reinvestment Bal</t>
  </si>
  <si>
    <t>WAC of Reinvestment(%)</t>
  </si>
  <si>
    <t>Other-Asset</t>
  </si>
  <si>
    <t>LIABILITIES</t>
  </si>
  <si>
    <t>CD</t>
  </si>
  <si>
    <t>Matured CD</t>
  </si>
  <si>
    <t>Withdrawal</t>
  </si>
  <si>
    <t>New Account</t>
  </si>
  <si>
    <t>Offer Rate of new CD Account(%)</t>
  </si>
  <si>
    <t>Transaction Accounts</t>
  </si>
  <si>
    <t>Offer Rate of new Account(%)</t>
  </si>
  <si>
    <t>MMDAs</t>
  </si>
  <si>
    <t>Passbook Accounts</t>
  </si>
  <si>
    <t>Offer Rate of New Account(%)</t>
  </si>
  <si>
    <t>Non-Interest-Bearing Account</t>
  </si>
  <si>
    <t>Other-Liability</t>
  </si>
  <si>
    <t>Scenario:Interest Rate -200BP</t>
  </si>
  <si>
    <t>Scenario:Interest Rate -100BP</t>
  </si>
  <si>
    <t>Scenario:Interest Rate +100BP</t>
  </si>
  <si>
    <t>Scenario:Interest Rate +200BP</t>
  </si>
  <si>
    <t>Scenario:Interest Rate +300BP</t>
  </si>
  <si>
    <t>Scenario:Interest Rate +400BP</t>
  </si>
  <si>
    <t>Scenario:Flattener</t>
  </si>
  <si>
    <t>2nd Year Projection</t>
  </si>
  <si>
    <t>Earnings-at-Risk (EaR) Report</t>
  </si>
  <si>
    <t xml:space="preserve">Portfolio Name : jsliu  bank test &amp; city (HF)-202209        Cycle: September, 2022        Evaluation Date: September 30, 2022</t>
  </si>
  <si>
    <t>Printed on: 11/29/22 3:15:23 PM</t>
  </si>
  <si>
    <t xml:space="preserve">Description : </t>
  </si>
  <si>
    <t>10/31/2022</t>
  </si>
  <si>
    <t>11/30/2022</t>
  </si>
  <si>
    <t>12 Month Summary</t>
  </si>
  <si>
    <t>12/31/2022</t>
  </si>
  <si>
    <t>1/31/2023</t>
  </si>
  <si>
    <t>Dn 200BP</t>
  </si>
  <si>
    <t>Dn 100BP</t>
  </si>
  <si>
    <t>Base</t>
  </si>
  <si>
    <t>Up 100BP</t>
  </si>
  <si>
    <t>Up 200BP</t>
  </si>
  <si>
    <t>Up 300BP</t>
  </si>
  <si>
    <t>Up 400BP</t>
  </si>
  <si>
    <t>Flattener</t>
  </si>
  <si>
    <t>2/28/2023</t>
  </si>
  <si>
    <t>Net Interest Income (NII)</t>
  </si>
  <si>
    <t>3/31/2023</t>
  </si>
  <si>
    <t>$ Change of NII</t>
  </si>
  <si>
    <t>4/30/2023</t>
  </si>
  <si>
    <t>% Change of NII</t>
  </si>
  <si>
    <t>5/31/2023</t>
  </si>
  <si>
    <t>NI</t>
  </si>
  <si>
    <t>6/30/2023</t>
  </si>
  <si>
    <t>$ Change of NI</t>
  </si>
  <si>
    <t>7/31/2023</t>
  </si>
  <si>
    <t>8/31/2023</t>
  </si>
  <si>
    <t>9/30/2023</t>
  </si>
  <si>
    <t>24 Month Summary</t>
  </si>
  <si>
    <t>10/31/2023</t>
  </si>
  <si>
    <t>11/30/2023</t>
  </si>
  <si>
    <t>12/31/2023</t>
  </si>
  <si>
    <t>1/31/2024</t>
  </si>
  <si>
    <t>2/29/2024</t>
  </si>
  <si>
    <t>3/31/2024</t>
  </si>
  <si>
    <t>4/30/2024</t>
  </si>
  <si>
    <t>5/31/2024</t>
  </si>
  <si>
    <t>6/30/2024</t>
  </si>
  <si>
    <t>7/31/2024</t>
  </si>
  <si>
    <t>12 Months</t>
  </si>
  <si>
    <t>24 Months</t>
  </si>
  <si>
    <t>8/31/2024</t>
  </si>
  <si>
    <t>Earning Projections are</t>
  </si>
  <si>
    <t>9/30/2024</t>
  </si>
  <si>
    <t>Net Interest Income Projections are</t>
  </si>
  <si>
    <t>NII % Change Under 200 bpt Shock</t>
  </si>
  <si>
    <t>2023Q1</t>
  </si>
  <si>
    <t>2023Q2</t>
  </si>
  <si>
    <t>2023Q3</t>
  </si>
  <si>
    <t>2023Q4</t>
  </si>
  <si>
    <t>2024Q1</t>
  </si>
  <si>
    <t>2024Q2</t>
  </si>
  <si>
    <t>2024Q3</t>
  </si>
  <si>
    <t>Cash &amp; Short Term</t>
  </si>
  <si>
    <t>INVESTMENTS</t>
  </si>
  <si>
    <t>Loans</t>
  </si>
  <si>
    <t>OTHER Assets</t>
  </si>
  <si>
    <t>Deposits</t>
  </si>
  <si>
    <t>Borrowings</t>
  </si>
  <si>
    <t>OTHER LIABILITIES</t>
  </si>
  <si>
    <t>NONINTEREST INCOME</t>
  </si>
  <si>
    <t>NONINTEREST EXPENSE</t>
  </si>
  <si>
    <t>Loss PROVISION</t>
  </si>
  <si>
    <t>PROFIT BEFORE TAX</t>
  </si>
  <si>
    <t>Assumptions</t>
  </si>
  <si>
    <t>Definitions</t>
  </si>
  <si>
    <t>EOB</t>
  </si>
  <si>
    <t>End of Balance including reinvestment</t>
  </si>
  <si>
    <t>ASSET INTEREST INCOME (1)</t>
  </si>
  <si>
    <t>total monthly asset interest income based on the prevailing coupon rate and the principals at the beginning of the month</t>
  </si>
  <si>
    <t>LIABILITY INTEREST COST (2)</t>
  </si>
  <si>
    <t>total monthly liability interest cost based on the prevailing customer rate and the account level at the beginning of the month. The interest cost includes the accrued amount increasing the account level</t>
  </si>
  <si>
    <t>NET INTEREST INCOME (3)</t>
  </si>
  <si>
    <t>(3) =(1) - (2)</t>
  </si>
  <si>
    <t>Non Interest Expense(income) (4)</t>
  </si>
  <si>
    <t>operational cost (including servicing cost) net of non-interest income</t>
  </si>
  <si>
    <t>provision for loan losses (5)</t>
  </si>
  <si>
    <t>the asset principals are impaired by this amount projected monthly</t>
  </si>
  <si>
    <t>Profit before taxes(6)</t>
  </si>
  <si>
    <t>Net income before taxes</t>
  </si>
  <si>
    <t>(6) = (3) - (4) - (5)</t>
  </si>
  <si>
    <t>Tax (7)</t>
  </si>
  <si>
    <t xml:space="preserve">Net Income (8) </t>
  </si>
  <si>
    <t>(8) = (6) - (7)</t>
  </si>
  <si>
    <t xml:space="preserve">Book (9) </t>
  </si>
  <si>
    <t xml:space="preserve">asset principal net liability principal. (9) month n - (9) month n-1 =  (8). This is a double entry item</t>
  </si>
  <si>
    <t>Growth assumption</t>
  </si>
  <si>
    <t>All is flat</t>
  </si>
  <si>
    <t>The remaining net cash flow (P&amp;I payment of loans and investment net of interest payment of liability/deposits and NIC) , if there is any, is invested to /plug/</t>
  </si>
  <si>
    <t>NOTE</t>
  </si>
  <si>
    <t>1. NII is projected up to Sep-24</t>
  </si>
  <si>
    <t>2. net non-interest expense includes any non-interest expense net of non-interest income</t>
  </si>
  <si>
    <t xml:space="preserve">3. 24.6% tax rate is assumed </t>
  </si>
  <si>
    <t>Assumption - Reinvestment Rate</t>
  </si>
  <si>
    <t>Sector(Balance($000))</t>
  </si>
  <si>
    <t>Rate(%)</t>
  </si>
  <si>
    <t>Index</t>
  </si>
  <si>
    <t>Margin(%)</t>
  </si>
  <si>
    <t>Term</t>
  </si>
  <si>
    <t>Fixed/Adj</t>
  </si>
  <si>
    <t>Reset Freq</t>
  </si>
  <si>
    <t>FICO</t>
  </si>
  <si>
    <t>LTV(%)</t>
  </si>
  <si>
    <t>Time value(%)</t>
  </si>
  <si>
    <t>Option Spread(%)</t>
  </si>
  <si>
    <t>Credit Spread(%)</t>
  </si>
  <si>
    <t>Clean OAS(%)</t>
  </si>
  <si>
    <t>Source</t>
  </si>
  <si>
    <t>Total assets</t>
  </si>
  <si>
    <t xml:space="preserve">  Cash &amp; Short Term</t>
  </si>
  <si>
    <t xml:space="preserve">    Noninterest-bearing balances and currency and coin(1212.00)</t>
  </si>
  <si>
    <t>Fixed</t>
  </si>
  <si>
    <t>N/A</t>
  </si>
  <si>
    <t>THC(Noninterest Bearing Cash Equivalent - 81017)</t>
  </si>
  <si>
    <t xml:space="preserve">    Interest-bearing balances(7512.00)</t>
  </si>
  <si>
    <t>Adjustable</t>
  </si>
  <si>
    <t>1mo</t>
  </si>
  <si>
    <t>THC(FFS - 81019)</t>
  </si>
  <si>
    <t xml:space="preserve">  Securities</t>
  </si>
  <si>
    <t xml:space="preserve">    U.S. Treasury securities(8420.60)</t>
  </si>
  <si>
    <t>THC(Treasury Bond - 81021)</t>
  </si>
  <si>
    <t xml:space="preserve">    U.S. Treasury securities(-360.60)</t>
  </si>
  <si>
    <t>THC(misc nonintbearing investment - 81020)</t>
  </si>
  <si>
    <t xml:space="preserve">    U.S. Government agency obligations (exclude mortgage-backed securities)</t>
  </si>
  <si>
    <t xml:space="preserve">      Issued by U.S. Government agencies(15294.92)</t>
  </si>
  <si>
    <t>THC(Agency Bond - 81022)</t>
  </si>
  <si>
    <t xml:space="preserve">      Issued by U.S. Government agencies(-913.92)</t>
  </si>
  <si>
    <t xml:space="preserve">    Securities issued by states and political subdivisions in the U.S.(511.60)</t>
  </si>
  <si>
    <t>THC(Municipal Bond - 81024)</t>
  </si>
  <si>
    <t xml:space="preserve">    Securities issued by states and political subdivisions in the U.S.(-20.60)</t>
  </si>
  <si>
    <t xml:space="preserve">    Mortgage-backed securities (MBS)</t>
  </si>
  <si>
    <t xml:space="preserve">      Residential mortgage pass-through securities</t>
  </si>
  <si>
    <t xml:space="preserve">        Guaranteed by GNMA(332.99)</t>
  </si>
  <si>
    <t>1Y LIBOR</t>
  </si>
  <si>
    <t>HYB 3/1</t>
  </si>
  <si>
    <t>THC(Adjustable MBS - 81026)</t>
  </si>
  <si>
    <t xml:space="preserve">        Guaranteed by GNMA(-65.36)</t>
  </si>
  <si>
    <t xml:space="preserve">        Guaranteed by GNMA(438.37)</t>
  </si>
  <si>
    <t>THC(Fixed Rate MBS - 81025)</t>
  </si>
  <si>
    <t xml:space="preserve">      Other residential mortgage-backed securities (include CMOs, REMICs, and stripped MBS)</t>
  </si>
  <si>
    <t xml:space="preserve">        Issued or guaranteed by FNMA, FHLMC, or GNMA(72.94)</t>
  </si>
  <si>
    <t xml:space="preserve">        Issued or guaranteed by FNMA, FHLMC, or GNMA(-2.94)</t>
  </si>
  <si>
    <t xml:space="preserve">  Loans and lease financing receivables</t>
  </si>
  <si>
    <t xml:space="preserve">    Loans secured by real estate</t>
  </si>
  <si>
    <t xml:space="preserve">      Construction, land development, and other land loans</t>
  </si>
  <si>
    <t xml:space="preserve">        1-4 family residential construction loans(302.55)</t>
  </si>
  <si>
    <t>Prime</t>
  </si>
  <si>
    <t>1yr</t>
  </si>
  <si>
    <t>THC(Floating Rate Construction - Prime - 81069)</t>
  </si>
  <si>
    <t xml:space="preserve">        1-4 family residential construction loans(36.12)</t>
  </si>
  <si>
    <t>THC(Floating Rate Construction - Libor - 81068)</t>
  </si>
  <si>
    <t xml:space="preserve">        1-4 family residential construction loans(170.83)</t>
  </si>
  <si>
    <t>1Y TSY</t>
  </si>
  <si>
    <t>THC(Floating Rate Construction - Treasury - 81067)</t>
  </si>
  <si>
    <t xml:space="preserve">        1-4 family residential construction loans(811.50)</t>
  </si>
  <si>
    <t>THC(Fixed Rate Construction - 81066)</t>
  </si>
  <si>
    <t xml:space="preserve">        Other construction loans and all land development and other land loans(519.67)</t>
  </si>
  <si>
    <t xml:space="preserve">        Other construction loans and all land development and other land loans(62.03)</t>
  </si>
  <si>
    <t xml:space="preserve">        Other construction loans and all land development and other land loans(293.43)</t>
  </si>
  <si>
    <t xml:space="preserve">        Other construction loans and all land development and other land loans(1393.87)</t>
  </si>
  <si>
    <t xml:space="preserve">      Secured by farmland (including farm residential and other improvements)(359.45)</t>
  </si>
  <si>
    <t>THC(Floating Rate Multi Family - Prime - 81074)</t>
  </si>
  <si>
    <t xml:space="preserve">      Secured by farmland (including farm residential and other improvements)(1264.80)</t>
  </si>
  <si>
    <t>THC(Floating Rate Multi Family - Treasury - 81072)</t>
  </si>
  <si>
    <t xml:space="preserve">      Secured by farmland (including farm residential and other improvements)(8.02)</t>
  </si>
  <si>
    <t>THC(Floating Rate Multi Family - Libor - 81073)</t>
  </si>
  <si>
    <t xml:space="preserve">      Secured by farmland (including farm residential and other improvements)(3303.72)</t>
  </si>
  <si>
    <t>THC(Fixed Rate Multi Family 30YR - 81070)</t>
  </si>
  <si>
    <t xml:space="preserve">      Secured by 1-4 family residential properties</t>
  </si>
  <si>
    <t xml:space="preserve">        Revolving, open-end loans secured by 1-4 family residential properties and extended under lines of credit(1985.00)</t>
  </si>
  <si>
    <t>THC(Floating Rate 2nd closed end - Prime - 81065)</t>
  </si>
  <si>
    <t xml:space="preserve">        Closed-end loans secured by 1-4 family residential properties</t>
  </si>
  <si>
    <t xml:space="preserve">          Secured by first liens(3155.28)</t>
  </si>
  <si>
    <t>THC(FRM10 - 81056)</t>
  </si>
  <si>
    <t xml:space="preserve">          Secured by first liens(350.59)</t>
  </si>
  <si>
    <t>THC(FRM Balloon 10/20 - 81057)</t>
  </si>
  <si>
    <t xml:space="preserve">          Secured by first liens(32097.89)</t>
  </si>
  <si>
    <t>THC(FRM30 - 81032)</t>
  </si>
  <si>
    <t xml:space="preserve">          Secured by first liens(12976.25)</t>
  </si>
  <si>
    <t>THC(FRM15 - 81055)</t>
  </si>
  <si>
    <t xml:space="preserve">          Secured by first liens(499.49)</t>
  </si>
  <si>
    <t>6M LIBOR</t>
  </si>
  <si>
    <t>6mo</t>
  </si>
  <si>
    <t>THC(1-4 Fam 6 mo Libor - 81043)</t>
  </si>
  <si>
    <t xml:space="preserve">          Secured by first liens(1921.18)</t>
  </si>
  <si>
    <t>THC(1-4 Fam 1 yr Libor - 81044)</t>
  </si>
  <si>
    <t xml:space="preserve">          Secured by first liens(2883.64)</t>
  </si>
  <si>
    <t>THC(1-4 Fam 1 yr CMT - 81034)</t>
  </si>
  <si>
    <t xml:space="preserve">          Secured by first liens(9402.34)</t>
  </si>
  <si>
    <t>5Y TSY</t>
  </si>
  <si>
    <t>5yr</t>
  </si>
  <si>
    <t>THC(1-4 Fam 5 yr CMT - 81040)</t>
  </si>
  <si>
    <t xml:space="preserve">          Secured by first liens(3407.69)</t>
  </si>
  <si>
    <t>3Y TSY</t>
  </si>
  <si>
    <t>3yr</t>
  </si>
  <si>
    <t>THC(1-4 Fam 3 yr CMT - 81039)</t>
  </si>
  <si>
    <t xml:space="preserve">          Secured by first liens(906.48)</t>
  </si>
  <si>
    <t>HYB 7/1</t>
  </si>
  <si>
    <t>THC(1-4 Fam 7/1 CMT - 81037)</t>
  </si>
  <si>
    <t xml:space="preserve">          Secured by first liens(144.19)</t>
  </si>
  <si>
    <t>THC(FRM20 - 81054)</t>
  </si>
  <si>
    <t xml:space="preserve">          Secured by junior liens(537.78)</t>
  </si>
  <si>
    <t xml:space="preserve">          Secured by junior liens(7.76)</t>
  </si>
  <si>
    <t>THC(Floating Rate 2nd closed end - Treasury - 81063)</t>
  </si>
  <si>
    <t xml:space="preserve">          Secured by junior liens(28.57)</t>
  </si>
  <si>
    <t>THC(Floating Rate 2nd closed end - Libor - 81064)</t>
  </si>
  <si>
    <t xml:space="preserve">          Secured by junior liens(250.90)</t>
  </si>
  <si>
    <t>THC(Fixed Rate 2nd closed end - 81062)</t>
  </si>
  <si>
    <t xml:space="preserve">      Secured by nonfarm nonresidential properties</t>
  </si>
  <si>
    <t xml:space="preserve">        Loans secured by owner-occupied nonfarm nonresidential properties(676.74)</t>
  </si>
  <si>
    <t xml:space="preserve">        Loans secured by owner-occupied nonfarm nonresidential properties(2381.25)</t>
  </si>
  <si>
    <t xml:space="preserve">        Loans secured by owner-occupied nonfarm nonresidential properties(15.11)</t>
  </si>
  <si>
    <t xml:space="preserve">        Loans secured by owner-occupied nonfarm nonresidential properties(5828.58)</t>
  </si>
  <si>
    <t xml:space="preserve">        Loans secured by owner-occupied nonfarm nonresidential properties(391.33)</t>
  </si>
  <si>
    <t>THC(Fixed Rate Multi Family Balloon 7|23 - 81075)</t>
  </si>
  <si>
    <t xml:space="preserve">        Loans secured by other nonfarm nonresidential properties(44.86)</t>
  </si>
  <si>
    <t xml:space="preserve">        Loans secured by other nonfarm nonresidential properties(157.84)</t>
  </si>
  <si>
    <t xml:space="preserve">        Loans secured by other nonfarm nonresidential properties(1.00)</t>
  </si>
  <si>
    <t xml:space="preserve">        Loans secured by other nonfarm nonresidential properties(386.36)</t>
  </si>
  <si>
    <t xml:space="preserve">        Loans secured by other nonfarm nonresidential properties(25.94)</t>
  </si>
  <si>
    <t xml:space="preserve">    Loans to finance agricultural production and other loans to farmers(229.02)</t>
  </si>
  <si>
    <t xml:space="preserve">    Loans to finance agricultural production and other loans to farmers(44.83)</t>
  </si>
  <si>
    <t xml:space="preserve">    Loans to finance agricultural production and other loans to farmers(63.23)</t>
  </si>
  <si>
    <t xml:space="preserve">    Loans to finance agricultural production and other loans to farmers(578.92)</t>
  </si>
  <si>
    <t xml:space="preserve">    Commercial and industrial loans(3029.34)</t>
  </si>
  <si>
    <t>THC(Fixed Rate Commercial Loan - 81083)</t>
  </si>
  <si>
    <t xml:space="preserve">    Commercial and industrial loans(1197.62)</t>
  </si>
  <si>
    <t>THC(Floating Rate Commercial Loan - Prime - 81086)</t>
  </si>
  <si>
    <t xml:space="preserve">    Commercial and industrial loans(234.41)</t>
  </si>
  <si>
    <t>THC(Floating Rate Commercial Loan - Libor - 81085)</t>
  </si>
  <si>
    <t xml:space="preserve">    Commercial and industrial loans(330.63)</t>
  </si>
  <si>
    <t>THC(Floating Rate Commercial Loan - Treasury - 81084)</t>
  </si>
  <si>
    <t xml:space="preserve">    Loans to individuals for household, family, and other personal expenditures (i.e., consumer loans) (includes purchased paper)</t>
  </si>
  <si>
    <t xml:space="preserve">      Automobile loans(6680.00)</t>
  </si>
  <si>
    <t>THC(Direct New Auto Loan 710 70 - 81187)</t>
  </si>
  <si>
    <t xml:space="preserve">      Other consumer loans (includes single payment, installment, and all student loans)(3599.00)</t>
  </si>
  <si>
    <t>THC(Personal Loan - 81237)</t>
  </si>
  <si>
    <t xml:space="preserve">    Obligations (other than securities and leases) of states and political subdivisions in the U.S.(0.50)</t>
  </si>
  <si>
    <t xml:space="preserve">    Obligations (other than securities and leases) of states and political subdivisions in the U.S.(0.10)</t>
  </si>
  <si>
    <t xml:space="preserve">    Obligations (other than securities and leases) of states and political subdivisions in the U.S.(0.14)</t>
  </si>
  <si>
    <t xml:space="preserve">    Obligations (other than securities and leases) of states and political subdivisions in the U.S.(1.26)</t>
  </si>
  <si>
    <t xml:space="preserve">  Other assets</t>
  </si>
  <si>
    <t xml:space="preserve">    Premises and fixed assets (including capitalized leases)(1521.00)</t>
  </si>
  <si>
    <t>THC(NonIntBearing Other Asset - 81242)</t>
  </si>
  <si>
    <t xml:space="preserve">    Others(4003.00)</t>
  </si>
  <si>
    <t xml:space="preserve">    LESS: Allowance for loan and lease losses(-1397.00)</t>
  </si>
  <si>
    <t>THC(Loan Loss Alloance - 81244)</t>
  </si>
  <si>
    <t>Total liabilities</t>
  </si>
  <si>
    <t xml:space="preserve">  Deposits</t>
  </si>
  <si>
    <t xml:space="preserve">    Retail CD(-8491.77)</t>
  </si>
  <si>
    <t>THC(Retail CD 3mo - 81252)</t>
  </si>
  <si>
    <t xml:space="preserve">    Retail CD(-23531.38)</t>
  </si>
  <si>
    <t>THC(Retail CD 1yr - 81250)</t>
  </si>
  <si>
    <t xml:space="preserve">    Retail CD(-3963.88)</t>
  </si>
  <si>
    <t>THC(Retail CD 3yr - 81248)</t>
  </si>
  <si>
    <t xml:space="preserve">    Retail CD(-1335.97)</t>
  </si>
  <si>
    <t>THC(Retail CD 5yr - 81246)</t>
  </si>
  <si>
    <t xml:space="preserve">    MMDAs(-4631.00)</t>
  </si>
  <si>
    <t>Bank BS</t>
  </si>
  <si>
    <t xml:space="preserve">    Passbook Accounts(-44380.00)</t>
  </si>
  <si>
    <t xml:space="preserve">    Transaction Accounts(-12431.00)</t>
  </si>
  <si>
    <t xml:space="preserve">    Noninterest-bearing Accounts(-26759.00)</t>
  </si>
  <si>
    <t xml:space="preserve">  Other liabilities</t>
  </si>
  <si>
    <t xml:space="preserve">    Others(-610.00)</t>
  </si>
  <si>
    <t>THC(NonIntBearing Other Liability - 81268)</t>
  </si>
  <si>
    <t>Rate Sheet</t>
  </si>
  <si>
    <t>Description</t>
  </si>
  <si>
    <t>Rate Id</t>
  </si>
  <si>
    <t>Stated Term (in months)</t>
  </si>
  <si>
    <t>Current Rate(%)</t>
  </si>
  <si>
    <t xml:space="preserve">Fixed/
Adjustable</t>
  </si>
  <si>
    <t xml:space="preserve">Margin
(%)</t>
  </si>
  <si>
    <t xml:space="preserve">Reset 
Freq</t>
  </si>
  <si>
    <t>Initial Change Cap(%)</t>
  </si>
  <si>
    <t>Period Cap(%)</t>
  </si>
  <si>
    <t>Life Cap Distance(%)</t>
  </si>
  <si>
    <t>Amortization Term (in months)</t>
  </si>
  <si>
    <t>LTV</t>
  </si>
  <si>
    <t>Program</t>
  </si>
  <si>
    <t>Purpose</t>
  </si>
  <si>
    <t>Property</t>
  </si>
  <si>
    <t>Occupancy</t>
  </si>
  <si>
    <t>Documentation</t>
  </si>
  <si>
    <t>HiBalance</t>
  </si>
  <si>
    <t>DTI</t>
  </si>
  <si>
    <t>DSCR</t>
  </si>
  <si>
    <t>Models</t>
  </si>
  <si>
    <t>Beta</t>
  </si>
  <si>
    <t>time</t>
  </si>
  <si>
    <t>loan type</t>
  </si>
  <si>
    <t xml:space="preserve">THC RateSheet Id : 101618    As of 09/30/2022 rate sheet version 1 updated on 10/06/2022 7:45:35PM</t>
  </si>
  <si>
    <t>Noninterest Bearing Cash Equivalent</t>
  </si>
  <si>
    <t>Interest Bearing Cash Equivalent</t>
  </si>
  <si>
    <t>Federal funds rate</t>
  </si>
  <si>
    <t>FFS</t>
  </si>
  <si>
    <t>misc nonintbearing investment</t>
  </si>
  <si>
    <t>Treasury Bond</t>
  </si>
  <si>
    <t>Agency Bond</t>
  </si>
  <si>
    <t>Investment CD</t>
  </si>
  <si>
    <t>Municipal Bond</t>
  </si>
  <si>
    <t>Fixed Rate MBS</t>
  </si>
  <si>
    <t>Adjustable MBS</t>
  </si>
  <si>
    <t>1y LIBOR</t>
  </si>
  <si>
    <t>fixed rate corp</t>
  </si>
  <si>
    <t>floating rate corp</t>
  </si>
  <si>
    <t>6m Treasury</t>
  </si>
  <si>
    <t>misc intbearing investment</t>
  </si>
  <si>
    <t>Misc NonIntBearing Loan</t>
  </si>
  <si>
    <t>FRM40</t>
  </si>
  <si>
    <t>Conforming</t>
  </si>
  <si>
    <t>Purchase</t>
  </si>
  <si>
    <t>SFR</t>
  </si>
  <si>
    <t>OwnOcc</t>
  </si>
  <si>
    <t>Full</t>
  </si>
  <si>
    <t>FRM30</t>
  </si>
  <si>
    <t>1-4 Fam 6 mo CMT</t>
  </si>
  <si>
    <t>1-4 Fam 1 yr CMT</t>
  </si>
  <si>
    <t>1y Treasury</t>
  </si>
  <si>
    <t>1-4 Fam 3/1 CMT</t>
  </si>
  <si>
    <t>1-4 Fam 5/1 CMT</t>
  </si>
  <si>
    <t>HYB 5/1</t>
  </si>
  <si>
    <t>1-4 Fam 7/1 CMT</t>
  </si>
  <si>
    <t>1-4 Fam 10/1 CMT</t>
  </si>
  <si>
    <t>HYB 10/1</t>
  </si>
  <si>
    <t>1-4 Fam 3 yr CMT</t>
  </si>
  <si>
    <t>3y Treasury</t>
  </si>
  <si>
    <t>1-4 Fam 5 yr CMT</t>
  </si>
  <si>
    <t>5y Treasury</t>
  </si>
  <si>
    <t>1-4 Fam 7 yr CMT</t>
  </si>
  <si>
    <t>7yr</t>
  </si>
  <si>
    <t>1-4 Fam 10 yr CMT</t>
  </si>
  <si>
    <t>10y Treasury</t>
  </si>
  <si>
    <t>10yr</t>
  </si>
  <si>
    <t>1-4 Fam 6 mo Libor</t>
  </si>
  <si>
    <t>6m LIBOR</t>
  </si>
  <si>
    <t>1-4 Fam 1 yr Libor</t>
  </si>
  <si>
    <t>1-4 Fam 3/1 Libor</t>
  </si>
  <si>
    <t>1-4 Fam 5/1 Libor</t>
  </si>
  <si>
    <t>1-4 Fam 7/1 Libor</t>
  </si>
  <si>
    <t>1-4 Fam 10/1 Libor</t>
  </si>
  <si>
    <t>1-4 Fam 3 yr Libor</t>
  </si>
  <si>
    <t>3yr CMS</t>
  </si>
  <si>
    <t>1-4 Fam 5 yr Libor</t>
  </si>
  <si>
    <t>5yr CMS</t>
  </si>
  <si>
    <t>1-4 Fam 7 yr Libor</t>
  </si>
  <si>
    <t>1-4 Fam 10 yr Libor</t>
  </si>
  <si>
    <t>1-4 Fam PRIME</t>
  </si>
  <si>
    <t>FRM20</t>
  </si>
  <si>
    <t>FRM15</t>
  </si>
  <si>
    <t>FRM10</t>
  </si>
  <si>
    <t>FRM Balloon 10/20</t>
  </si>
  <si>
    <t>FRM Balloon 7/23</t>
  </si>
  <si>
    <t>FRM7</t>
  </si>
  <si>
    <t>FRM5</t>
  </si>
  <si>
    <t>FRM Balloon 5/25</t>
  </si>
  <si>
    <t>Fixed Rate 2nd closed end</t>
  </si>
  <si>
    <t>Floating Rate 2nd closed end - Treasury</t>
  </si>
  <si>
    <t>Floating Rate 2nd closed end - Libor</t>
  </si>
  <si>
    <t>Floating Rate 2nd closed end - Prime</t>
  </si>
  <si>
    <t>Fixed Rate Construction</t>
  </si>
  <si>
    <t>Floating Rate Construction - Treasury</t>
  </si>
  <si>
    <t>Floating Rate Construction - Libor</t>
  </si>
  <si>
    <t>Floating Rate Construction - Prime</t>
  </si>
  <si>
    <t>Fixed Rate Multi Family 30YR</t>
  </si>
  <si>
    <t>Fixed Rate Multi Family 15YR</t>
  </si>
  <si>
    <t>Floating Rate Multi Family - Treasury</t>
  </si>
  <si>
    <t>Floating Rate Multi Family - Libor</t>
  </si>
  <si>
    <t>Floating Rate Multi Family - Prime</t>
  </si>
  <si>
    <t>Fixed Rate Multi Family Balloon 7|23</t>
  </si>
  <si>
    <t>Fixed Rate Multi Family Balloon 5|25</t>
  </si>
  <si>
    <t>Fixed Rate HELOC</t>
  </si>
  <si>
    <t>Floating Rate HELOC - Libor</t>
  </si>
  <si>
    <t>1m LIBOR</t>
  </si>
  <si>
    <t>Floating Rate HELOC - Prime</t>
  </si>
  <si>
    <t>Fixed Rate LOC</t>
  </si>
  <si>
    <t>Floating Rate LOC - Libor</t>
  </si>
  <si>
    <t>Floating Rate LOC - Prime</t>
  </si>
  <si>
    <t>Fixed Rate Commercial Loan</t>
  </si>
  <si>
    <t>Floating Rate Commercial Loan - Treasury</t>
  </si>
  <si>
    <t>Floating Rate Commercial Loan - Libor</t>
  </si>
  <si>
    <t>Floating Rate Commercial Loan - Prime</t>
  </si>
  <si>
    <t>Fixed Rate CRE 30YR</t>
  </si>
  <si>
    <t>Fixed Rate CRE 15YR</t>
  </si>
  <si>
    <t>Floating Rate CRE - Treasury</t>
  </si>
  <si>
    <t>Floating Rate CRE - Libor</t>
  </si>
  <si>
    <t>Floating Rate CRE - Prime</t>
  </si>
  <si>
    <t>Fixed Rate CRE Balloon 7|23</t>
  </si>
  <si>
    <t>Fixed Rate CRE Balloon 5|25</t>
  </si>
  <si>
    <t>Fixed Rate SBA 7a</t>
  </si>
  <si>
    <t>Floating Rate SBA 7a</t>
  </si>
  <si>
    <t>Floating Rate SBA 7a PPP</t>
  </si>
  <si>
    <t>PPP</t>
  </si>
  <si>
    <t>Floating Rate SBA 504</t>
  </si>
  <si>
    <t>Fixed Rate SBA 504</t>
  </si>
  <si>
    <t>Fixed Rate Farm Land</t>
  </si>
  <si>
    <t>Floating Rate Farm Land - Treasury</t>
  </si>
  <si>
    <t>Floating Rate Farm Land - Libor</t>
  </si>
  <si>
    <t>Floating Rate Farm Land - Prime</t>
  </si>
  <si>
    <t>Fixed Rate Agricultural Loan</t>
  </si>
  <si>
    <t>Floating Rate Agricultural Loan - Treasury</t>
  </si>
  <si>
    <t>Floating Rate Agricultural Loan - Libor</t>
  </si>
  <si>
    <t>Floating Rate Agricultural Loan - Prime</t>
  </si>
  <si>
    <t>Direct New Auto Loan 630 70</t>
  </si>
  <si>
    <t>Director New</t>
  </si>
  <si>
    <t>Direct Used Auto Loan 630 70</t>
  </si>
  <si>
    <t>Director Used</t>
  </si>
  <si>
    <t>Indirect New Auto Loan 630 70</t>
  </si>
  <si>
    <t>Indirector New</t>
  </si>
  <si>
    <t>Indirect Used Auto Loan 630 70</t>
  </si>
  <si>
    <t>Indirector Used</t>
  </si>
  <si>
    <t>Direct New Auto Loan 630 80</t>
  </si>
  <si>
    <t>Direct Used Auto Loan 630 80</t>
  </si>
  <si>
    <t>Indirect New Auto Loan 630 80</t>
  </si>
  <si>
    <t>Indirect Used Auto Loan 630 80</t>
  </si>
  <si>
    <t>Direct New Auto Loan 630 90</t>
  </si>
  <si>
    <t>Direct Used Auto Loan 630 90</t>
  </si>
  <si>
    <t>Indirect New Auto Loan 630 90</t>
  </si>
  <si>
    <t>Indirect Used Auto Loan 630 90</t>
  </si>
  <si>
    <t>Direct New Auto Loan 630 100</t>
  </si>
  <si>
    <t>Direct Used Auto Loan 630 100</t>
  </si>
  <si>
    <t>Indirect New Auto Loan 630 100</t>
  </si>
  <si>
    <t>Indirect Used Auto Loan 630 100</t>
  </si>
  <si>
    <t>Direct New Auto Loan 630 115</t>
  </si>
  <si>
    <t>Direct Used Auto Loan 630 115</t>
  </si>
  <si>
    <t>Indirect New Auto Loan 630 115</t>
  </si>
  <si>
    <t>Indirect Used Auto Loan 630 115</t>
  </si>
  <si>
    <t>Direct New Auto Loan 650 70</t>
  </si>
  <si>
    <t>Direct Used Auto Loan 650 70</t>
  </si>
  <si>
    <t>Indirect New Auto Loan 650 70</t>
  </si>
  <si>
    <t>Indirect Used Auto Loan 650 70</t>
  </si>
  <si>
    <t>Direct New Auto Loan 650 80</t>
  </si>
  <si>
    <t>Direct Used Auto Loan 650 80</t>
  </si>
  <si>
    <t>Indirect New Auto Loan 650 80</t>
  </si>
  <si>
    <t>Indirect Used Auto Loan 650 80</t>
  </si>
  <si>
    <t>Direct New Auto Loan 650 90</t>
  </si>
  <si>
    <t>Direct Used Auto Loan 650 90</t>
  </si>
  <si>
    <t>Indirect New Auto Loan 650 90</t>
  </si>
  <si>
    <t>Indirect Used Auto Loan 650 90</t>
  </si>
  <si>
    <t>Direct New Auto Loan 650 100</t>
  </si>
  <si>
    <t>Direct Used Auto Loan 650 100</t>
  </si>
  <si>
    <t>Indirect New Auto Loan 650 100</t>
  </si>
  <si>
    <t>Indirect Used Auto Loan 650 100</t>
  </si>
  <si>
    <t>Direct New Auto Loan 650 115</t>
  </si>
  <si>
    <t>Direct Used Auto Loan 650 115</t>
  </si>
  <si>
    <t>Indirect New Auto Loan 650 115</t>
  </si>
  <si>
    <t>Indirect Used Auto Loan 650 115</t>
  </si>
  <si>
    <t>Direct New Auto Loan 670 70</t>
  </si>
  <si>
    <t>Direct Used Auto Loan 670 70</t>
  </si>
  <si>
    <t>Indirect New Auto Loan 670 70</t>
  </si>
  <si>
    <t>Indirect Used Auto Loan 670 70</t>
  </si>
  <si>
    <t>Direct New Auto Loan 670 80</t>
  </si>
  <si>
    <t>Direct Used Auto Loan 670 80</t>
  </si>
  <si>
    <t>Indirect New Auto Loan 670 80</t>
  </si>
  <si>
    <t>Indirect Used Auto Loan 670 80</t>
  </si>
  <si>
    <t>Direct New Auto Loan 670 90</t>
  </si>
  <si>
    <t>Direct Used Auto Loan 670 90</t>
  </si>
  <si>
    <t>Indirect New Auto Loan 670 90</t>
  </si>
  <si>
    <t>Indirect Used Auto Loan 670 90</t>
  </si>
  <si>
    <t>Direct New Auto Loan 670 100</t>
  </si>
  <si>
    <t>Direct Used Auto Loan 670 100</t>
  </si>
  <si>
    <t>Indirect New Auto Loan 670 100</t>
  </si>
  <si>
    <t>Indirect Used Auto Loan 670 100</t>
  </si>
  <si>
    <t>Direct New Auto Loan 670 115</t>
  </si>
  <si>
    <t>Direct Used Auto Loan 670 115</t>
  </si>
  <si>
    <t>Indirect New Auto Loan 670 115</t>
  </si>
  <si>
    <t>Indirect Used Auto Loan 670 115</t>
  </si>
  <si>
    <t>Direct New Auto Loan 690 70</t>
  </si>
  <si>
    <t>Direct Used Auto Loan 690 70</t>
  </si>
  <si>
    <t>Indirect New Auto Loan 690 70</t>
  </si>
  <si>
    <t>Indirect Used Auto Loan 690 70</t>
  </si>
  <si>
    <t>Direct New Auto Loan 690 80</t>
  </si>
  <si>
    <t>Direct Used Auto Loan 690 80</t>
  </si>
  <si>
    <t>Indirect New Auto Loan 690 80</t>
  </si>
  <si>
    <t>Indirect Used Auto Loan 690 80</t>
  </si>
  <si>
    <t>Direct New Auto Loan 690 90</t>
  </si>
  <si>
    <t>Direct Used Auto Loan 690 90</t>
  </si>
  <si>
    <t>Indirect New Auto Loan 690 90</t>
  </si>
  <si>
    <t>Indirect Used Auto Loan 690 90</t>
  </si>
  <si>
    <t>Direct New Auto Loan 690 100</t>
  </si>
  <si>
    <t>Direct Used Auto Loan 690 100</t>
  </si>
  <si>
    <t>Indirect New Auto Loan 690 100</t>
  </si>
  <si>
    <t>Indirect Used Auto Loan 690 100</t>
  </si>
  <si>
    <t>Direct New Auto Loan 690 115</t>
  </si>
  <si>
    <t>Direct Used Auto Loan 690 115</t>
  </si>
  <si>
    <t>Indirect New Auto Loan 690 115</t>
  </si>
  <si>
    <t>Indirect Used Auto Loan 690 115</t>
  </si>
  <si>
    <t>Direct New Auto Loan 710 70</t>
  </si>
  <si>
    <t>Direct Used Auto Loan 710 70</t>
  </si>
  <si>
    <t>Indirect New Auto Loan 710 70</t>
  </si>
  <si>
    <t>Indirect Used Auto Loan 710 70</t>
  </si>
  <si>
    <t>Direct New Auto Loan 710 80</t>
  </si>
  <si>
    <t>Direct Used Auto Loan 710 80</t>
  </si>
  <si>
    <t>Indirect New Auto Loan 710 80</t>
  </si>
  <si>
    <t>Indirect Used Auto Loan 710 80</t>
  </si>
  <si>
    <t>Direct New Auto Loan 710 90</t>
  </si>
  <si>
    <t>Direct Used Auto Loan 710 90</t>
  </si>
  <si>
    <t>Indirect New Auto Loan 710 90</t>
  </si>
  <si>
    <t>Indirect Used Auto Loan 710 90</t>
  </si>
  <si>
    <t>Direct New Auto Loan 710 100</t>
  </si>
  <si>
    <t>Direct Used Auto Loan 710 100</t>
  </si>
  <si>
    <t>Indirect New Auto Loan 710 100</t>
  </si>
  <si>
    <t>Indirect Used Auto Loan 710 100</t>
  </si>
  <si>
    <t>Direct New Auto Loan 710 115</t>
  </si>
  <si>
    <t>Direct Used Auto Loan 710 115</t>
  </si>
  <si>
    <t>Indirect New Auto Loan 710 115</t>
  </si>
  <si>
    <t>Indirect Used Auto Loan 710 115</t>
  </si>
  <si>
    <t>Direct New Auto Loan 750 70</t>
  </si>
  <si>
    <t>Direct Used Auto Loan 750 70</t>
  </si>
  <si>
    <t>Indirect New Auto Loan 750 70</t>
  </si>
  <si>
    <t>Indirect Used Auto Loan 750 70</t>
  </si>
  <si>
    <t>Direct New Auto Loan 750 80</t>
  </si>
  <si>
    <t>Direct Used Auto Loan 750 80</t>
  </si>
  <si>
    <t>Indirect New Auto Loan 750 80</t>
  </si>
  <si>
    <t>Indirect Used Auto Loan 750 80</t>
  </si>
  <si>
    <t>Direct New Auto Loan 750 90</t>
  </si>
  <si>
    <t>Direct Used Auto Loan 750 90</t>
  </si>
  <si>
    <t>Indirect New Auto Loan 750 90</t>
  </si>
  <si>
    <t>Indirect Used Auto Loan 750 90</t>
  </si>
  <si>
    <t>Direct New Auto Loan 750 100</t>
  </si>
  <si>
    <t>Direct Used Auto Loan 750 100</t>
  </si>
  <si>
    <t>Indirect New Auto Loan 750 100</t>
  </si>
  <si>
    <t>Indirect Used Auto Loan 750 100</t>
  </si>
  <si>
    <t>Direct New Auto Loan 750 115</t>
  </si>
  <si>
    <t>Direct Used Auto Loan 750 115</t>
  </si>
  <si>
    <t>Indirect New Auto Loan 750 115</t>
  </si>
  <si>
    <t>Indirect Used Auto Loan 750 115</t>
  </si>
  <si>
    <t>New Boat Loan</t>
  </si>
  <si>
    <t>New</t>
  </si>
  <si>
    <t>Used Boat Loan</t>
  </si>
  <si>
    <t>Used</t>
  </si>
  <si>
    <t>New Motorcycle loan</t>
  </si>
  <si>
    <t>Used Motorcycle loan</t>
  </si>
  <si>
    <t>New Mobile Home Loan</t>
  </si>
  <si>
    <t>Used Mobile Home Loan</t>
  </si>
  <si>
    <t>New Recreational Vehicle</t>
  </si>
  <si>
    <t>Used Recreational Vehicle</t>
  </si>
  <si>
    <t>Education Loan</t>
  </si>
  <si>
    <t>Deposit Loan</t>
  </si>
  <si>
    <t>Personal Loan</t>
  </si>
  <si>
    <t>UnSecured Home Improvement Loan</t>
  </si>
  <si>
    <t>Fixed Rate Credit Card</t>
  </si>
  <si>
    <t>Floating Rate Credit Card</t>
  </si>
  <si>
    <t>Misc IntBearing Loan</t>
  </si>
  <si>
    <t>NonIntBearing Other Asset</t>
  </si>
  <si>
    <t>IntBearing Other Asset</t>
  </si>
  <si>
    <t>Loan Loss Alloance</t>
  </si>
  <si>
    <t>Misc NonIntBearing CD</t>
  </si>
  <si>
    <t>Retail CD 5yr</t>
  </si>
  <si>
    <t>Retail CD 4yr</t>
  </si>
  <si>
    <t>Retail CD 3yr</t>
  </si>
  <si>
    <t>Retail CD 2yr</t>
  </si>
  <si>
    <t>Retail CD 1yr</t>
  </si>
  <si>
    <t>Retail CD 6mo</t>
  </si>
  <si>
    <t>Retail CD 3mo</t>
  </si>
  <si>
    <t>Broker CD 5yr</t>
  </si>
  <si>
    <t>Broker CD 4yr</t>
  </si>
  <si>
    <t>Broker CD 3yr</t>
  </si>
  <si>
    <t>Broker CD 2yr</t>
  </si>
  <si>
    <t>Broker CD 1yr</t>
  </si>
  <si>
    <t>Broker CD 6mo</t>
  </si>
  <si>
    <t>Broker CD 3mo</t>
  </si>
  <si>
    <t>Misc IntBearing CD</t>
  </si>
  <si>
    <t>Bullet Borrowing 10yr</t>
  </si>
  <si>
    <t>Bullet Borrowing 7yr</t>
  </si>
  <si>
    <t>Bullet Borrowing 5yr</t>
  </si>
  <si>
    <t>Bullet Borrowing 3yr</t>
  </si>
  <si>
    <t>Bullet Borrowing 1yr</t>
  </si>
  <si>
    <t>Bullet Borrowing 1mo</t>
  </si>
  <si>
    <t>FFP</t>
  </si>
  <si>
    <t>NonIntBearing Other Liability</t>
  </si>
  <si>
    <t>IntBearing Other Liability</t>
  </si>
</sst>
</file>

<file path=xl/styles.xml><?xml version="1.0" encoding="utf-8"?>
<styleSheet xmlns="http://schemas.openxmlformats.org/spreadsheetml/2006/main">
  <numFmts count="9">
    <numFmt numFmtId="44" formatCode="_(&quot;$&quot;* #,##0.00_);_(&quot;$&quot;* \(#,##0.00\);_(&quot;$&quot;* &quot;-&quot;??_);_(@_)"/>
    <numFmt numFmtId="43" formatCode="_(* #,##0.00_);_(* \(#,##0.00\);_(* &quot;-&quot;??_);_(@_)"/>
    <numFmt numFmtId="164" formatCode="[$-409]mmm\-yy;@"/>
    <numFmt numFmtId="165" formatCode="#,##0.00;\-#,##0.00;\-"/>
    <numFmt numFmtId="166" formatCode="&quot;$&quot;#,##0.00;\(&quot;$&quot;#,##0.00\)"/>
    <numFmt numFmtId="167" formatCode="&quot;\&quot;#,##0;&quot;\&quot;\-#,##0"/>
    <numFmt numFmtId="168" formatCode="000000"/>
    <numFmt numFmtId="169" formatCode="&quot;\&quot;#,##0.00;&quot;\&quot;\-#,##0.00"/>
    <numFmt numFmtId="170" formatCode="#,##0.0000;[Red]\(#,##0.0000\)"/>
  </numFmts>
  <fonts count="83">
    <font>
      <sz val="11"/>
      <color theme="1"/>
      <name val="Calibri"/>
      <family val="2"/>
      <scheme val="minor"/>
    </font>
    <font>
      <sz val="11"/>
      <color indexed="8"/>
      <name val="Calibri"/>
      <family val="2"/>
    </font>
    <font>
      <sz val="11"/>
      <name val="Calibri"/>
      <family val="2"/>
    </font>
    <font>
      <b/>
      <sz val="11"/>
      <color indexed="8"/>
      <name val="Calibri"/>
      <family val="2"/>
    </font>
    <font>
      <sz val="12"/>
      <name val="宋体"/>
      <family val="3"/>
    </font>
    <font>
      <sz val="9"/>
      <name val="Futura-Book"/>
      <family val="2"/>
    </font>
    <font>
      <b/>
      <sz val="9"/>
      <name val="Futura-Book"/>
      <family val="2"/>
    </font>
    <font>
      <sz val="11"/>
      <color theme="1"/>
      <name val="Calibri"/>
      <family val="2"/>
      <scheme val="minor"/>
    </font>
    <font>
      <sz val="11"/>
      <color theme="0"/>
      <name val="Calibri"/>
      <family val="2"/>
      <scheme val="minor"/>
    </font>
    <font>
      <b/>
      <sz val="11"/>
      <color theme="1"/>
      <name val="Calibri"/>
      <family val="2"/>
      <scheme val="minor"/>
    </font>
    <font>
      <sz val="11"/>
      <color theme="1"/>
      <name val="Calibri"/>
      <family val="2"/>
    </font>
    <font>
      <sz val="11"/>
      <color rgb="FF000000"/>
      <name val="Calibri"/>
      <family val="2"/>
    </font>
    <font>
      <sz val="11"/>
      <name val="Calibri"/>
      <family val="2"/>
      <scheme val="minor"/>
    </font>
    <font>
      <sz val="11"/>
      <color theme="0"/>
      <name val="Calibri"/>
      <family val="2"/>
    </font>
    <font>
      <sz val="10"/>
      <color theme="0"/>
      <name val="Calibri"/>
      <family val="2"/>
    </font>
    <font>
      <sz val="20"/>
      <color theme="1"/>
      <name val="Arial"/>
      <family val="2"/>
    </font>
    <font>
      <b/>
      <sz val="12"/>
      <color theme="1"/>
      <name val="Times New Roman"/>
      <family val="1"/>
    </font>
    <font>
      <b/>
      <sz val="26"/>
      <color theme="1"/>
      <name val="Cambria"/>
      <family val="1"/>
      <scheme val="major"/>
    </font>
    <font>
      <b/>
      <sz val="22"/>
      <color theme="1"/>
      <name val="Cambria"/>
      <family val="1"/>
      <scheme val="major"/>
    </font>
    <font>
      <b/>
      <sz val="22"/>
      <color theme="1"/>
      <name val="Calibri"/>
      <family val="2"/>
      <scheme val="minor"/>
    </font>
    <font>
      <sz val="10"/>
      <color rgb="FF000000"/>
      <name val="Futura-Book"/>
      <family val="2"/>
    </font>
    <font>
      <sz val="10"/>
      <color theme="0"/>
      <name val="Futura-Book"/>
      <family val="2"/>
    </font>
    <font>
      <b/>
      <sz val="9"/>
      <color theme="0"/>
      <name val="Futura-Book"/>
      <family val="2"/>
    </font>
    <font>
      <b/>
      <sz val="9"/>
      <color rgb="FF033753"/>
      <name val="Futura-Book"/>
      <family val="2"/>
    </font>
    <font>
      <sz val="9"/>
      <color theme="0"/>
      <name val="Futura-Book"/>
      <family val="2"/>
    </font>
    <font>
      <sz val="9"/>
      <color rgb="FF000000"/>
      <name val="Futura-Book"/>
      <family val="2"/>
    </font>
    <font>
      <b/>
      <sz val="22"/>
      <color theme="0"/>
      <name val="Calibri"/>
      <family val="2"/>
      <scheme val="minor"/>
    </font>
    <font>
      <b/>
      <sz val="9"/>
      <color rgb="FF000080"/>
      <name val="Futura-Book"/>
      <family val="2"/>
    </font>
    <font>
      <b/>
      <sz val="26"/>
      <color theme="0"/>
      <name val="Cambria"/>
      <family val="1"/>
      <scheme val="major"/>
    </font>
    <font>
      <sz val="20"/>
      <color theme="0"/>
      <name val="Arial"/>
      <family val="2"/>
    </font>
    <font>
      <b/>
      <sz val="20"/>
      <color theme="0"/>
      <name val="Arial"/>
      <family val="2"/>
    </font>
    <font>
      <b/>
      <sz val="9"/>
      <color rgb="FFFFFFFF"/>
      <name val="Futura-Book"/>
      <family val="2"/>
    </font>
    <font>
      <sz val="9"/>
      <color rgb="FF033753"/>
      <name val="Futura-Book"/>
      <family val="2"/>
    </font>
    <font>
      <b/>
      <sz val="9"/>
      <color rgb="FFFF0000"/>
      <name val="Futura-Book"/>
      <family val="2"/>
    </font>
    <font>
      <sz val="12"/>
      <color theme="1"/>
      <name val="Times New Roman"/>
      <family val="1"/>
    </font>
    <font>
      <sz val="10"/>
      <color indexed="8"/>
      <name val="MS Sans Serif"/>
      <family val="2"/>
    </font>
    <font>
      <sz val="11"/>
      <color indexed="9"/>
      <name val="Calibri"/>
      <family val="2"/>
    </font>
    <font>
      <sz val="11"/>
      <color indexed="20"/>
      <name val="Calibri"/>
      <family val="2"/>
    </font>
    <font>
      <b/>
      <sz val="12"/>
      <name val="Times New Roman"/>
      <family val="1"/>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7"/>
      <name val="Small Fonts"/>
      <family val="2"/>
    </font>
    <font>
      <sz val="10"/>
      <color theme="1"/>
      <name val="Arial"/>
      <family val="2"/>
    </font>
    <font>
      <sz val="9"/>
      <color theme="1"/>
      <name val="Arial"/>
      <family val="2"/>
    </font>
    <font>
      <sz val="10"/>
      <color indexed="8"/>
      <name val="Arial"/>
      <family val="2"/>
    </font>
    <font>
      <sz val="8.85"/>
      <color rgb="FF000000"/>
      <name val="Arial"/>
      <family val="2"/>
    </font>
    <font>
      <sz val="10"/>
      <name val="MS Sans Serif"/>
      <family val="2"/>
    </font>
    <font>
      <b/>
      <sz val="11"/>
      <color indexed="63"/>
      <name val="Calibri"/>
      <family val="2"/>
    </font>
    <font>
      <b/>
      <sz val="10"/>
      <name val="MS Sans Serif"/>
      <family val="2"/>
    </font>
    <font>
      <sz val="9"/>
      <color indexed="8"/>
      <name val="Arial"/>
      <family val="2"/>
    </font>
    <font>
      <b/>
      <sz val="9"/>
      <color indexed="8"/>
      <name val="Arial"/>
      <family val="2"/>
    </font>
    <font>
      <b/>
      <i/>
      <sz val="10"/>
      <color indexed="8"/>
      <name val="Arial"/>
      <family val="2"/>
    </font>
    <font>
      <sz val="8"/>
      <color indexed="8"/>
      <name val="Bookman Old Style"/>
      <family val="1"/>
    </font>
    <font>
      <b/>
      <sz val="18"/>
      <color indexed="56"/>
      <name val="Cambria"/>
      <family val="2"/>
    </font>
    <font>
      <sz val="11"/>
      <color indexed="10"/>
      <name val="Calibri"/>
      <family val="2"/>
    </font>
    <font>
      <sz val="12"/>
      <name val="宋体"/>
      <family val="3"/>
    </font>
    <font>
      <sz val="11"/>
      <color rgb="FFFF0000"/>
      <name val="Calibri"/>
      <family val="2"/>
      <scheme val="minor"/>
    </font>
    <font>
      <sz val="9"/>
      <color theme="1"/>
      <name val="Futura-Book"/>
    </font>
    <font>
      <sz val="9"/>
      <color theme="0"/>
      <name val="Futura-Book"/>
    </font>
    <font>
      <sz val="9"/>
      <name val="Futura-Book"/>
    </font>
    <font>
      <b/>
      <sz val="11"/>
      <color theme="0"/>
      <name val="Calibri"/>
      <family val="2"/>
      <scheme val="minor"/>
    </font>
    <font>
      <sz val="16"/>
      <color theme="1"/>
      <name val="Calibri"/>
      <family val="2"/>
      <scheme val="minor"/>
    </font>
    <font>
      <sz val="10"/>
      <color theme="0"/>
      <name val="Ubuntu"/>
      <family val="2"/>
    </font>
    <font>
      <b/>
      <sz val="9"/>
      <color theme="0"/>
      <name val="Arial"/>
      <family val="2"/>
    </font>
    <font>
      <b/>
      <sz val="18"/>
      <color theme="1"/>
      <name val="Futura-Book"/>
    </font>
    <font>
      <b/>
      <sz val="14"/>
      <color rgb="FFFFFFFF"/>
      <name val="Calibri"/>
      <family val="2"/>
    </font>
    <font>
      <b/>
      <sz val="11"/>
      <color theme="1"/>
      <name val="Calibri"/>
      <family val="2"/>
    </font>
    <font>
      <sz val="11"/>
      <color rgb="FFFFFFFF"/>
      <name val="Calibri"/>
      <family val="2"/>
      <scheme val="minor"/>
    </font>
    <font>
      <sz val="11"/>
      <color rgb="FFFFFFFF"/>
      <name val="Calibri"/>
      <family val="2"/>
    </font>
    <font>
      <sz val="11"/>
      <color rgb="FFFFFFFF"/>
      <name val="Calibri"/>
      <family val="2"/>
      <scheme val="minor"/>
    </font>
    <font>
      <sz val="11"/>
      <color rgb="FFFFFFFF"/>
      <name val="Calibri"/>
      <family val="2"/>
    </font>
    <font>
      <sz val="11"/>
      <color rgb="FFFFFFFF" tint="0"/>
      <name val="Calibri"/>
      <family val="2"/>
    </font>
  </fonts>
  <fills count="34">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mediumGray">
        <fgColor indexed="22"/>
      </patternFill>
    </fill>
    <fill>
      <patternFill patternType="solid">
        <fgColor rgb="FFD8F2F4"/>
        <bgColor rgb="FFFFFFFF"/>
      </patternFill>
    </fill>
    <fill>
      <patternFill patternType="solid">
        <fgColor rgb="FF0E153C"/>
        <bgColor rgb="FF000000"/>
      </patternFill>
    </fill>
    <fill>
      <patternFill patternType="solid">
        <fgColor rgb="FF3EBFC8"/>
        <bgColor indexed="64"/>
      </patternFill>
    </fill>
    <fill>
      <patternFill patternType="solid">
        <fgColor rgb="FF0E153C"/>
        <bgColor indexed="64"/>
      </patternFill>
    </fill>
    <fill>
      <patternFill patternType="solid">
        <fgColor rgb="FF0E153C" tint="0"/>
      </patternFill>
    </fill>
    <fill>
      <patternFill patternType="solid">
        <fgColor rgb="FFD8F2F4" tint="0"/>
      </patternFill>
    </fill>
  </fills>
  <borders count="2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bottom style="thin">
        <color rgb="FF1F497D"/>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style="thin">
        <color indexed="62"/>
      </top>
      <bottom style="double">
        <color indexed="62"/>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right/>
      <top/>
      <bottom style="medium"/>
      <diagonal/>
    </border>
    <border>
      <left/>
      <right/>
      <top/>
      <bottom style="medium">
        <color rgb="FF969696" tint="0"/>
      </bottom>
      <diagonal/>
    </border>
    <border>
      <left/>
      <right/>
      <top/>
      <bottom style="thin">
        <color rgb="FF969696" tint="0"/>
      </bottom>
      <diagonal/>
    </border>
  </borders>
  <cellStyleXfs count="164">
    <xf numFmtId="0" fontId="0" fillId="0" borderId="0"/>
    <xf numFmtId="166" fontId="35" fillId="0" borderId="0"/>
    <xf numFmtId="15" fontId="35" fillId="0" borderId="0"/>
    <xf numFmtId="0" fontId="1" fillId="4" borderId="0"/>
    <xf numFmtId="0" fontId="1" fillId="5"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xf numFmtId="0" fontId="1" fillId="7" borderId="0"/>
    <xf numFmtId="0" fontId="1" fillId="10" borderId="0"/>
    <xf numFmtId="0" fontId="1" fillId="13" borderId="0"/>
    <xf numFmtId="0" fontId="36" fillId="14" borderId="0"/>
    <xf numFmtId="0" fontId="36" fillId="11" borderId="0"/>
    <xf numFmtId="0" fontId="36" fillId="12" borderId="0"/>
    <xf numFmtId="0" fontId="36" fillId="15" borderId="0"/>
    <xf numFmtId="0" fontId="36" fillId="16" borderId="0"/>
    <xf numFmtId="0" fontId="36" fillId="17" borderId="0"/>
    <xf numFmtId="0" fontId="36" fillId="18" borderId="0"/>
    <xf numFmtId="0" fontId="36" fillId="19" borderId="0"/>
    <xf numFmtId="0" fontId="36" fillId="20" borderId="0"/>
    <xf numFmtId="0" fontId="36" fillId="15" borderId="0"/>
    <xf numFmtId="0" fontId="36" fillId="16" borderId="0"/>
    <xf numFmtId="0" fontId="36" fillId="21" borderId="0"/>
    <xf numFmtId="0" fontId="37" fillId="5" borderId="0"/>
    <xf numFmtId="0" fontId="38" fillId="0" borderId="1"/>
    <xf numFmtId="167" fontId="35" fillId="0" borderId="0"/>
    <xf numFmtId="0" fontId="39" fillId="22" borderId="6"/>
    <xf numFmtId="0" fontId="40" fillId="23" borderId="7"/>
    <xf numFmtId="168" fontId="35" fillId="0" borderId="0"/>
    <xf numFmtId="168" fontId="35" fillId="0" borderId="0"/>
    <xf numFmtId="168" fontId="35" fillId="0" borderId="0"/>
    <xf numFmtId="168" fontId="35" fillId="0" borderId="0"/>
    <xf numFmtId="168" fontId="35" fillId="0" borderId="0"/>
    <xf numFmtId="168" fontId="35" fillId="0" borderId="0"/>
    <xf numFmtId="168" fontId="35" fillId="0" borderId="0"/>
    <xf numFmtId="168" fontId="35" fillId="0" borderId="0"/>
    <xf numFmtId="43" fontId="41" fillId="0" borderId="0"/>
    <xf numFmtId="43" fontId="41" fillId="0" borderId="0"/>
    <xf numFmtId="43" fontId="41" fillId="0" borderId="0"/>
    <xf numFmtId="43" fontId="41" fillId="0" borderId="0"/>
    <xf numFmtId="43" fontId="41" fillId="0" borderId="0"/>
    <xf numFmtId="43" fontId="41" fillId="0" borderId="0"/>
    <xf numFmtId="43" fontId="41" fillId="0" borderId="0"/>
    <xf numFmtId="43" fontId="41" fillId="0" borderId="0"/>
    <xf numFmtId="43" fontId="41" fillId="0" borderId="0"/>
    <xf numFmtId="43" fontId="41" fillId="0" borderId="0"/>
    <xf numFmtId="43" fontId="41" fillId="0" borderId="0"/>
    <xf numFmtId="43" fontId="7" fillId="0" borderId="0"/>
    <xf numFmtId="43" fontId="7" fillId="0" borderId="0"/>
    <xf numFmtId="43" fontId="41" fillId="0" borderId="0"/>
    <xf numFmtId="43" fontId="41" fillId="0" borderId="0"/>
    <xf numFmtId="43" fontId="41" fillId="0" borderId="0"/>
    <xf numFmtId="43" fontId="41" fillId="0" borderId="0"/>
    <xf numFmtId="44" fontId="41" fillId="0" borderId="0"/>
    <xf numFmtId="44" fontId="41" fillId="0" borderId="0"/>
    <xf numFmtId="44" fontId="41" fillId="0" borderId="0"/>
    <xf numFmtId="44" fontId="7" fillId="0" borderId="0"/>
    <xf numFmtId="44" fontId="7" fillId="0" borderId="0"/>
    <xf numFmtId="44" fontId="7" fillId="0" borderId="0"/>
    <xf numFmtId="44" fontId="41" fillId="0" borderId="0"/>
    <xf numFmtId="169" fontId="35" fillId="0" borderId="0"/>
    <xf numFmtId="0" fontId="42" fillId="0" borderId="0"/>
    <xf numFmtId="0" fontId="43" fillId="6" borderId="0"/>
    <xf numFmtId="38" fontId="44" fillId="24" borderId="0"/>
    <xf numFmtId="0" fontId="45" fillId="0" borderId="8">
      <alignment horizontal="left"/>
    </xf>
    <xf numFmtId="0" fontId="45" fillId="0" borderId="3">
      <alignment horizontal="left"/>
    </xf>
    <xf numFmtId="0" fontId="46" fillId="0" borderId="9"/>
    <xf numFmtId="0" fontId="47" fillId="0" borderId="10"/>
    <xf numFmtId="0" fontId="48" fillId="0" borderId="11"/>
    <xf numFmtId="0" fontId="48" fillId="0" borderId="0"/>
    <xf numFmtId="10" fontId="44" fillId="25" borderId="2"/>
    <xf numFmtId="0" fontId="49" fillId="9" borderId="6"/>
    <xf numFmtId="0" fontId="49" fillId="9" borderId="6"/>
    <xf numFmtId="0" fontId="49" fillId="9" borderId="6"/>
    <xf numFmtId="0" fontId="49" fillId="9" borderId="6"/>
    <xf numFmtId="0" fontId="49" fillId="9" borderId="6"/>
    <xf numFmtId="0" fontId="49" fillId="9" borderId="6"/>
    <xf numFmtId="0" fontId="49" fillId="9" borderId="6"/>
    <xf numFmtId="0" fontId="49" fillId="9" borderId="6"/>
    <xf numFmtId="0" fontId="49" fillId="9" borderId="6"/>
    <xf numFmtId="0" fontId="49" fillId="9" borderId="6"/>
    <xf numFmtId="0" fontId="49" fillId="9" borderId="6"/>
    <xf numFmtId="0" fontId="50" fillId="0" borderId="12"/>
    <xf numFmtId="0" fontId="51" fillId="26" borderId="0"/>
    <xf numFmtId="37" fontId="52" fillId="0" borderId="0"/>
    <xf numFmtId="170" fontId="41" fillId="0" borderId="0"/>
    <xf numFmtId="0" fontId="53" fillId="0" borderId="0"/>
    <xf numFmtId="0" fontId="53" fillId="0" borderId="0"/>
    <xf numFmtId="0" fontId="53" fillId="0" borderId="0"/>
    <xf numFmtId="0" fontId="41" fillId="0" borderId="0"/>
    <xf numFmtId="0" fontId="53" fillId="0" borderId="0"/>
    <xf numFmtId="0" fontId="53" fillId="0" borderId="0"/>
    <xf numFmtId="0" fontId="53" fillId="0" borderId="0"/>
    <xf numFmtId="0" fontId="53" fillId="0" borderId="0"/>
    <xf numFmtId="0" fontId="53" fillId="0" borderId="0"/>
    <xf numFmtId="0" fontId="53" fillId="0" borderId="0"/>
    <xf numFmtId="0" fontId="4" fillId="0" borderId="0">
      <alignment vertical="center"/>
    </xf>
    <xf numFmtId="0" fontId="66" fillId="0" borderId="0">
      <alignment vertical="center"/>
    </xf>
    <xf numFmtId="0" fontId="54" fillId="0" borderId="0"/>
    <xf numFmtId="0" fontId="41" fillId="0" borderId="0"/>
    <xf numFmtId="0" fontId="55" fillId="0" borderId="0"/>
    <xf numFmtId="0" fontId="53" fillId="0" borderId="0"/>
    <xf numFmtId="0" fontId="53" fillId="0" borderId="0"/>
    <xf numFmtId="0" fontId="41" fillId="0" borderId="0"/>
    <xf numFmtId="0" fontId="11" fillId="0" borderId="0"/>
    <xf numFmtId="0" fontId="7" fillId="0" borderId="0"/>
    <xf numFmtId="0" fontId="7" fillId="0" borderId="0"/>
    <xf numFmtId="0" fontId="7" fillId="0" borderId="0"/>
    <xf numFmtId="0" fontId="7" fillId="0" borderId="0"/>
    <xf numFmtId="0" fontId="56"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7" fillId="0" borderId="0"/>
    <xf numFmtId="0" fontId="56" fillId="0" borderId="0"/>
    <xf numFmtId="0" fontId="56" fillId="0" borderId="0"/>
    <xf numFmtId="0" fontId="7" fillId="0" borderId="0"/>
    <xf numFmtId="0" fontId="11" fillId="0" borderId="0"/>
    <xf numFmtId="0" fontId="53" fillId="0" borderId="0"/>
    <xf numFmtId="0" fontId="1" fillId="2" borderId="4"/>
    <xf numFmtId="0" fontId="1" fillId="2" borderId="4"/>
    <xf numFmtId="0" fontId="58" fillId="22" borderId="13"/>
    <xf numFmtId="9" fontId="7" fillId="0" borderId="0"/>
    <xf numFmtId="10" fontId="41" fillId="0" borderId="0"/>
    <xf numFmtId="9" fontId="41" fillId="0" borderId="0"/>
    <xf numFmtId="9" fontId="41" fillId="0" borderId="0"/>
    <xf numFmtId="9" fontId="41" fillId="0" borderId="0"/>
    <xf numFmtId="9" fontId="41" fillId="0" borderId="0"/>
    <xf numFmtId="9" fontId="41" fillId="0" borderId="0"/>
    <xf numFmtId="9" fontId="41" fillId="0" borderId="0"/>
    <xf numFmtId="9" fontId="41" fillId="0" borderId="0"/>
    <xf numFmtId="9" fontId="41" fillId="0" borderId="0"/>
    <xf numFmtId="9" fontId="41" fillId="0" borderId="0"/>
    <xf numFmtId="9" fontId="41" fillId="0" borderId="0"/>
    <xf numFmtId="9" fontId="41" fillId="0" borderId="0"/>
    <xf numFmtId="0" fontId="57" fillId="0" borderId="0">
      <alignment horizontal="left"/>
    </xf>
    <xf numFmtId="15" fontId="57" fillId="0" borderId="0"/>
    <xf numFmtId="4" fontId="57" fillId="0" borderId="0"/>
    <xf numFmtId="0" fontId="59" fillId="0" borderId="14">
      <alignment horizontal="center"/>
    </xf>
    <xf numFmtId="3" fontId="57" fillId="0" borderId="0"/>
    <xf numFmtId="0" fontId="57" fillId="27" borderId="0"/>
    <xf numFmtId="0" fontId="60" fillId="0" borderId="0"/>
    <xf numFmtId="0" fontId="55" fillId="0" borderId="0"/>
    <xf numFmtId="0" fontId="61" fillId="0" borderId="0"/>
    <xf numFmtId="0" fontId="62" fillId="22" borderId="0"/>
    <xf numFmtId="0" fontId="62" fillId="22" borderId="0"/>
    <xf numFmtId="0" fontId="63" fillId="22" borderId="0"/>
    <xf numFmtId="0" fontId="62" fillId="22" borderId="0"/>
    <xf numFmtId="0" fontId="64" fillId="0" borderId="0"/>
    <xf numFmtId="0" fontId="3" fillId="0" borderId="15"/>
    <xf numFmtId="0" fontId="65" fillId="0" borderId="0"/>
  </cellStyleXfs>
  <cellXfs count="323">
    <xf numFmtId="0" applyNumberFormat="1" fontId="0" applyFont="1" fillId="0" applyFill="1" borderId="0" applyBorder="1" xfId="0" applyProtection="1"/>
    <xf numFmtId="166" applyNumberFormat="1" fontId="35" applyFont="1" fillId="0" applyFill="1" borderId="0" applyBorder="1" xfId="1" applyProtection="1"/>
    <xf numFmtId="15" applyNumberFormat="1" fontId="35" applyFont="1" fillId="0" applyFill="1" borderId="0" applyBorder="1" xfId="2" applyProtection="1"/>
    <xf numFmtId="0" applyNumberFormat="1" fontId="1" applyFont="1" fillId="4" applyFill="1" borderId="0" applyBorder="1" xfId="3" applyProtection="1"/>
    <xf numFmtId="0" applyNumberFormat="1" fontId="1" applyFont="1" fillId="5" applyFill="1" borderId="0" applyBorder="1" xfId="4" applyProtection="1"/>
    <xf numFmtId="0" applyNumberFormat="1" fontId="1" applyFont="1" fillId="6" applyFill="1" borderId="0" applyBorder="1" xfId="5" applyProtection="1"/>
    <xf numFmtId="0" applyNumberFormat="1" fontId="1" applyFont="1" fillId="7" applyFill="1" borderId="0" applyBorder="1" xfId="6" applyProtection="1"/>
    <xf numFmtId="0" applyNumberFormat="1" fontId="1" applyFont="1" fillId="8" applyFill="1" borderId="0" applyBorder="1" xfId="7" applyProtection="1"/>
    <xf numFmtId="0" applyNumberFormat="1" fontId="1" applyFont="1" fillId="9" applyFill="1" borderId="0" applyBorder="1" xfId="8" applyProtection="1"/>
    <xf numFmtId="0" applyNumberFormat="1" fontId="1" applyFont="1" fillId="10" applyFill="1" borderId="0" applyBorder="1" xfId="9" applyProtection="1"/>
    <xf numFmtId="0" applyNumberFormat="1" fontId="1" applyFont="1" fillId="11" applyFill="1" borderId="0" applyBorder="1" xfId="10" applyProtection="1"/>
    <xf numFmtId="0" applyNumberFormat="1" fontId="1" applyFont="1" fillId="12" applyFill="1" borderId="0" applyBorder="1" xfId="11" applyProtection="1"/>
    <xf numFmtId="0" applyNumberFormat="1" fontId="1" applyFont="1" fillId="7" applyFill="1" borderId="0" applyBorder="1" xfId="12" applyProtection="1"/>
    <xf numFmtId="0" applyNumberFormat="1" fontId="1" applyFont="1" fillId="10" applyFill="1" borderId="0" applyBorder="1" xfId="13" applyProtection="1"/>
    <xf numFmtId="0" applyNumberFormat="1" fontId="1" applyFont="1" fillId="13" applyFill="1" borderId="0" applyBorder="1" xfId="14" applyProtection="1"/>
    <xf numFmtId="0" applyNumberFormat="1" fontId="36" applyFont="1" fillId="14" applyFill="1" borderId="0" applyBorder="1" xfId="15" applyProtection="1"/>
    <xf numFmtId="0" applyNumberFormat="1" fontId="36" applyFont="1" fillId="11" applyFill="1" borderId="0" applyBorder="1" xfId="16" applyProtection="1"/>
    <xf numFmtId="0" applyNumberFormat="1" fontId="36" applyFont="1" fillId="12" applyFill="1" borderId="0" applyBorder="1" xfId="17" applyProtection="1"/>
    <xf numFmtId="0" applyNumberFormat="1" fontId="36" applyFont="1" fillId="15" applyFill="1" borderId="0" applyBorder="1" xfId="18" applyProtection="1"/>
    <xf numFmtId="0" applyNumberFormat="1" fontId="36" applyFont="1" fillId="16" applyFill="1" borderId="0" applyBorder="1" xfId="19" applyProtection="1"/>
    <xf numFmtId="0" applyNumberFormat="1" fontId="36" applyFont="1" fillId="17" applyFill="1" borderId="0" applyBorder="1" xfId="20" applyProtection="1"/>
    <xf numFmtId="0" applyNumberFormat="1" fontId="36" applyFont="1" fillId="18" applyFill="1" borderId="0" applyBorder="1" xfId="21" applyProtection="1"/>
    <xf numFmtId="0" applyNumberFormat="1" fontId="36" applyFont="1" fillId="19" applyFill="1" borderId="0" applyBorder="1" xfId="22" applyProtection="1"/>
    <xf numFmtId="0" applyNumberFormat="1" fontId="36" applyFont="1" fillId="20" applyFill="1" borderId="0" applyBorder="1" xfId="23" applyProtection="1"/>
    <xf numFmtId="0" applyNumberFormat="1" fontId="36" applyFont="1" fillId="15" applyFill="1" borderId="0" applyBorder="1" xfId="24" applyProtection="1"/>
    <xf numFmtId="0" applyNumberFormat="1" fontId="36" applyFont="1" fillId="16" applyFill="1" borderId="0" applyBorder="1" xfId="25" applyProtection="1"/>
    <xf numFmtId="0" applyNumberFormat="1" fontId="36" applyFont="1" fillId="21" applyFill="1" borderId="0" applyBorder="1" xfId="26" applyProtection="1"/>
    <xf numFmtId="0" applyNumberFormat="1" fontId="37" applyFont="1" fillId="5" applyFill="1" borderId="0" applyBorder="1" xfId="27" applyProtection="1"/>
    <xf numFmtId="0" applyNumberFormat="1" fontId="38" applyFont="1" fillId="0" applyFill="1" borderId="1" applyBorder="1" xfId="28" applyProtection="1"/>
    <xf numFmtId="167" applyNumberFormat="1" fontId="35" applyFont="1" fillId="0" applyFill="1" borderId="0" applyBorder="1" xfId="29" applyProtection="1"/>
    <xf numFmtId="0" applyNumberFormat="1" fontId="39" applyFont="1" fillId="22" applyFill="1" borderId="6" applyBorder="1" xfId="30" applyProtection="1"/>
    <xf numFmtId="0" applyNumberFormat="1" fontId="40" applyFont="1" fillId="23" applyFill="1" borderId="7" applyBorder="1" xfId="31" applyProtection="1"/>
    <xf numFmtId="168" applyNumberFormat="1" fontId="35" applyFont="1" fillId="0" applyFill="1" borderId="0" applyBorder="1" xfId="32" applyProtection="1"/>
    <xf numFmtId="168" applyNumberFormat="1" fontId="35" applyFont="1" fillId="0" applyFill="1" borderId="0" applyBorder="1" xfId="33" applyProtection="1"/>
    <xf numFmtId="168" applyNumberFormat="1" fontId="35" applyFont="1" fillId="0" applyFill="1" borderId="0" applyBorder="1" xfId="34" applyProtection="1"/>
    <xf numFmtId="168" applyNumberFormat="1" fontId="35" applyFont="1" fillId="0" applyFill="1" borderId="0" applyBorder="1" xfId="35" applyProtection="1"/>
    <xf numFmtId="168" applyNumberFormat="1" fontId="35" applyFont="1" fillId="0" applyFill="1" borderId="0" applyBorder="1" xfId="36" applyProtection="1"/>
    <xf numFmtId="168" applyNumberFormat="1" fontId="35" applyFont="1" fillId="0" applyFill="1" borderId="0" applyBorder="1" xfId="37" applyProtection="1"/>
    <xf numFmtId="168" applyNumberFormat="1" fontId="35" applyFont="1" fillId="0" applyFill="1" borderId="0" applyBorder="1" xfId="38" applyProtection="1"/>
    <xf numFmtId="168" applyNumberFormat="1" fontId="35" applyFont="1" fillId="0" applyFill="1" borderId="0" applyBorder="1" xfId="39" applyProtection="1"/>
    <xf numFmtId="43" applyNumberFormat="1" fontId="41" applyFont="1" fillId="0" applyFill="1" borderId="0" applyBorder="1" xfId="40" applyProtection="1"/>
    <xf numFmtId="43" applyNumberFormat="1" fontId="41" applyFont="1" fillId="0" applyFill="1" borderId="0" applyBorder="1" xfId="41" applyProtection="1"/>
    <xf numFmtId="43" applyNumberFormat="1" fontId="41" applyFont="1" fillId="0" applyFill="1" borderId="0" applyBorder="1" xfId="42" applyProtection="1"/>
    <xf numFmtId="43" applyNumberFormat="1" fontId="41" applyFont="1" fillId="0" applyFill="1" borderId="0" applyBorder="1" xfId="43" applyProtection="1"/>
    <xf numFmtId="43" applyNumberFormat="1" fontId="41" applyFont="1" fillId="0" applyFill="1" borderId="0" applyBorder="1" xfId="44" applyProtection="1"/>
    <xf numFmtId="43" applyNumberFormat="1" fontId="41" applyFont="1" fillId="0" applyFill="1" borderId="0" applyBorder="1" xfId="45" applyProtection="1"/>
    <xf numFmtId="43" applyNumberFormat="1" fontId="41" applyFont="1" fillId="0" applyFill="1" borderId="0" applyBorder="1" xfId="46" applyProtection="1"/>
    <xf numFmtId="43" applyNumberFormat="1" fontId="41" applyFont="1" fillId="0" applyFill="1" borderId="0" applyBorder="1" xfId="47" applyProtection="1"/>
    <xf numFmtId="43" applyNumberFormat="1" fontId="41" applyFont="1" fillId="0" applyFill="1" borderId="0" applyBorder="1" xfId="48" applyProtection="1"/>
    <xf numFmtId="43" applyNumberFormat="1" fontId="41" applyFont="1" fillId="0" applyFill="1" borderId="0" applyBorder="1" xfId="49" applyProtection="1"/>
    <xf numFmtId="43" applyNumberFormat="1" fontId="41" applyFont="1" fillId="0" applyFill="1" borderId="0" applyBorder="1" xfId="50" applyProtection="1"/>
    <xf numFmtId="43" applyNumberFormat="1" fontId="7" applyFont="1" fillId="0" applyFill="1" borderId="0" applyBorder="1" xfId="51" applyProtection="1"/>
    <xf numFmtId="43" applyNumberFormat="1" fontId="7" applyFont="1" fillId="0" applyFill="1" borderId="0" applyBorder="1" xfId="52" applyProtection="1"/>
    <xf numFmtId="43" applyNumberFormat="1" fontId="41" applyFont="1" fillId="0" applyFill="1" borderId="0" applyBorder="1" xfId="53" applyProtection="1"/>
    <xf numFmtId="43" applyNumberFormat="1" fontId="41" applyFont="1" fillId="0" applyFill="1" borderId="0" applyBorder="1" xfId="54" applyProtection="1"/>
    <xf numFmtId="43" applyNumberFormat="1" fontId="41" applyFont="1" fillId="0" applyFill="1" borderId="0" applyBorder="1" xfId="55" applyProtection="1"/>
    <xf numFmtId="43" applyNumberFormat="1" fontId="41" applyFont="1" fillId="0" applyFill="1" borderId="0" applyBorder="1" xfId="56" applyProtection="1"/>
    <xf numFmtId="44" applyNumberFormat="1" fontId="41" applyFont="1" fillId="0" applyFill="1" borderId="0" applyBorder="1" xfId="57" applyProtection="1"/>
    <xf numFmtId="44" applyNumberFormat="1" fontId="41" applyFont="1" fillId="0" applyFill="1" borderId="0" applyBorder="1" xfId="58" applyProtection="1"/>
    <xf numFmtId="44" applyNumberFormat="1" fontId="41" applyFont="1" fillId="0" applyFill="1" borderId="0" applyBorder="1" xfId="59" applyProtection="1"/>
    <xf numFmtId="44" applyNumberFormat="1" fontId="7" applyFont="1" fillId="0" applyFill="1" borderId="0" applyBorder="1" xfId="60" applyProtection="1"/>
    <xf numFmtId="44" applyNumberFormat="1" fontId="7" applyFont="1" fillId="0" applyFill="1" borderId="0" applyBorder="1" xfId="61" applyProtection="1"/>
    <xf numFmtId="44" applyNumberFormat="1" fontId="7" applyFont="1" fillId="0" applyFill="1" borderId="0" applyBorder="1" xfId="62" applyProtection="1"/>
    <xf numFmtId="44" applyNumberFormat="1" fontId="41" applyFont="1" fillId="0" applyFill="1" borderId="0" applyBorder="1" xfId="63" applyProtection="1"/>
    <xf numFmtId="169" applyNumberFormat="1" fontId="35" applyFont="1" fillId="0" applyFill="1" borderId="0" applyBorder="1" xfId="64" applyProtection="1"/>
    <xf numFmtId="0" applyNumberFormat="1" fontId="42" applyFont="1" fillId="0" applyFill="1" borderId="0" applyBorder="1" xfId="65" applyProtection="1"/>
    <xf numFmtId="0" applyNumberFormat="1" fontId="43" applyFont="1" fillId="6" applyFill="1" borderId="0" applyBorder="1" xfId="66" applyProtection="1"/>
    <xf numFmtId="38" applyNumberFormat="1" fontId="44" applyFont="1" fillId="24" applyFill="1" borderId="0" applyBorder="1" xfId="67" applyProtection="1"/>
    <xf numFmtId="0" applyNumberFormat="1" fontId="45" applyFont="1" fillId="0" applyFill="1" borderId="8" applyBorder="1" xfId="68" applyProtection="1" applyAlignment="1">
      <alignment horizontal="left"/>
    </xf>
    <xf numFmtId="0" applyNumberFormat="1" fontId="45" applyFont="1" fillId="0" applyFill="1" borderId="3" applyBorder="1" xfId="69" applyProtection="1" applyAlignment="1">
      <alignment horizontal="left"/>
    </xf>
    <xf numFmtId="0" applyNumberFormat="1" fontId="46" applyFont="1" fillId="0" applyFill="1" borderId="9" applyBorder="1" xfId="70" applyProtection="1"/>
    <xf numFmtId="0" applyNumberFormat="1" fontId="47" applyFont="1" fillId="0" applyFill="1" borderId="10" applyBorder="1" xfId="71" applyProtection="1"/>
    <xf numFmtId="0" applyNumberFormat="1" fontId="48" applyFont="1" fillId="0" applyFill="1" borderId="11" applyBorder="1" xfId="72" applyProtection="1"/>
    <xf numFmtId="0" applyNumberFormat="1" fontId="48" applyFont="1" fillId="0" applyFill="1" borderId="0" applyBorder="1" xfId="73" applyProtection="1"/>
    <xf numFmtId="10" applyNumberFormat="1" fontId="44" applyFont="1" fillId="25" applyFill="1" borderId="2" applyBorder="1" xfId="74" applyProtection="1"/>
    <xf numFmtId="0" applyNumberFormat="1" fontId="49" applyFont="1" fillId="9" applyFill="1" borderId="6" applyBorder="1" xfId="75" applyProtection="1"/>
    <xf numFmtId="0" applyNumberFormat="1" fontId="49" applyFont="1" fillId="9" applyFill="1" borderId="6" applyBorder="1" xfId="76" applyProtection="1"/>
    <xf numFmtId="0" applyNumberFormat="1" fontId="49" applyFont="1" fillId="9" applyFill="1" borderId="6" applyBorder="1" xfId="77" applyProtection="1"/>
    <xf numFmtId="0" applyNumberFormat="1" fontId="49" applyFont="1" fillId="9" applyFill="1" borderId="6" applyBorder="1" xfId="78" applyProtection="1"/>
    <xf numFmtId="0" applyNumberFormat="1" fontId="49" applyFont="1" fillId="9" applyFill="1" borderId="6" applyBorder="1" xfId="79" applyProtection="1"/>
    <xf numFmtId="0" applyNumberFormat="1" fontId="49" applyFont="1" fillId="9" applyFill="1" borderId="6" applyBorder="1" xfId="80" applyProtection="1"/>
    <xf numFmtId="0" applyNumberFormat="1" fontId="49" applyFont="1" fillId="9" applyFill="1" borderId="6" applyBorder="1" xfId="81" applyProtection="1"/>
    <xf numFmtId="0" applyNumberFormat="1" fontId="49" applyFont="1" fillId="9" applyFill="1" borderId="6" applyBorder="1" xfId="82" applyProtection="1"/>
    <xf numFmtId="0" applyNumberFormat="1" fontId="49" applyFont="1" fillId="9" applyFill="1" borderId="6" applyBorder="1" xfId="83" applyProtection="1"/>
    <xf numFmtId="0" applyNumberFormat="1" fontId="49" applyFont="1" fillId="9" applyFill="1" borderId="6" applyBorder="1" xfId="84" applyProtection="1"/>
    <xf numFmtId="0" applyNumberFormat="1" fontId="49" applyFont="1" fillId="9" applyFill="1" borderId="6" applyBorder="1" xfId="85" applyProtection="1"/>
    <xf numFmtId="0" applyNumberFormat="1" fontId="50" applyFont="1" fillId="0" applyFill="1" borderId="12" applyBorder="1" xfId="86" applyProtection="1"/>
    <xf numFmtId="0" applyNumberFormat="1" fontId="51" applyFont="1" fillId="26" applyFill="1" borderId="0" applyBorder="1" xfId="87" applyProtection="1"/>
    <xf numFmtId="37" applyNumberFormat="1" fontId="52" applyFont="1" fillId="0" applyFill="1" borderId="0" applyBorder="1" xfId="88" applyProtection="1"/>
    <xf numFmtId="170" applyNumberFormat="1" fontId="41" applyFont="1" fillId="0" applyFill="1" borderId="0" applyBorder="1" xfId="89" applyProtection="1"/>
    <xf numFmtId="0" applyNumberFormat="1" fontId="53" applyFont="1" fillId="0" applyFill="1" borderId="0" applyBorder="1" xfId="90" applyProtection="1"/>
    <xf numFmtId="0" applyNumberFormat="1" fontId="53" applyFont="1" fillId="0" applyFill="1" borderId="0" applyBorder="1" xfId="91" applyProtection="1"/>
    <xf numFmtId="0" applyNumberFormat="1" fontId="53" applyFont="1" fillId="0" applyFill="1" borderId="0" applyBorder="1" xfId="92" applyProtection="1"/>
    <xf numFmtId="0" applyNumberFormat="1" fontId="41" applyFont="1" fillId="0" applyFill="1" borderId="0" applyBorder="1" xfId="93" applyProtection="1"/>
    <xf numFmtId="0" applyNumberFormat="1" fontId="53" applyFont="1" fillId="0" applyFill="1" borderId="0" applyBorder="1" xfId="94" applyProtection="1"/>
    <xf numFmtId="0" applyNumberFormat="1" fontId="53" applyFont="1" fillId="0" applyFill="1" borderId="0" applyBorder="1" xfId="95" applyProtection="1"/>
    <xf numFmtId="0" applyNumberFormat="1" fontId="53" applyFont="1" fillId="0" applyFill="1" borderId="0" applyBorder="1" xfId="96" applyProtection="1"/>
    <xf numFmtId="0" applyNumberFormat="1" fontId="53" applyFont="1" fillId="0" applyFill="1" borderId="0" applyBorder="1" xfId="97" applyProtection="1"/>
    <xf numFmtId="0" applyNumberFormat="1" fontId="53" applyFont="1" fillId="0" applyFill="1" borderId="0" applyBorder="1" xfId="98" applyProtection="1"/>
    <xf numFmtId="0" applyNumberFormat="1" fontId="53" applyFont="1" fillId="0" applyFill="1" borderId="0" applyBorder="1" xfId="99" applyProtection="1"/>
    <xf numFmtId="0" applyNumberFormat="1" fontId="4" applyFont="1" fillId="0" applyFill="1" borderId="0" applyBorder="1" xfId="100" applyProtection="1" applyAlignment="1">
      <alignment vertical="center"/>
    </xf>
    <xf numFmtId="0" applyNumberFormat="1" fontId="66" applyFont="1" fillId="0" applyFill="1" borderId="0" applyBorder="1" xfId="101" applyProtection="1" applyAlignment="1">
      <alignment vertical="center"/>
    </xf>
    <xf numFmtId="0" applyNumberFormat="1" fontId="54" applyFont="1" fillId="0" applyFill="1" borderId="0" applyBorder="1" xfId="102" applyProtection="1"/>
    <xf numFmtId="0" applyNumberFormat="1" fontId="41" applyFont="1" fillId="0" applyFill="1" borderId="0" applyBorder="1" xfId="103" applyProtection="1"/>
    <xf numFmtId="0" applyNumberFormat="1" fontId="55" applyFont="1" fillId="0" applyFill="1" borderId="0" applyBorder="1" xfId="104" applyProtection="1"/>
    <xf numFmtId="0" applyNumberFormat="1" fontId="53" applyFont="1" fillId="0" applyFill="1" borderId="0" applyBorder="1" xfId="105" applyProtection="1"/>
    <xf numFmtId="0" applyNumberFormat="1" fontId="53" applyFont="1" fillId="0" applyFill="1" borderId="0" applyBorder="1" xfId="106" applyProtection="1"/>
    <xf numFmtId="0" applyNumberFormat="1" fontId="41" applyFont="1" fillId="0" applyFill="1" borderId="0" applyBorder="1" xfId="107" applyProtection="1"/>
    <xf numFmtId="0" applyNumberFormat="1" fontId="11" applyFont="1" fillId="0" applyFill="1" borderId="0" applyBorder="1" xfId="108" applyProtection="1"/>
    <xf numFmtId="0" applyNumberFormat="1" fontId="7" applyFont="1" fillId="0" applyFill="1" borderId="0" applyBorder="1" xfId="109" applyProtection="1"/>
    <xf numFmtId="0" applyNumberFormat="1" fontId="7" applyFont="1" fillId="0" applyFill="1" borderId="0" applyBorder="1" xfId="110" applyProtection="1"/>
    <xf numFmtId="0" applyNumberFormat="1" fontId="7" applyFont="1" fillId="0" applyFill="1" borderId="0" applyBorder="1" xfId="111" applyProtection="1"/>
    <xf numFmtId="0" applyNumberFormat="1" fontId="7" applyFont="1" fillId="0" applyFill="1" borderId="0" applyBorder="1" xfId="112" applyProtection="1"/>
    <xf numFmtId="0" applyNumberFormat="1" fontId="56" applyFont="1" fillId="0" applyFill="1" borderId="0" applyBorder="1" xfId="113" applyProtection="1"/>
    <xf numFmtId="0" applyNumberFormat="1" fontId="41" applyFont="1" fillId="0" applyFill="1" borderId="0" applyBorder="1" xfId="114" applyProtection="1"/>
    <xf numFmtId="0" applyNumberFormat="1" fontId="41" applyFont="1" fillId="0" applyFill="1" borderId="0" applyBorder="1" xfId="115" applyProtection="1"/>
    <xf numFmtId="0" applyNumberFormat="1" fontId="41" applyFont="1" fillId="0" applyFill="1" borderId="0" applyBorder="1" xfId="116" applyProtection="1"/>
    <xf numFmtId="0" applyNumberFormat="1" fontId="41" applyFont="1" fillId="0" applyFill="1" borderId="0" applyBorder="1" xfId="117" applyProtection="1"/>
    <xf numFmtId="0" applyNumberFormat="1" fontId="41" applyFont="1" fillId="0" applyFill="1" borderId="0" applyBorder="1" xfId="118" applyProtection="1"/>
    <xf numFmtId="0" applyNumberFormat="1" fontId="41" applyFont="1" fillId="0" applyFill="1" borderId="0" applyBorder="1" xfId="119" applyProtection="1"/>
    <xf numFmtId="0" applyNumberFormat="1" fontId="41" applyFont="1" fillId="0" applyFill="1" borderId="0" applyBorder="1" xfId="120" applyProtection="1"/>
    <xf numFmtId="0" applyNumberFormat="1" fontId="41" applyFont="1" fillId="0" applyFill="1" borderId="0" applyBorder="1" xfId="121" applyProtection="1"/>
    <xf numFmtId="0" applyNumberFormat="1" fontId="41" applyFont="1" fillId="0" applyFill="1" borderId="0" applyBorder="1" xfId="122" applyProtection="1"/>
    <xf numFmtId="0" applyNumberFormat="1" fontId="41" applyFont="1" fillId="0" applyFill="1" borderId="0" applyBorder="1" xfId="123" applyProtection="1"/>
    <xf numFmtId="0" applyNumberFormat="1" fontId="41" applyFont="1" fillId="0" applyFill="1" borderId="0" applyBorder="1" xfId="124" applyProtection="1"/>
    <xf numFmtId="0" applyNumberFormat="1" fontId="41" applyFont="1" fillId="0" applyFill="1" borderId="0" applyBorder="1" xfId="125" applyProtection="1"/>
    <xf numFmtId="0" applyNumberFormat="1" fontId="57" applyFont="1" fillId="0" applyFill="1" borderId="0" applyBorder="1" xfId="126" applyProtection="1"/>
    <xf numFmtId="0" applyNumberFormat="1" fontId="56" applyFont="1" fillId="0" applyFill="1" borderId="0" applyBorder="1" xfId="127" applyProtection="1"/>
    <xf numFmtId="0" applyNumberFormat="1" fontId="56" applyFont="1" fillId="0" applyFill="1" borderId="0" applyBorder="1" xfId="128" applyProtection="1"/>
    <xf numFmtId="0" applyNumberFormat="1" fontId="7" applyFont="1" fillId="0" applyFill="1" borderId="0" applyBorder="1" xfId="129" applyProtection="1"/>
    <xf numFmtId="0" applyNumberFormat="1" fontId="11" applyFont="1" fillId="0" applyFill="1" borderId="0" applyBorder="1" xfId="130" applyProtection="1"/>
    <xf numFmtId="0" applyNumberFormat="1" fontId="53" applyFont="1" fillId="0" applyFill="1" borderId="0" applyBorder="1" xfId="131" applyProtection="1"/>
    <xf numFmtId="0" applyNumberFormat="1" fontId="1" applyFont="1" fillId="2" applyFill="1" borderId="4" applyBorder="1" xfId="132" applyProtection="1"/>
    <xf numFmtId="0" applyNumberFormat="1" fontId="1" applyFont="1" fillId="2" applyFill="1" borderId="4" applyBorder="1" xfId="133" applyProtection="1"/>
    <xf numFmtId="0" applyNumberFormat="1" fontId="58" applyFont="1" fillId="22" applyFill="1" borderId="13" applyBorder="1" xfId="134" applyProtection="1"/>
    <xf numFmtId="9" applyNumberFormat="1" fontId="7" applyFont="1" fillId="0" applyFill="1" borderId="0" applyBorder="1" xfId="135" applyProtection="1"/>
    <xf numFmtId="10" applyNumberFormat="1" fontId="41" applyFont="1" fillId="0" applyFill="1" borderId="0" applyBorder="1" xfId="136" applyProtection="1"/>
    <xf numFmtId="9" applyNumberFormat="1" fontId="41" applyFont="1" fillId="0" applyFill="1" borderId="0" applyBorder="1" xfId="137" applyProtection="1"/>
    <xf numFmtId="9" applyNumberFormat="1" fontId="41" applyFont="1" fillId="0" applyFill="1" borderId="0" applyBorder="1" xfId="138" applyProtection="1"/>
    <xf numFmtId="9" applyNumberFormat="1" fontId="41" applyFont="1" fillId="0" applyFill="1" borderId="0" applyBorder="1" xfId="139" applyProtection="1"/>
    <xf numFmtId="9" applyNumberFormat="1" fontId="41" applyFont="1" fillId="0" applyFill="1" borderId="0" applyBorder="1" xfId="140" applyProtection="1"/>
    <xf numFmtId="9" applyNumberFormat="1" fontId="41" applyFont="1" fillId="0" applyFill="1" borderId="0" applyBorder="1" xfId="141" applyProtection="1"/>
    <xf numFmtId="9" applyNumberFormat="1" fontId="41" applyFont="1" fillId="0" applyFill="1" borderId="0" applyBorder="1" xfId="142" applyProtection="1"/>
    <xf numFmtId="9" applyNumberFormat="1" fontId="41" applyFont="1" fillId="0" applyFill="1" borderId="0" applyBorder="1" xfId="143" applyProtection="1"/>
    <xf numFmtId="9" applyNumberFormat="1" fontId="41" applyFont="1" fillId="0" applyFill="1" borderId="0" applyBorder="1" xfId="144" applyProtection="1"/>
    <xf numFmtId="9" applyNumberFormat="1" fontId="41" applyFont="1" fillId="0" applyFill="1" borderId="0" applyBorder="1" xfId="145" applyProtection="1"/>
    <xf numFmtId="9" applyNumberFormat="1" fontId="41" applyFont="1" fillId="0" applyFill="1" borderId="0" applyBorder="1" xfId="146" applyProtection="1"/>
    <xf numFmtId="9" applyNumberFormat="1" fontId="41" applyFont="1" fillId="0" applyFill="1" borderId="0" applyBorder="1" xfId="147" applyProtection="1"/>
    <xf numFmtId="0" applyNumberFormat="1" fontId="57" applyFont="1" fillId="0" applyFill="1" borderId="0" applyBorder="1" xfId="148" applyProtection="1" applyAlignment="1">
      <alignment horizontal="left"/>
    </xf>
    <xf numFmtId="15" applyNumberFormat="1" fontId="57" applyFont="1" fillId="0" applyFill="1" borderId="0" applyBorder="1" xfId="149" applyProtection="1"/>
    <xf numFmtId="4" applyNumberFormat="1" fontId="57" applyFont="1" fillId="0" applyFill="1" borderId="0" applyBorder="1" xfId="150" applyProtection="1"/>
    <xf numFmtId="0" applyNumberFormat="1" fontId="59" applyFont="1" fillId="0" applyFill="1" borderId="14" applyBorder="1" xfId="151" applyProtection="1" applyAlignment="1">
      <alignment horizontal="center"/>
    </xf>
    <xf numFmtId="3" applyNumberFormat="1" fontId="57" applyFont="1" fillId="0" applyFill="1" borderId="0" applyBorder="1" xfId="152" applyProtection="1"/>
    <xf numFmtId="0" applyNumberFormat="1" fontId="57" applyFont="1" fillId="27" applyFill="1" borderId="0" applyBorder="1" xfId="153" applyProtection="1"/>
    <xf numFmtId="0" applyNumberFormat="1" fontId="60" applyFont="1" fillId="0" applyFill="1" borderId="0" applyBorder="1" xfId="154" applyProtection="1"/>
    <xf numFmtId="0" applyNumberFormat="1" fontId="55" applyFont="1" fillId="0" applyFill="1" borderId="0" applyBorder="1" xfId="155" applyProtection="1"/>
    <xf numFmtId="0" applyNumberFormat="1" fontId="61" applyFont="1" fillId="0" applyFill="1" borderId="0" applyBorder="1" xfId="156" applyProtection="1"/>
    <xf numFmtId="0" applyNumberFormat="1" fontId="62" applyFont="1" fillId="22" applyFill="1" borderId="0" applyBorder="1" xfId="157" applyProtection="1"/>
    <xf numFmtId="0" applyNumberFormat="1" fontId="62" applyFont="1" fillId="22" applyFill="1" borderId="0" applyBorder="1" xfId="158" applyProtection="1"/>
    <xf numFmtId="0" applyNumberFormat="1" fontId="63" applyFont="1" fillId="22" applyFill="1" borderId="0" applyBorder="1" xfId="159" applyProtection="1"/>
    <xf numFmtId="0" applyNumberFormat="1" fontId="62" applyFont="1" fillId="22" applyFill="1" borderId="0" applyBorder="1" xfId="160" applyProtection="1"/>
    <xf numFmtId="0" applyNumberFormat="1" fontId="64" applyFont="1" fillId="0" applyFill="1" borderId="0" applyBorder="1" xfId="161" applyProtection="1"/>
    <xf numFmtId="0" applyNumberFormat="1" fontId="3" applyFont="1" fillId="0" applyFill="1" borderId="15" applyBorder="1" xfId="162" applyProtection="1"/>
    <xf numFmtId="0" applyNumberFormat="1" fontId="65" applyFont="1" fillId="0" applyFill="1" borderId="0" applyBorder="1" xfId="163" applyProtection="1"/>
    <xf numFmtId="0" applyNumberFormat="1" fontId="0" applyFont="1" fillId="0" applyFill="1" borderId="0" applyBorder="1" xfId="0" applyProtection="1"/>
    <xf numFmtId="3" applyNumberFormat="1" fontId="0" applyFont="1" fillId="0" applyFill="1" borderId="0" applyBorder="1" xfId="0" applyProtection="1"/>
    <xf numFmtId="0" applyNumberFormat="1" fontId="10" applyFont="1" fillId="0" applyFill="1" borderId="0" applyBorder="1" xfId="0" applyProtection="1"/>
    <xf numFmtId="0" applyNumberFormat="1" fontId="9" applyFont="1" fillId="0" applyFill="1" borderId="0" applyBorder="1" xfId="0" applyProtection="1"/>
    <xf numFmtId="0" applyNumberFormat="1" fontId="11" applyFont="1" fillId="0" applyFill="1" borderId="0" applyBorder="1" xfId="0" applyProtection="1"/>
    <xf numFmtId="0" applyNumberFormat="1" fontId="12" applyFont="1" fillId="0" applyFill="1" borderId="0" applyBorder="1" xfId="0" applyProtection="1"/>
    <xf numFmtId="0" applyNumberFormat="1" fontId="2"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2" applyFont="1" fillId="0" applyFill="1" borderId="0" applyBorder="1" xfId="0" applyProtection="1"/>
    <xf numFmtId="0" applyNumberFormat="1" fontId="3" applyFont="1" fillId="0" applyFill="1" borderId="0" applyBorder="1" xfId="0" applyProtection="1"/>
    <xf numFmtId="0" applyNumberFormat="1" fontId="1" applyFont="1" fillId="0" applyFill="1" borderId="0" applyBorder="1" xfId="0" applyProtection="1"/>
    <xf numFmtId="164" applyNumberFormat="1" fontId="0" applyFont="1" fillId="0" applyFill="1" borderId="0" applyBorder="1" xfId="0" applyProtection="1"/>
    <xf numFmtId="0" applyNumberFormat="1" fontId="13" applyFont="1" fillId="0" applyFill="1" borderId="0" applyBorder="1" xfId="0" applyProtection="1"/>
    <xf numFmtId="164" applyNumberFormat="1" fontId="14" applyFont="1" fillId="0" applyFill="1" borderId="0" applyBorder="1" xfId="0" applyProtection="1"/>
    <xf numFmtId="2" applyNumberFormat="1" fontId="14" applyFont="1" fillId="0" applyFill="1" borderId="0" applyBorder="1" xfId="0" applyProtection="1"/>
    <xf numFmtId="0" applyNumberFormat="1" fontId="0" applyFont="1" fillId="0" applyFill="1" borderId="0" applyBorder="1" xfId="0" applyProtection="1"/>
    <xf numFmtId="0" applyNumberFormat="1" fontId="15" applyFont="1" fillId="0" applyFill="1" borderId="0" applyBorder="1" xfId="0" applyProtection="1"/>
    <xf numFmtId="14" applyNumberFormat="1" fontId="0" applyFont="1" fillId="0" applyFill="1" borderId="0" applyBorder="1" xfId="0" applyProtection="1"/>
    <xf numFmtId="0" applyNumberFormat="1" fontId="16" applyFont="1" fillId="0" applyFill="1" borderId="0" applyBorder="1" xfId="0" applyProtection="1"/>
    <xf numFmtId="0" applyNumberFormat="1" fontId="0" applyFont="1" fillId="3" applyFill="1" borderId="0" applyBorder="1" xfId="0" applyProtection="1"/>
    <xf numFmtId="2" applyNumberFormat="1" fontId="0" applyFont="1" fillId="0" applyFill="1" borderId="0" applyBorder="1" xfId="0" applyProtection="1"/>
    <xf numFmtId="0" applyNumberFormat="1" fontId="0" applyFont="1" fillId="0" applyFill="1" borderId="0" applyBorder="1" xfId="0" applyProtection="1" applyAlignment="1">
      <alignment horizontal="right"/>
    </xf>
    <xf numFmtId="1" applyNumberFormat="1" fontId="0" applyFont="1" fillId="0" applyFill="1" borderId="0" applyBorder="1" xfId="0" applyProtection="1"/>
    <xf numFmtId="0" applyNumberFormat="1" fontId="8" applyFont="1" fillId="0" applyFill="1" borderId="0" applyBorder="1" xfId="0" applyProtection="1"/>
    <xf numFmtId="0" applyNumberFormat="1" fontId="12" applyFont="1" fillId="0" applyFill="1" borderId="0" applyBorder="1" xfId="0" applyProtection="1"/>
    <xf numFmtId="0" applyNumberFormat="1" fontId="17" applyFont="1" fillId="0" applyFill="1" borderId="0" applyBorder="1" xfId="0" applyProtection="1"/>
    <xf numFmtId="0" applyNumberFormat="1" fontId="18" applyFont="1" fillId="0" applyFill="1" borderId="0" applyBorder="1" xfId="0" applyProtection="1"/>
    <xf numFmtId="0" applyNumberFormat="1" fontId="19" applyFont="1" fillId="0" applyFill="1" borderId="0" applyBorder="1" xfId="0" applyProtection="1"/>
    <xf numFmtId="0" applyNumberFormat="1" fontId="8" applyFont="1" fillId="0" applyFill="1" borderId="0" applyBorder="1" xfId="0" quotePrefix="1" applyProtection="1"/>
    <xf numFmtId="0" applyNumberFormat="1" fontId="20" applyFont="1" fillId="0" applyFill="1" borderId="0" applyBorder="1" xfId="0" applyProtection="1" applyAlignment="1">
      <alignment vertical="top"/>
    </xf>
    <xf numFmtId="0" applyNumberFormat="1" fontId="21" applyFont="1" fillId="0" applyFill="1" borderId="0" applyBorder="1" xfId="0" applyProtection="1" applyAlignment="1">
      <alignment vertical="top"/>
    </xf>
    <xf numFmtId="3" applyNumberFormat="1" fontId="8" applyFont="1" fillId="0" applyFill="1" borderId="0" applyBorder="1" xfId="0" applyProtection="1"/>
    <xf numFmtId="0" applyNumberFormat="1" fontId="22" applyFont="1" fillId="0" applyFill="1" borderId="0" applyBorder="1" xfId="0" applyProtection="1" applyAlignment="1">
      <alignment horizontal="right" vertical="top" wrapText="1" readingOrder="1"/>
    </xf>
    <xf numFmtId="0" applyNumberFormat="1" fontId="23" applyFont="1" fillId="0" applyFill="1" borderId="0" applyBorder="1" xfId="0" applyProtection="1" applyAlignment="1">
      <alignment horizontal="right" vertical="top" wrapText="1" readingOrder="1"/>
    </xf>
    <xf numFmtId="0" applyNumberFormat="1" fontId="23" applyFont="1" fillId="0" applyFill="1" borderId="0" applyBorder="1" xfId="0" quotePrefix="1" applyProtection="1" applyAlignment="1">
      <alignment horizontal="right" vertical="top" wrapText="1" readingOrder="1"/>
    </xf>
    <xf numFmtId="0" applyNumberFormat="1" fontId="24" applyFont="1" fillId="0" applyFill="1" borderId="0" applyBorder="1" xfId="0" applyProtection="1" applyAlignment="1">
      <alignment horizontal="right" vertical="top"/>
    </xf>
    <xf numFmtId="38" applyNumberFormat="1" fontId="25" applyFont="1" fillId="0" applyFill="1" borderId="0" applyBorder="1" xfId="0" applyProtection="1" applyAlignment="1">
      <alignment horizontal="right" vertical="top"/>
    </xf>
    <xf numFmtId="165" applyNumberFormat="1" fontId="25" applyFont="1" fillId="0" applyFill="1" borderId="0" applyBorder="1" xfId="0" applyProtection="1" applyAlignment="1">
      <alignment vertical="top"/>
    </xf>
    <xf numFmtId="38" applyNumberFormat="1" fontId="25" applyFont="1" fillId="0" applyFill="1" borderId="0" applyBorder="1" xfId="0" quotePrefix="1" applyProtection="1" applyAlignment="1">
      <alignment horizontal="right" vertical="top"/>
    </xf>
    <xf numFmtId="0" applyNumberFormat="1" fontId="26" applyFont="1" fillId="0" applyFill="1" borderId="0" applyBorder="1" xfId="0" applyProtection="1"/>
    <xf numFmtId="0" applyNumberFormat="1" fontId="27" applyFont="1" fillId="0" applyFill="1" borderId="0" applyBorder="1" xfId="0" applyProtection="1" applyAlignment="1">
      <alignment horizontal="center" vertical="top" wrapText="1" readingOrder="1"/>
    </xf>
    <xf numFmtId="0" applyNumberFormat="1" fontId="27" applyFont="1" fillId="0" applyFill="1" borderId="0" applyBorder="1" xfId="0" applyProtection="1" applyAlignment="1">
      <alignment vertical="top" wrapText="1" readingOrder="1"/>
    </xf>
    <xf numFmtId="38" applyNumberFormat="1" fontId="5" applyFont="1" fillId="0" applyFill="1" borderId="0" applyBorder="1" xfId="0" applyProtection="1" applyAlignment="1">
      <alignment horizontal="right" vertical="top" wrapText="1" readingOrder="1"/>
    </xf>
    <xf numFmtId="38" applyNumberFormat="1" fontId="6" applyFont="1" fillId="0" applyFill="1" borderId="0" applyBorder="1" xfId="0" applyProtection="1" applyAlignment="1">
      <alignment vertical="top" wrapText="1" readingOrder="1"/>
    </xf>
    <xf numFmtId="38" applyNumberFormat="1" fontId="5" applyFont="1" fillId="0" applyFill="1" borderId="0" applyBorder="1" xfId="0" applyProtection="1" applyAlignment="1">
      <alignment vertical="top" wrapText="1" readingOrder="1"/>
    </xf>
    <xf numFmtId="38" applyNumberFormat="1" fontId="5" applyFont="1" fillId="0" applyFill="1" borderId="0" applyBorder="1" xfId="0" applyProtection="1" applyAlignment="1">
      <alignment vertical="top" readingOrder="1"/>
    </xf>
    <xf numFmtId="10" applyNumberFormat="1" fontId="5" applyFont="1" fillId="0" applyFill="1" borderId="0" applyBorder="1" xfId="0" applyProtection="1" applyAlignment="1">
      <alignment vertical="top" readingOrder="1"/>
    </xf>
    <xf numFmtId="0" applyNumberFormat="1" fontId="15" applyFont="1" fillId="0" applyFill="1" borderId="1" applyBorder="1" xfId="0" applyProtection="1"/>
    <xf numFmtId="0" applyNumberFormat="1" fontId="23" applyFont="1" fillId="0" applyFill="1" borderId="0" applyBorder="1" xfId="0" applyProtection="1" applyAlignment="1">
      <alignment horizontal="right" vertical="top" wrapText="1" readingOrder="1"/>
    </xf>
    <xf numFmtId="0" applyNumberFormat="1" fontId="28" applyFont="1" fillId="0" applyFill="1" borderId="0" applyBorder="1" xfId="0" applyProtection="1"/>
    <xf numFmtId="0" applyNumberFormat="1" fontId="8" applyFont="1" fillId="0" applyFill="1" borderId="0" applyBorder="1" xfId="0" applyProtection="1"/>
    <xf numFmtId="0" applyNumberFormat="1" fontId="29" applyFont="1" fillId="0" applyFill="1" borderId="0" applyBorder="1" xfId="0" applyProtection="1"/>
    <xf numFmtId="0" applyNumberFormat="1" fontId="30" applyFont="1" fillId="0" applyFill="1" borderId="0" applyBorder="1" xfId="0" applyProtection="1"/>
    <xf numFmtId="0" applyNumberFormat="1" fontId="28" applyFont="1" fillId="0" applyFill="1" borderId="0" applyBorder="1" xfId="0" applyProtection="1"/>
    <xf numFmtId="0" applyNumberFormat="1" fontId="8" applyFont="1" fillId="0" applyFill="1" borderId="0" applyBorder="1" xfId="0" applyProtection="1"/>
    <xf numFmtId="38" applyNumberFormat="1" fontId="8" applyFont="1" fillId="0" applyFill="1" borderId="0" applyBorder="1" xfId="0" applyProtection="1"/>
    <xf numFmtId="38" applyNumberFormat="1" fontId="0" applyFont="1" fillId="0" applyFill="1" borderId="0" applyBorder="1" xfId="0" applyProtection="1"/>
    <xf numFmtId="38" applyNumberFormat="1" fontId="12" applyFont="1" fillId="0" applyFill="1" borderId="0" applyBorder="1" xfId="0" applyProtection="1"/>
    <xf numFmtId="1" applyNumberFormat="1" fontId="0" applyFont="1" fillId="0" applyFill="1" borderId="0" applyBorder="1" xfId="0" applyProtection="1"/>
    <xf numFmtId="2" applyNumberFormat="1" fontId="0" applyFont="1" fillId="0" applyFill="1" borderId="0" applyBorder="1" xfId="0" applyProtection="1"/>
    <xf numFmtId="0" applyNumberFormat="1" fontId="0" applyFont="1" fillId="0" applyFill="1" borderId="0" applyBorder="1" xfId="0" applyProtection="1"/>
    <xf numFmtId="2" applyNumberFormat="1" fontId="0" applyFont="1" fillId="0" applyFill="1" borderId="0" applyBorder="1" xfId="51" applyProtection="1"/>
    <xf numFmtId="0" applyNumberFormat="1" fontId="0" applyFont="1" fillId="0" applyFill="1" borderId="0" applyBorder="1" xfId="0" applyProtection="1" applyAlignment="1">
      <alignment horizontal="right"/>
    </xf>
    <xf numFmtId="10" applyNumberFormat="1" fontId="0" applyFont="1" fillId="0" applyFill="1" borderId="0" applyBorder="1" xfId="0" applyProtection="1"/>
    <xf numFmtId="0" applyNumberFormat="1" fontId="0"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10" applyNumberFormat="1" fontId="25" applyFont="1" fillId="28" applyFill="1" borderId="0" applyBorder="1" xfId="0" applyProtection="1" applyAlignment="1">
      <alignment horizontal="right" vertical="top"/>
    </xf>
    <xf numFmtId="10" applyNumberFormat="1" fontId="25" applyFont="1" fillId="28" applyFill="1" borderId="0" applyBorder="1" xfId="135" applyProtection="1" applyAlignment="1">
      <alignment horizontal="right" vertical="top"/>
    </xf>
    <xf numFmtId="10" applyNumberFormat="1" fontId="25" applyFont="1" fillId="28" applyFill="1" borderId="0" applyBorder="1" xfId="0" applyProtection="1" applyAlignment="1">
      <alignment vertical="top"/>
    </xf>
    <xf numFmtId="10" applyNumberFormat="1" fontId="25" applyFont="1" fillId="28" applyFill="1" borderId="0" applyBorder="1" xfId="135" applyProtection="1" applyAlignment="1">
      <alignment vertical="top"/>
    </xf>
    <xf numFmtId="0" applyNumberFormat="1" fontId="31" applyFont="1" fillId="29" applyFill="1" borderId="0" applyBorder="1" xfId="0" applyProtection="1" applyAlignment="1">
      <alignment vertical="top" wrapText="1" readingOrder="1"/>
    </xf>
    <xf numFmtId="0" applyNumberFormat="1" fontId="68" applyFont="1" fillId="0" applyFill="1" borderId="0" applyBorder="1" xfId="0" applyProtection="1"/>
    <xf numFmtId="0" applyNumberFormat="1" fontId="69" applyFont="1" fillId="0" applyFill="1" borderId="0" applyBorder="1" xfId="0" applyProtection="1"/>
    <xf numFmtId="0" applyNumberFormat="1" fontId="70" applyFont="1" fillId="0" applyFill="1" borderId="0" applyBorder="1" xfId="0" applyProtection="1"/>
    <xf numFmtId="0" applyNumberFormat="1" fontId="68" applyFont="1" fillId="0" applyFill="1" borderId="0" applyBorder="1" xfId="0" applyProtection="1"/>
    <xf numFmtId="0" applyNumberFormat="1" fontId="69" applyFont="1" fillId="0" applyFill="1" borderId="0" applyBorder="1" xfId="0" quotePrefix="1" applyProtection="1"/>
    <xf numFmtId="0" applyNumberFormat="1" fontId="68" applyFont="1" fillId="0" applyFill="1" borderId="0" applyBorder="1" xfId="0" applyProtection="1" applyAlignment="1">
      <alignment horizontal="right"/>
    </xf>
    <xf numFmtId="0" applyNumberFormat="1" fontId="68" applyFont="1" fillId="0" applyFill="1" borderId="0" applyBorder="1" xfId="0" applyProtection="1" applyAlignment="1">
      <alignment horizontal="left"/>
    </xf>
    <xf numFmtId="0" applyNumberFormat="1" fontId="67" applyFont="1" fillId="0" applyFill="1" borderId="0" applyBorder="1" xfId="0" applyProtection="1"/>
    <xf numFmtId="3" applyNumberFormat="1" fontId="67" applyFont="1" fillId="0" applyFill="1" borderId="0" applyBorder="1" xfId="0" applyProtection="1"/>
    <xf numFmtId="38" applyNumberFormat="1" fontId="67" applyFont="1" fillId="0" applyFill="1" borderId="0" applyBorder="1" xfId="0" applyProtection="1"/>
    <xf numFmtId="164" applyNumberFormat="1" fontId="0" applyFont="1" fillId="0" applyFill="1" borderId="0" applyBorder="1" xfId="0" applyProtection="1" applyAlignment="1">
      <alignment horizontal="right"/>
    </xf>
    <xf numFmtId="164" applyNumberFormat="1" fontId="73" applyFont="1" fillId="30" applyFill="1" borderId="0" applyBorder="1" xfId="0" applyProtection="1"/>
    <xf numFmtId="0" applyNumberFormat="1" fontId="72" applyFont="1" fillId="0" applyFill="1" borderId="0" applyBorder="1" xfId="0" applyProtection="1" applyAlignment="1">
      <alignment vertical="center"/>
    </xf>
    <xf numFmtId="0" applyNumberFormat="1" fontId="0" applyFont="1" fillId="0" applyFill="1" borderId="16" applyBorder="1" xfId="0" applyProtection="1"/>
    <xf numFmtId="0" applyNumberFormat="1" fontId="12" applyFont="1" fillId="0" applyFill="1" borderId="16" applyBorder="1" xfId="0" applyProtection="1"/>
    <xf numFmtId="3" applyNumberFormat="1" fontId="11" applyFont="1" fillId="0" applyFill="1" borderId="17" applyBorder="1" xfId="0" applyProtection="1" applyAlignment="1">
      <alignment vertical="top"/>
    </xf>
    <xf numFmtId="0" applyNumberFormat="1" fontId="0" applyFont="1" fillId="0" applyFill="1" borderId="17" applyBorder="1" xfId="0" applyProtection="1"/>
    <xf numFmtId="0" applyNumberFormat="1" fontId="0" applyFont="1" fillId="0" applyFill="1" borderId="17" applyBorder="1" xfId="0" applyProtection="1" applyAlignment="1">
      <alignment vertical="top" wrapText="1"/>
    </xf>
    <xf numFmtId="0" applyNumberFormat="1" fontId="0" applyFont="1" fillId="0" applyFill="1" borderId="17" applyBorder="1" xfId="0" applyProtection="1">
      <alignment wrapText="1"/>
    </xf>
    <xf numFmtId="0" applyNumberFormat="1" fontId="11" applyFont="1" fillId="0" applyFill="1" borderId="17" applyBorder="1" xfId="0" applyProtection="1"/>
    <xf numFmtId="0" applyNumberFormat="1" fontId="2" applyFont="1" fillId="0" applyFill="1" borderId="17" applyBorder="1" xfId="0" applyProtection="1"/>
    <xf numFmtId="0" applyNumberFormat="1" fontId="11" applyFont="1" fillId="0" applyFill="1" borderId="17" applyBorder="1" xfId="0" applyProtection="1" applyAlignment="1">
      <alignment vertical="top"/>
    </xf>
    <xf numFmtId="0" applyNumberFormat="1" fontId="74" applyFont="1" fillId="31" applyFill="1" borderId="2" applyBorder="1" xfId="100" applyProtection="1" applyAlignment="1">
      <alignment horizontal="center" vertical="center" wrapText="1"/>
    </xf>
    <xf numFmtId="2" applyNumberFormat="1" fontId="74" applyFont="1" fillId="31" applyFill="1" borderId="2" applyBorder="1" xfId="100" applyProtection="1" applyAlignment="1">
      <alignment horizontal="center" vertical="center" wrapText="1"/>
    </xf>
    <xf numFmtId="1" applyNumberFormat="1" fontId="74" applyFont="1" fillId="31" applyFill="1" borderId="2" applyBorder="1" xfId="100" applyProtection="1" applyAlignment="1">
      <alignment horizontal="center" vertical="center" wrapText="1"/>
    </xf>
    <xf numFmtId="49" applyNumberFormat="1" fontId="74" applyFont="1" fillId="31" applyFill="1" borderId="2" applyBorder="1" xfId="100" applyProtection="1" applyAlignment="1">
      <alignment horizontal="center" vertical="center" wrapText="1"/>
    </xf>
    <xf numFmtId="0" applyNumberFormat="1" fontId="71" applyFont="1" fillId="31" applyFill="1" borderId="2" applyBorder="1" xfId="0" applyProtection="1" applyAlignment="1">
      <alignment horizontal="center" vertical="center" wrapText="1"/>
    </xf>
    <xf numFmtId="1" applyNumberFormat="1" fontId="71" applyFont="1" fillId="31" applyFill="1" borderId="2" applyBorder="1" xfId="0" applyProtection="1" applyAlignment="1">
      <alignment horizontal="center" vertical="center" wrapText="1"/>
    </xf>
    <xf numFmtId="2" applyNumberFormat="1" fontId="71" applyFont="1" fillId="31" applyFill="1" borderId="2" applyBorder="1" xfId="0" applyProtection="1" applyAlignment="1">
      <alignment horizontal="center" vertical="center" wrapText="1"/>
    </xf>
    <xf numFmtId="2" applyNumberFormat="1" fontId="71" applyFont="1" fillId="31" applyFill="1" borderId="2" applyBorder="1" xfId="51" applyProtection="1" applyAlignment="1">
      <alignment horizontal="center" vertical="center" wrapText="1"/>
    </xf>
    <xf numFmtId="10" applyNumberFormat="1" fontId="71" applyFont="1" fillId="31" applyFill="1" borderId="2" applyBorder="1" xfId="0" applyProtection="1" applyAlignment="1">
      <alignment horizontal="center" vertical="center" wrapText="1"/>
    </xf>
    <xf numFmtId="49" applyNumberFormat="1" fontId="0" applyFont="1" fillId="0" applyFill="1" borderId="0" applyBorder="1" xfId="0" applyProtection="1" applyAlignment="1">
      <alignment horizontal="right"/>
    </xf>
    <xf numFmtId="0" applyNumberFormat="1" fontId="27" applyFont="1" fillId="0" applyFill="1" borderId="0" applyBorder="1" xfId="0" applyProtection="1" applyAlignment="1">
      <alignment horizontal="center" vertical="top" wrapText="1" readingOrder="1"/>
    </xf>
    <xf numFmtId="0" applyNumberFormat="1" fontId="27" applyFont="1" fillId="0" applyFill="1" borderId="0" applyBorder="1" xfId="0" applyProtection="1" applyAlignment="1">
      <alignment horizontal="right" vertical="top" wrapText="1" readingOrder="1"/>
    </xf>
    <xf numFmtId="0" applyNumberFormat="1" fontId="32" applyFont="1" fillId="0" applyFill="1" borderId="0" applyBorder="1" xfId="0" applyProtection="1" applyAlignment="1">
      <alignment horizontal="right" vertical="top"/>
    </xf>
    <xf numFmtId="0" applyNumberFormat="1" fontId="32" applyFont="1" fillId="28" applyFill="1" borderId="0" applyBorder="1" xfId="0" applyProtection="1" applyAlignment="1">
      <alignment horizontal="right" vertical="top"/>
    </xf>
    <xf numFmtId="0" applyNumberFormat="1" fontId="31" applyFont="1" fillId="29" applyFill="1" borderId="0" applyBorder="1" xfId="0" applyProtection="1" applyAlignment="1">
      <alignment horizontal="left" vertical="top" wrapText="1" readingOrder="1"/>
    </xf>
    <xf numFmtId="0" applyNumberFormat="1" fontId="17" applyFont="1" fillId="0" applyFill="1" borderId="0" applyBorder="1" xfId="0" applyProtection="1" applyAlignment="1">
      <alignment horizontal="center"/>
    </xf>
    <xf numFmtId="0" applyNumberFormat="1" fontId="75" applyFont="1" fillId="0" applyFill="1" borderId="5" applyBorder="1" xfId="0" applyProtection="1" applyAlignment="1">
      <alignment horizontal="center"/>
    </xf>
    <xf numFmtId="0" applyNumberFormat="1" fontId="33" applyFont="1" fillId="0" applyFill="1" borderId="0" applyBorder="1" xfId="0" applyProtection="1" applyAlignment="1">
      <alignment horizontal="center" vertical="top" wrapText="1" readingOrder="1"/>
    </xf>
    <xf numFmtId="0" applyNumberFormat="1" fontId="72" applyFont="1" fillId="0" applyFill="1" borderId="0" applyBorder="1" xfId="0" applyProtection="1" applyAlignment="1">
      <alignment horizontal="center"/>
    </xf>
    <xf numFmtId="0" applyNumberFormat="1" fontId="0" applyFont="1" fillId="0" applyFill="1" borderId="17" applyBorder="1" xfId="0" applyProtection="1" applyAlignment="1">
      <alignment horizontal="left" vertical="top" wrapText="1"/>
    </xf>
    <xf numFmtId="0" applyNumberFormat="1" fontId="34" applyFont="1" fillId="0" applyFill="1" borderId="0" applyBorder="1" xfId="0" applyProtection="1" applyAlignment="1">
      <alignment horizontal="left" vertical="top" wrapText="1"/>
    </xf>
    <xf numFmtId="0" applyNumberFormat="1" fontId="72" applyFont="1" fillId="0" applyFill="1" borderId="0" applyBorder="1" xfId="0" applyProtection="1" applyAlignment="1">
      <alignment horizontal="center" vertical="center"/>
    </xf>
    <xf numFmtId="0" applyNumberFormat="1" fontId="72" applyFont="1" fillId="0" applyFill="1" borderId="1" applyBorder="1" xfId="0" applyProtection="1" applyAlignment="1">
      <alignment horizontal="center" vertical="top"/>
    </xf>
    <xf numFmtId="0" applyNumberFormat="1" fontId="72" applyFont="1" fillId="0" applyFill="1" borderId="1" applyBorder="1" xfId="0" applyProtection="1" applyAlignment="1">
      <alignment horizontal="center" vertical="top"/>
    </xf>
    <xf numFmtId="0" applyNumberFormat="1" fontId="72" applyFont="1" fillId="0" applyFill="1" borderId="1" applyBorder="1" xfId="0" applyProtection="1" applyAlignment="1">
      <alignment vertical="top"/>
    </xf>
    <xf numFmtId="0" applyNumberFormat="1" fontId="72" applyFont="1" fillId="0" applyFill="1" borderId="1" applyBorder="1" xfId="0" applyProtection="1" applyAlignment="1">
      <alignment vertical="top"/>
    </xf>
    <xf numFmtId="0" applyNumberFormat="1" fontId="9" applyFont="1" fillId="0" applyFill="1" borderId="0" applyBorder="1" xfId="0" applyProtection="1"/>
    <xf numFmtId="2" applyNumberFormat="1" fontId="9" applyFont="1" fillId="0" applyFill="1" borderId="0" applyBorder="1" xfId="0" applyProtection="1"/>
    <xf numFmtId="0" applyNumberFormat="1" fontId="9" applyFont="1" fillId="0" applyFill="1" borderId="0" applyBorder="1" xfId="0" applyProtection="1" applyAlignment="1">
      <alignment horizontal="right"/>
    </xf>
    <xf numFmtId="1" applyNumberFormat="1" fontId="9" applyFont="1" fillId="0" applyFill="1" borderId="0" applyBorder="1" xfId="0" applyProtection="1"/>
    <xf numFmtId="49" applyNumberFormat="1" fontId="9" applyFont="1" fillId="0" applyFill="1" borderId="0" applyBorder="1" xfId="0" applyProtection="1" applyAlignment="1">
      <alignment horizontal="right"/>
    </xf>
    <xf numFmtId="2" applyNumberFormat="1" fontId="0" applyFont="1" fillId="0" applyFill="1" borderId="0" applyBorder="1" xfId="0" applyProtection="1"/>
    <xf numFmtId="0" applyNumberFormat="1" fontId="0" applyFont="1" fillId="0" applyFill="1" borderId="0" applyBorder="1" xfId="0" applyProtection="1" applyAlignment="1">
      <alignment horizontal="right"/>
    </xf>
    <xf numFmtId="1" applyNumberFormat="1" fontId="0" applyFont="1" fillId="0" applyFill="1" borderId="0" applyBorder="1" xfId="0" applyProtection="1"/>
    <xf numFmtId="49" applyNumberFormat="1" fontId="0" applyFont="1" fillId="0" applyFill="1" borderId="0" applyBorder="1" xfId="0" applyProtection="1" applyAlignment="1">
      <alignment horizontal="right"/>
    </xf>
    <xf numFmtId="2" applyNumberFormat="1" fontId="9" applyFont="1" fillId="0" applyFill="1" borderId="0" applyBorder="1" xfId="51" applyProtection="1"/>
    <xf numFmtId="10" applyNumberFormat="1" fontId="9" applyFont="1" fillId="0" applyFill="1" borderId="0" applyBorder="1" xfId="0" applyProtection="1"/>
    <xf numFmtId="10" applyNumberFormat="1" fontId="0" applyFont="1" fillId="0" applyFill="1" borderId="0" applyBorder="1" xfId="0" applyProtection="1"/>
    <xf numFmtId="0" applyNumberFormat="1" fontId="76" applyFont="1" fillId="32" applyFill="1" borderId="0" applyBorder="1" xfId="0" applyProtection="1"/>
    <xf numFmtId="0" applyNumberFormat="1" fontId="0" applyFont="1" fillId="32" applyFill="1" borderId="0" applyBorder="1" xfId="0" applyProtection="1"/>
    <xf numFmtId="0" applyNumberFormat="1" fontId="10" applyFont="1" fillId="0" applyFill="1" borderId="0" applyBorder="1" xfId="0" applyProtection="1"/>
    <xf numFmtId="0" applyNumberFormat="1" fontId="77" applyFont="1" fillId="0" applyFill="1" borderId="0" applyBorder="1" xfId="0" applyProtection="1"/>
    <xf numFmtId="3" applyNumberFormat="1" fontId="0" applyFont="1" fillId="0" applyFill="1" borderId="0" applyBorder="1" xfId="0" applyProtection="1"/>
    <xf numFmtId="3" applyNumberFormat="1" fontId="10" applyFont="1" fillId="0" applyFill="1" borderId="0" applyBorder="1" xfId="0" applyProtection="1"/>
    <xf numFmtId="0" applyNumberFormat="1" fontId="77" applyFont="1" fillId="0" applyFill="1" borderId="19" applyBorder="1" xfId="0" applyProtection="1"/>
    <xf numFmtId="3" applyNumberFormat="1" fontId="10" applyFont="1" fillId="0" applyFill="1" borderId="19" applyBorder="1" xfId="0" applyProtection="1"/>
    <xf numFmtId="0" applyNumberFormat="1" fontId="10" applyFont="1" fillId="0" applyFill="1" borderId="20" applyBorder="1" xfId="0" applyProtection="1"/>
    <xf numFmtId="3" applyNumberFormat="1" fontId="10" applyFont="1" fillId="0" applyFill="1" borderId="20" applyBorder="1" xfId="0" applyProtection="1"/>
    <xf numFmtId="0" applyNumberFormat="1" fontId="10" applyFont="1" fillId="0" applyFill="1" borderId="18" applyBorder="1" xfId="0" applyProtection="1"/>
    <xf numFmtId="3" applyNumberFormat="1" fontId="10" applyFont="1" fillId="0" applyFill="1" borderId="18" applyBorder="1" xfId="0" applyProtection="1"/>
    <xf numFmtId="0" applyNumberFormat="1" fontId="77" applyFont="1" fillId="33" applyFill="1" borderId="0" applyBorder="1" xfId="0" applyProtection="1"/>
    <xf numFmtId="0" applyNumberFormat="1" fontId="0" applyFont="1" fillId="33" applyFill="1" borderId="0" applyBorder="1" xfId="0" applyProtection="1"/>
    <xf numFmtId="0" applyNumberFormat="1" fontId="77" applyFont="1" fillId="0" applyFill="1" borderId="0" applyBorder="1" xfId="0" applyProtection="1">
      <alignment indent="1"/>
    </xf>
    <xf numFmtId="0" applyNumberFormat="1" fontId="77" applyFont="1" fillId="0" applyFill="1" borderId="0" applyBorder="1" xfId="0" applyProtection="1">
      <alignment indent="2"/>
    </xf>
    <xf numFmtId="0" applyNumberFormat="1" fontId="10" applyFont="1" fillId="0" applyFill="1" borderId="0" applyBorder="1" xfId="0" applyProtection="1">
      <alignment indent="2"/>
    </xf>
    <xf numFmtId="2" applyNumberFormat="1" fontId="10" applyFont="1" fillId="0" applyFill="1" borderId="0" applyBorder="1" xfId="0" applyProtection="1"/>
    <xf numFmtId="0" applyNumberFormat="1" fontId="77" applyFont="1" fillId="33" applyFill="1" borderId="0" applyBorder="1" xfId="0" applyProtection="1">
      <alignment indent="2"/>
    </xf>
    <xf numFmtId="3" applyNumberFormat="1" fontId="10" applyFont="1" fillId="33" applyFill="1" borderId="0" applyBorder="1" xfId="0" applyProtection="1"/>
    <xf numFmtId="0" applyNumberFormat="1" fontId="10" applyFont="1" fillId="33" applyFill="1" borderId="0" applyBorder="1" xfId="0" applyProtection="1">
      <alignment indent="2"/>
    </xf>
    <xf numFmtId="2" applyNumberFormat="1" fontId="10" applyFont="1" fillId="33" applyFill="1" borderId="0" applyBorder="1" xfId="0" applyProtection="1"/>
    <xf numFmtId="0" applyNumberFormat="1" fontId="78" applyFont="1" fillId="0" applyFill="1" borderId="0" applyBorder="1" xfId="0" applyProtection="1"/>
    <xf numFmtId="0" applyNumberFormat="1" fontId="79" applyFont="1" fillId="0" applyFill="1" borderId="0" applyBorder="1" xfId="0" applyProtection="1"/>
    <xf numFmtId="0" applyNumberFormat="1" fontId="80" applyFont="1" fillId="0" applyFill="1" borderId="0" applyBorder="1" xfId="0" applyProtection="1"/>
    <xf numFmtId="0" applyNumberFormat="1" fontId="81" applyFont="1" fillId="0" applyFill="1" borderId="0" applyBorder="1" xfId="0" applyProtection="1"/>
    <xf numFmtId="0" applyNumberFormat="1" fontId="82" applyFont="1" fillId="0" applyFill="1" borderId="0" applyBorder="1" xfId="0" applyProtection="1"/>
  </cellXfs>
  <cellStyles count="164">
    <cellStyle name="£ BP" xfId="1"/>
    <cellStyle name="¥ JY" xfId="2"/>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Bold/Border" xfId="28"/>
    <cellStyle name="Bullet" xfId="29"/>
    <cellStyle name="Calculation 2" xfId="30"/>
    <cellStyle name="Check Cell 2" xfId="31"/>
    <cellStyle name="Comma  - Style1" xfId="32"/>
    <cellStyle name="Comma  - Style2" xfId="33"/>
    <cellStyle name="Comma  - Style3" xfId="34"/>
    <cellStyle name="Comma  - Style4" xfId="35"/>
    <cellStyle name="Comma  - Style5" xfId="36"/>
    <cellStyle name="Comma  - Style6" xfId="37"/>
    <cellStyle name="Comma  - Style7" xfId="38"/>
    <cellStyle name="Comma  - Style8" xfId="39"/>
    <cellStyle name="Comma 10" xfId="40"/>
    <cellStyle name="Comma 11" xfId="41"/>
    <cellStyle name="Comma 12" xfId="42"/>
    <cellStyle name="Comma 13" xfId="43"/>
    <cellStyle name="Comma 14" xfId="44"/>
    <cellStyle name="Comma 15" xfId="45"/>
    <cellStyle name="Comma 16" xfId="46"/>
    <cellStyle name="Comma 2" xfId="47"/>
    <cellStyle name="Comma 2 2" xfId="48"/>
    <cellStyle name="Comma 2 3" xfId="49"/>
    <cellStyle name="Comma 3" xfId="50"/>
    <cellStyle name="Comma 4" xfId="51"/>
    <cellStyle name="Comma 5" xfId="52"/>
    <cellStyle name="Comma 6" xfId="53"/>
    <cellStyle name="Comma 7" xfId="54"/>
    <cellStyle name="Comma 8" xfId="55"/>
    <cellStyle name="Comma 9" xfId="56"/>
    <cellStyle name="Currency 2" xfId="57"/>
    <cellStyle name="Currency 2 2" xfId="58"/>
    <cellStyle name="Currency 3" xfId="59"/>
    <cellStyle name="Currency 4" xfId="60"/>
    <cellStyle name="Currency 5" xfId="61"/>
    <cellStyle name="Currency 6" xfId="62"/>
    <cellStyle name="Currency 7" xfId="63"/>
    <cellStyle name="Dash" xfId="64"/>
    <cellStyle name="Explanatory Text 2" xfId="65"/>
    <cellStyle name="Good 2" xfId="66"/>
    <cellStyle name="Grey" xfId="67"/>
    <cellStyle name="Header1" xfId="68"/>
    <cellStyle name="Header2" xfId="69"/>
    <cellStyle name="Heading 1 2" xfId="70"/>
    <cellStyle name="Heading 2 2" xfId="71"/>
    <cellStyle name="Heading 3 2" xfId="72"/>
    <cellStyle name="Heading 4 2" xfId="73"/>
    <cellStyle name="Input [yellow]" xfId="74"/>
    <cellStyle name="Input 10" xfId="75"/>
    <cellStyle name="Input 11" xfId="76"/>
    <cellStyle name="Input 12" xfId="77"/>
    <cellStyle name="Input 2" xfId="78"/>
    <cellStyle name="Input 3" xfId="79"/>
    <cellStyle name="Input 4" xfId="80"/>
    <cellStyle name="Input 5" xfId="81"/>
    <cellStyle name="Input 6" xfId="82"/>
    <cellStyle name="Input 7" xfId="83"/>
    <cellStyle name="Input 8" xfId="84"/>
    <cellStyle name="Input 9" xfId="85"/>
    <cellStyle name="Linked Cell 2" xfId="86"/>
    <cellStyle name="Neutral 2" xfId="87"/>
    <cellStyle name="no dec" xfId="88"/>
    <cellStyle name="Normal" xfId="0" builtinId="0"/>
    <cellStyle name="Normal - Style1" xfId="89"/>
    <cellStyle name="Normal 10" xfId="90"/>
    <cellStyle name="Normal 11" xfId="91"/>
    <cellStyle name="Normal 12" xfId="92"/>
    <cellStyle name="Normal 13" xfId="93"/>
    <cellStyle name="Normal 14" xfId="94"/>
    <cellStyle name="Normal 15" xfId="95"/>
    <cellStyle name="Normal 16" xfId="96"/>
    <cellStyle name="Normal 17" xfId="97"/>
    <cellStyle name="Normal 18" xfId="98"/>
    <cellStyle name="Normal 19" xfId="99"/>
    <cellStyle name="Normal 2" xfId="100"/>
    <cellStyle name="Normal 2 10" xfId="101"/>
    <cellStyle name="Normal 2 2" xfId="102"/>
    <cellStyle name="Normal 2 2 2" xfId="103"/>
    <cellStyle name="Normal 2 3" xfId="104"/>
    <cellStyle name="Normal 20" xfId="105"/>
    <cellStyle name="Normal 21" xfId="106"/>
    <cellStyle name="Normal 22" xfId="107"/>
    <cellStyle name="Normal 23" xfId="108"/>
    <cellStyle name="Normal 24" xfId="109"/>
    <cellStyle name="Normal 25" xfId="110"/>
    <cellStyle name="Normal 26" xfId="111"/>
    <cellStyle name="Normal 27" xfId="112"/>
    <cellStyle name="Normal 28" xfId="113"/>
    <cellStyle name="Normal 29" xfId="114"/>
    <cellStyle name="Normal 3" xfId="115"/>
    <cellStyle name="Normal 30" xfId="116"/>
    <cellStyle name="Normal 31" xfId="117"/>
    <cellStyle name="Normal 32" xfId="118"/>
    <cellStyle name="Normal 33" xfId="119"/>
    <cellStyle name="Normal 34" xfId="120"/>
    <cellStyle name="Normal 35" xfId="121"/>
    <cellStyle name="Normal 36" xfId="122"/>
    <cellStyle name="Normal 37" xfId="123"/>
    <cellStyle name="Normal 38" xfId="124"/>
    <cellStyle name="Normal 39" xfId="125"/>
    <cellStyle name="Normal 4" xfId="126"/>
    <cellStyle name="Normal 5" xfId="127"/>
    <cellStyle name="Normal 6" xfId="128"/>
    <cellStyle name="Normal 7" xfId="129"/>
    <cellStyle name="Normal 8" xfId="130"/>
    <cellStyle name="Normal 9" xfId="131"/>
    <cellStyle name="Note 2" xfId="132"/>
    <cellStyle name="Note 3" xfId="133"/>
    <cellStyle name="Output 2" xfId="134"/>
    <cellStyle name="Percent" xfId="135" builtinId="5"/>
    <cellStyle name="Percent [2]" xfId="136"/>
    <cellStyle name="Percent 10" xfId="137"/>
    <cellStyle name="Percent 11" xfId="138"/>
    <cellStyle name="Percent 12" xfId="139"/>
    <cellStyle name="Percent 2" xfId="140"/>
    <cellStyle name="Percent 3" xfId="141"/>
    <cellStyle name="Percent 4" xfId="142"/>
    <cellStyle name="Percent 5" xfId="143"/>
    <cellStyle name="Percent 6" xfId="144"/>
    <cellStyle name="Percent 7" xfId="145"/>
    <cellStyle name="Percent 8" xfId="146"/>
    <cellStyle name="Percent 9" xfId="147"/>
    <cellStyle name="PSChar" xfId="148"/>
    <cellStyle name="PSDate" xfId="149"/>
    <cellStyle name="PSDec" xfId="150"/>
    <cellStyle name="PSHeading" xfId="151"/>
    <cellStyle name="PSInt" xfId="152"/>
    <cellStyle name="PSSpacer" xfId="153"/>
    <cellStyle name="STYLE1" xfId="154"/>
    <cellStyle name="STYLE1 2" xfId="155"/>
    <cellStyle name="STYLE2" xfId="156"/>
    <cellStyle name="STYLE3" xfId="157"/>
    <cellStyle name="STYLE4" xfId="158"/>
    <cellStyle name="STYLE5" xfId="159"/>
    <cellStyle name="STYLE6" xfId="160"/>
    <cellStyle name="Title 2" xfId="161"/>
    <cellStyle name="Total 2" xfId="162"/>
    <cellStyle name="Warning Text 2" xfId="163"/>
  </cellStyles>
  <dxfs count="0"/>
  <tableStyles count="0" defaultTableStyle="TableStyleMedium9" defaultPivotStyle="PivotStyleLight16"/>
  <colors>
    <mruColors>
      <color rgb="FF0E153C"/>
      <color rgb="FFD9D9D9"/>
      <color rgb="FF10153C"/>
      <color rgb="FFD8F2F4"/>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schemas.openxmlformats.org/officeDocument/2006/relationships/worksheet" Target="worksheets/sheet10.xml"/><Relationship Id="rId14" Type="http://schemas.openxmlformats.org/officeDocument/2006/relationships/sharedStrings" Target="sharedStrings.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050" b="1" i="0" u="none" strike="noStrike" kern="1200" spc="0" baseline="0">
                <a:solidFill>
                  <a:srgbClr val="0E153C"/>
                </a:solidFill>
                <a:latin typeface="Ubuntu" panose="020B0504030602030204" pitchFamily="34" charset="0"/>
                <a:ea typeface="+mn-ea"/>
                <a:cs typeface="+mn-cs"/>
              </a:defRPr>
            </a:pPr>
            <a:r>
              <a:rPr lang="en-US" sz="1050" b="1">
                <a:solidFill>
                  <a:srgbClr val="0E153C"/>
                </a:solidFill>
              </a:rPr>
              <a:t>% Change in NII from base Rates</a:t>
            </a:r>
          </a:p>
        </c:rich>
      </c:tx>
      <c:layout>
        <c:manualLayout>
          <c:xMode val="edge"/>
          <c:yMode val="edge"/>
          <c:x val="0.26943442194452882"/>
          <c:y val="4.4587720110264482E-2"/>
        </c:manualLayout>
      </c:layout>
      <c:spPr>
        <a:noFill/>
        <a:ln>
          <a:noFill/>
        </a:ln>
        <a:effectLst/>
      </c:spPr>
    </c:title>
    <c:plotArea>
      <c:layout>
        <c:manualLayout>
          <c:layoutTarget val="inner"/>
          <c:xMode val="edge"/>
          <c:yMode val="edge"/>
          <c:x val="0.15292642774703699"/>
          <c:y val="0.21089246822870542"/>
          <c:w val="0.72979942810396359"/>
          <c:h val="0.52672114380957402"/>
        </c:manualLayout>
      </c:layout>
      <c:barChart>
        <c:barDir val="col"/>
        <c:grouping val="clustered"/>
        <c:ser>
          <c:idx val="0"/>
          <c:order val="0"/>
          <c:tx>
            <c:v>12 mo</c:v>
          </c:tx>
          <c:spPr>
            <a:solidFill>
              <a:srgbClr val="3EBFC8"/>
            </a:solidFill>
            <a:ln>
              <a:noFill/>
            </a:ln>
            <a:effectLst/>
          </c:spPr>
          <c:cat>
            <c:strRef>
              <c:f>'EaR summary'!$D$11:$M$11</c:f>
              <c:strCache>
                <c:ptCount val="1"/>
                <c:pt idx="0">
                  <c:v>Base Case</c:v>
                </c:pt>
              </c:strCache>
            </c:strRef>
          </c:cat>
          <c:val>
            <c:numRef>
              <c:f>'EaR summary'!$D$14:$M$14</c:f>
              <c:numCache>
                <c:formatCode>0.00%</c:formatCode>
                <c:ptCount val="10"/>
              </c:numCache>
            </c:numRef>
          </c:val>
          <c:extLst xmlns:c16r2="http://schemas.microsoft.com/office/drawing/2015/06/chart">
            <c:ext xmlns:c16="http://schemas.microsoft.com/office/drawing/2014/chart" uri="{C3380CC4-5D6E-409C-BE32-E72D297353CC}">
              <c16:uniqueId val="{00000000-EA5A-4E9F-8080-1EA895145C40}"/>
            </c:ext>
          </c:extLst>
        </c:ser>
        <c:ser>
          <c:idx val="1"/>
          <c:order val="1"/>
          <c:tx>
            <c:v>24 mo</c:v>
          </c:tx>
          <c:spPr>
            <a:solidFill>
              <a:srgbClr val="0E153C"/>
            </a:solidFill>
            <a:ln>
              <a:noFill/>
            </a:ln>
            <a:effectLst/>
          </c:spPr>
          <c:cat>
            <c:strRef>
              <c:f>'EaR summary'!$D$11:$M$11</c:f>
              <c:strCache>
                <c:ptCount val="1"/>
                <c:pt idx="0">
                  <c:v>Base Case</c:v>
                </c:pt>
              </c:strCache>
            </c:strRef>
          </c:cat>
          <c:val>
            <c:numRef>
              <c:f>'EaR summary'!$D$24:$M$24</c:f>
              <c:numCache>
                <c:formatCode>0.00%</c:formatCode>
                <c:ptCount val="10"/>
              </c:numCache>
            </c:numRef>
          </c:val>
          <c:extLst xmlns:c16r2="http://schemas.microsoft.com/office/drawing/2015/06/chart">
            <c:ext xmlns:c16="http://schemas.microsoft.com/office/drawing/2014/chart" uri="{C3380CC4-5D6E-409C-BE32-E72D297353CC}">
              <c16:uniqueId val="{00000001-EA5A-4E9F-8080-1EA895145C40}"/>
            </c:ext>
          </c:extLst>
        </c:ser>
        <c:gapWidth val="219"/>
        <c:overlap val="-27"/>
        <c:axId val="91383296"/>
        <c:axId val="91384832"/>
      </c:barChart>
      <c:catAx>
        <c:axId val="91383296"/>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91384832"/>
        <c:crosses val="autoZero"/>
        <c:auto val="1"/>
        <c:lblAlgn val="ctr"/>
        <c:lblOffset val="100"/>
        <c:tickLblSkip val="1"/>
      </c:catAx>
      <c:valAx>
        <c:axId val="91384832"/>
        <c:scaling>
          <c:orientation val="minMax"/>
        </c:scaling>
        <c:axPos val="l"/>
        <c:majorGridlines>
          <c:spPr>
            <a:ln w="9525" cap="flat" cmpd="sng" algn="ctr">
              <a:solidFill>
                <a:schemeClr val="tx1">
                  <a:lumMod val="15000"/>
                  <a:lumOff val="85000"/>
                </a:schemeClr>
              </a:solidFill>
              <a:round/>
            </a:ln>
            <a:effectLst/>
          </c:spPr>
        </c:majorGridlines>
        <c:numFmt formatCode="0.00%" sourceLinked="0"/>
        <c:majorTickMark val="none"/>
        <c:tickLblPos val="low"/>
        <c:spPr>
          <a:noFill/>
          <a:ln>
            <a:noFill/>
          </a:ln>
          <a:effectLst/>
        </c:spPr>
        <c:txPr>
          <a:bodyPr rot="0" spcFirstLastPara="1" vertOverflow="ellipsis"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91383296"/>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bevel/>
    </a:ln>
    <a:effectLst/>
  </c:spPr>
  <c:txPr>
    <a:bodyPr/>
    <a:lstStyle/>
    <a:p>
      <a:pPr>
        <a:defRPr>
          <a:latin typeface="Ubuntu" panose="020B0504030602030204" pitchFamily="34" charset="0"/>
        </a:defRPr>
      </a:pPr>
      <a:endParaRPr lang="en-US"/>
    </a:p>
  </c:txPr>
  <c:printSettings>
    <c:headerFooter>
      <c:oddFooter>&amp;C&amp;"Ubuntu,Regular"&amp;8&amp;K00-048Thomas Ho Company Ltd.
www.thomasho.com | support@thomasho.com&amp;R&amp;"Ubuntu,Regular"&amp;8&amp;K00-047&amp;P</c:oddFooter>
    </c:headerFooter>
    <c:pageMargins b="0.7500000000000091" l="0.70000000000000062" r="0.70000000000000062" t="0.7500000000000091"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050" b="1">
                <a:solidFill>
                  <a:srgbClr val="0E153C"/>
                </a:solidFill>
                <a:latin typeface="Ubuntu" panose="020B0504030602030204" pitchFamily="34" charset="0"/>
              </a:defRPr>
            </a:pPr>
            <a:r>
              <a:rPr lang="zh-CN" sz="1050" b="1">
                <a:solidFill>
                  <a:srgbClr val="0E153C"/>
                </a:solidFill>
                <a:latin typeface="Ubuntu" pitchFamily="34" charset="0"/>
              </a:rPr>
              <a:t>Earning Growth Attribution</a:t>
            </a:r>
          </a:p>
          <a:p>
            <a:pPr>
              <a:defRPr sz="1050" b="1">
                <a:solidFill>
                  <a:srgbClr val="0E153C"/>
                </a:solidFill>
                <a:latin typeface="Ubuntu" panose="020B0504030602030204" pitchFamily="34" charset="0"/>
              </a:defRPr>
            </a:pPr>
            <a:r>
              <a:rPr lang="zh-CN" sz="1050" b="1">
                <a:solidFill>
                  <a:srgbClr val="0E153C"/>
                </a:solidFill>
                <a:latin typeface="Ubuntu" pitchFamily="34" charset="0"/>
              </a:rPr>
              <a:t>before tax quarterly changes </a:t>
            </a:r>
          </a:p>
        </c:rich>
      </c:tx>
      <c:layout/>
    </c:title>
    <c:plotArea>
      <c:layout>
        <c:manualLayout>
          <c:layoutTarget val="inner"/>
          <c:xMode val="edge"/>
          <c:yMode val="edge"/>
          <c:x val="6.7765706501877132E-2"/>
          <c:y val="0.23201455646265076"/>
          <c:w val="0.68387976819354224"/>
          <c:h val="0.70726309518058705"/>
        </c:manualLayout>
      </c:layout>
      <c:barChart>
        <c:barDir val="col"/>
        <c:grouping val="stacked"/>
        <c:ser>
          <c:idx val="0"/>
          <c:order val="0"/>
          <c:tx>
            <c:strRef>
              <c:f>'EaR summary'!$B$61</c:f>
              <c:strCache>
                <c:ptCount val="1"/>
                <c:pt idx="0">
                  <c:v>Cash &amp; Short Term</c:v>
                </c:pt>
              </c:strCache>
            </c:strRef>
          </c:tx>
          <c:spPr>
            <a:solidFill>
              <a:schemeClr val="bg1">
                <a:lumMod val="50000"/>
              </a:schemeClr>
            </a:solidFill>
          </c:spPr>
          <c:cat>
            <c:numRef>
              <c:f>'EaR summary'!$C$60:$I$60</c:f>
              <c:numCache>
                <c:formatCode>General</c:formatCode>
                <c:ptCount val="7"/>
              </c:numCache>
            </c:numRef>
          </c:cat>
          <c:val>
            <c:numRef>
              <c:f>'EaR summary'!$C$61:$I$61</c:f>
              <c:numCache>
                <c:formatCode>#,##0_);[Red]\(#,##0\)</c:formatCode>
                <c:ptCount val="7"/>
              </c:numCache>
            </c:numRef>
          </c:val>
          <c:extLst xmlns:c16r2="http://schemas.microsoft.com/office/drawing/2015/06/chart">
            <c:ext xmlns:c16="http://schemas.microsoft.com/office/drawing/2014/chart" uri="{C3380CC4-5D6E-409C-BE32-E72D297353CC}">
              <c16:uniqueId val="{00000000-1FDA-4B80-9208-B8720B2A47D9}"/>
            </c:ext>
          </c:extLst>
        </c:ser>
        <c:ser>
          <c:idx val="1"/>
          <c:order val="1"/>
          <c:tx>
            <c:strRef>
              <c:f>'EaR summary'!$B$62</c:f>
              <c:strCache>
                <c:ptCount val="1"/>
              </c:strCache>
            </c:strRef>
          </c:tx>
          <c:spPr>
            <a:solidFill>
              <a:srgbClr val="0E153C"/>
            </a:solidFill>
          </c:spPr>
          <c:cat>
            <c:numRef>
              <c:f>'EaR summary'!$C$60:$I$60</c:f>
              <c:numCache>
                <c:formatCode>General</c:formatCode>
                <c:ptCount val="7"/>
              </c:numCache>
            </c:numRef>
          </c:cat>
          <c:val>
            <c:numRef>
              <c:f>'EaR summary'!$C$62:$I$62</c:f>
              <c:numCache>
                <c:formatCode>#,##0_);[Red]\(#,##0\)</c:formatCode>
                <c:ptCount val="7"/>
              </c:numCache>
            </c:numRef>
          </c:val>
          <c:extLst xmlns:c16r2="http://schemas.microsoft.com/office/drawing/2015/06/chart">
            <c:ext xmlns:c16="http://schemas.microsoft.com/office/drawing/2014/chart" uri="{C3380CC4-5D6E-409C-BE32-E72D297353CC}">
              <c16:uniqueId val="{00000001-1FDA-4B80-9208-B8720B2A47D9}"/>
            </c:ext>
          </c:extLst>
        </c:ser>
        <c:ser>
          <c:idx val="2"/>
          <c:order val="2"/>
          <c:tx>
            <c:strRef>
              <c:f>'EaR summary'!$B$63</c:f>
              <c:strCache>
                <c:ptCount val="1"/>
              </c:strCache>
            </c:strRef>
          </c:tx>
          <c:spPr>
            <a:solidFill>
              <a:srgbClr val="3EBFC8"/>
            </a:solidFill>
          </c:spPr>
          <c:cat>
            <c:numRef>
              <c:f>'EaR summary'!$C$60:$I$60</c:f>
              <c:numCache>
                <c:formatCode>General</c:formatCode>
                <c:ptCount val="7"/>
              </c:numCache>
            </c:numRef>
          </c:cat>
          <c:val>
            <c:numRef>
              <c:f>'EaR summary'!$C$63:$I$63</c:f>
              <c:numCache>
                <c:formatCode>#,##0_);[Red]\(#,##0\)</c:formatCode>
                <c:ptCount val="7"/>
              </c:numCache>
            </c:numRef>
          </c:val>
          <c:extLst xmlns:c16r2="http://schemas.microsoft.com/office/drawing/2015/06/chart">
            <c:ext xmlns:c16="http://schemas.microsoft.com/office/drawing/2014/chart" uri="{C3380CC4-5D6E-409C-BE32-E72D297353CC}">
              <c16:uniqueId val="{00000002-1FDA-4B80-9208-B8720B2A47D9}"/>
            </c:ext>
          </c:extLst>
        </c:ser>
        <c:ser>
          <c:idx val="3"/>
          <c:order val="3"/>
          <c:tx>
            <c:strRef>
              <c:f>'EaR summary'!$B$64</c:f>
              <c:strCache>
                <c:ptCount val="1"/>
              </c:strCache>
            </c:strRef>
          </c:tx>
          <c:spPr>
            <a:solidFill>
              <a:srgbClr val="B3FFB3"/>
            </a:solidFill>
          </c:spPr>
          <c:cat>
            <c:numRef>
              <c:f>'EaR summary'!$C$60:$I$60</c:f>
              <c:numCache>
                <c:formatCode>General</c:formatCode>
                <c:ptCount val="7"/>
              </c:numCache>
            </c:numRef>
          </c:cat>
          <c:val>
            <c:numRef>
              <c:f>'EaR summary'!$C$64:$I$64</c:f>
              <c:numCache>
                <c:formatCode>#,##0_);[Red]\(#,##0\)</c:formatCode>
                <c:ptCount val="7"/>
              </c:numCache>
            </c:numRef>
          </c:val>
          <c:extLst xmlns:c16r2="http://schemas.microsoft.com/office/drawing/2015/06/chart">
            <c:ext xmlns:c16="http://schemas.microsoft.com/office/drawing/2014/chart" uri="{C3380CC4-5D6E-409C-BE32-E72D297353CC}">
              <c16:uniqueId val="{00000003-1FDA-4B80-9208-B8720B2A47D9}"/>
            </c:ext>
          </c:extLst>
        </c:ser>
        <c:ser>
          <c:idx val="4"/>
          <c:order val="4"/>
          <c:tx>
            <c:strRef>
              <c:f>'EaR summary'!$B$65</c:f>
              <c:strCache>
                <c:ptCount val="1"/>
              </c:strCache>
            </c:strRef>
          </c:tx>
          <c:spPr>
            <a:solidFill>
              <a:srgbClr val="0070C0"/>
            </a:solidFill>
          </c:spPr>
          <c:cat>
            <c:numRef>
              <c:f>'EaR summary'!$C$60:$I$60</c:f>
              <c:numCache>
                <c:formatCode>General</c:formatCode>
                <c:ptCount val="7"/>
              </c:numCache>
            </c:numRef>
          </c:cat>
          <c:val>
            <c:numRef>
              <c:f>'EaR summary'!$C$65:$I$65</c:f>
              <c:numCache>
                <c:formatCode>#,##0_);[Red]\(#,##0\)</c:formatCode>
                <c:ptCount val="7"/>
              </c:numCache>
            </c:numRef>
          </c:val>
          <c:extLst xmlns:c16r2="http://schemas.microsoft.com/office/drawing/2015/06/chart">
            <c:ext xmlns:c16="http://schemas.microsoft.com/office/drawing/2014/chart" uri="{C3380CC4-5D6E-409C-BE32-E72D297353CC}">
              <c16:uniqueId val="{00000004-1FDA-4B80-9208-B8720B2A47D9}"/>
            </c:ext>
          </c:extLst>
        </c:ser>
        <c:ser>
          <c:idx val="5"/>
          <c:order val="5"/>
          <c:tx>
            <c:strRef>
              <c:f>'EaR summary'!$B$66</c:f>
              <c:strCache>
                <c:ptCount val="1"/>
              </c:strCache>
            </c:strRef>
          </c:tx>
          <c:spPr>
            <a:solidFill>
              <a:srgbClr val="FF2121"/>
            </a:solidFill>
          </c:spPr>
          <c:cat>
            <c:numRef>
              <c:f>'EaR summary'!$C$60:$I$60</c:f>
              <c:numCache>
                <c:formatCode>General</c:formatCode>
                <c:ptCount val="7"/>
              </c:numCache>
            </c:numRef>
          </c:cat>
          <c:val>
            <c:numRef>
              <c:f>'EaR summary'!$C$66:$I$66</c:f>
              <c:numCache>
                <c:formatCode>#,##0_);[Red]\(#,##0\)</c:formatCode>
                <c:ptCount val="7"/>
              </c:numCache>
            </c:numRef>
          </c:val>
          <c:extLst xmlns:c16r2="http://schemas.microsoft.com/office/drawing/2015/06/chart">
            <c:ext xmlns:c16="http://schemas.microsoft.com/office/drawing/2014/chart" uri="{C3380CC4-5D6E-409C-BE32-E72D297353CC}">
              <c16:uniqueId val="{00000005-1FDA-4B80-9208-B8720B2A47D9}"/>
            </c:ext>
          </c:extLst>
        </c:ser>
        <c:ser>
          <c:idx val="6"/>
          <c:order val="6"/>
          <c:tx>
            <c:strRef>
              <c:f>'EaR summary'!$B$67</c:f>
              <c:strCache>
                <c:ptCount val="1"/>
              </c:strCache>
            </c:strRef>
          </c:tx>
          <c:spPr>
            <a:solidFill>
              <a:srgbClr val="FF8F8F"/>
            </a:solidFill>
          </c:spPr>
          <c:cat>
            <c:numRef>
              <c:f>'EaR summary'!$C$60:$I$60</c:f>
              <c:numCache>
                <c:formatCode>General</c:formatCode>
                <c:ptCount val="7"/>
              </c:numCache>
            </c:numRef>
          </c:cat>
          <c:val>
            <c:numRef>
              <c:f>'EaR summary'!$C$67:$I$67</c:f>
              <c:numCache>
                <c:formatCode>#,##0_);[Red]\(#,##0\)</c:formatCode>
                <c:ptCount val="7"/>
              </c:numCache>
            </c:numRef>
          </c:val>
          <c:extLst xmlns:c16r2="http://schemas.microsoft.com/office/drawing/2015/06/chart">
            <c:ext xmlns:c16="http://schemas.microsoft.com/office/drawing/2014/chart" uri="{C3380CC4-5D6E-409C-BE32-E72D297353CC}">
              <c16:uniqueId val="{00000006-1FDA-4B80-9208-B8720B2A47D9}"/>
            </c:ext>
          </c:extLst>
        </c:ser>
        <c:ser>
          <c:idx val="7"/>
          <c:order val="7"/>
          <c:tx>
            <c:strRef>
              <c:f>'EaR summary'!$B$68</c:f>
              <c:strCache>
                <c:ptCount val="1"/>
              </c:strCache>
            </c:strRef>
          </c:tx>
          <c:spPr>
            <a:solidFill>
              <a:srgbClr val="0000FF"/>
            </a:solidFill>
          </c:spPr>
          <c:cat>
            <c:numRef>
              <c:f>'EaR summary'!$C$60:$I$60</c:f>
              <c:numCache>
                <c:formatCode>General</c:formatCode>
                <c:ptCount val="7"/>
              </c:numCache>
            </c:numRef>
          </c:cat>
          <c:val>
            <c:numRef>
              <c:f>'EaR summary'!$C$68:$I$68</c:f>
              <c:numCache>
                <c:formatCode>#,##0_);[Red]\(#,##0\)</c:formatCode>
                <c:ptCount val="7"/>
              </c:numCache>
            </c:numRef>
          </c:val>
          <c:extLst xmlns:c16r2="http://schemas.microsoft.com/office/drawing/2015/06/chart">
            <c:ext xmlns:c16="http://schemas.microsoft.com/office/drawing/2014/chart" uri="{C3380CC4-5D6E-409C-BE32-E72D297353CC}">
              <c16:uniqueId val="{00000007-1FDA-4B80-9208-B8720B2A47D9}"/>
            </c:ext>
          </c:extLst>
        </c:ser>
        <c:ser>
          <c:idx val="8"/>
          <c:order val="8"/>
          <c:tx>
            <c:strRef>
              <c:f>'EaR summary'!$B$69</c:f>
              <c:strCache>
                <c:ptCount val="1"/>
              </c:strCache>
            </c:strRef>
          </c:tx>
          <c:cat>
            <c:numRef>
              <c:f>'EaR summary'!$C$60:$I$60</c:f>
              <c:numCache>
                <c:formatCode>General</c:formatCode>
                <c:ptCount val="7"/>
              </c:numCache>
            </c:numRef>
          </c:cat>
          <c:val>
            <c:numRef>
              <c:f>'EaR summary'!$C$69:$I$69</c:f>
              <c:numCache>
                <c:formatCode>#,##0_);[Red]\(#,##0\)</c:formatCode>
                <c:ptCount val="7"/>
              </c:numCache>
            </c:numRef>
          </c:val>
          <c:extLst xmlns:c16r2="http://schemas.microsoft.com/office/drawing/2015/06/chart">
            <c:ext xmlns:c16="http://schemas.microsoft.com/office/drawing/2014/chart" uri="{C3380CC4-5D6E-409C-BE32-E72D297353CC}">
              <c16:uniqueId val="{00000008-1FDA-4B80-9208-B8720B2A47D9}"/>
            </c:ext>
          </c:extLst>
        </c:ser>
        <c:ser>
          <c:idx val="9"/>
          <c:order val="9"/>
          <c:tx>
            <c:strRef>
              <c:f>'EaR summary'!$B$70</c:f>
              <c:strCache>
                <c:ptCount val="1"/>
              </c:strCache>
            </c:strRef>
          </c:tx>
          <c:cat>
            <c:numRef>
              <c:f>'EaR summary'!$C$60:$I$60</c:f>
              <c:numCache>
                <c:formatCode>General</c:formatCode>
                <c:ptCount val="7"/>
              </c:numCache>
            </c:numRef>
          </c:cat>
          <c:val>
            <c:numRef>
              <c:f>'EaR summary'!$C$70:$I$70</c:f>
              <c:numCache>
                <c:formatCode>#,##0_);[Red]\(#,##0\)</c:formatCode>
                <c:ptCount val="7"/>
              </c:numCache>
            </c:numRef>
          </c:val>
          <c:extLst xmlns:c16r2="http://schemas.microsoft.com/office/drawing/2015/06/chart">
            <c:ext xmlns:c16="http://schemas.microsoft.com/office/drawing/2014/chart" uri="{C3380CC4-5D6E-409C-BE32-E72D297353CC}">
              <c16:uniqueId val="{00000009-1FDA-4B80-9208-B8720B2A47D9}"/>
            </c:ext>
          </c:extLst>
        </c:ser>
        <c:overlap val="100"/>
        <c:axId val="87961600"/>
        <c:axId val="87963136"/>
      </c:barChart>
      <c:lineChart>
        <c:grouping val="stacked"/>
        <c:ser>
          <c:idx val="10"/>
          <c:order val="10"/>
          <c:tx>
            <c:strRef>
              <c:f>'EaR summary'!$B$71</c:f>
              <c:strCache>
                <c:ptCount val="1"/>
              </c:strCache>
            </c:strRef>
          </c:tx>
          <c:marker>
            <c:symbol val="none"/>
          </c:marker>
          <c:cat>
            <c:numRef>
              <c:f>'EaR summary'!$C$60:$I$60</c:f>
              <c:numCache>
                <c:formatCode>General</c:formatCode>
                <c:ptCount val="7"/>
              </c:numCache>
            </c:numRef>
          </c:cat>
          <c:val>
            <c:numRef>
              <c:f>'EaR summary'!$C$71:$I$71</c:f>
              <c:numCache>
                <c:formatCode>#,##0_);[Red]\(#,##0\)</c:formatCode>
                <c:ptCount val="7"/>
              </c:numCache>
            </c:numRef>
          </c:val>
          <c:extLst xmlns:c16r2="http://schemas.microsoft.com/office/drawing/2015/06/chart">
            <c:ext xmlns:c16="http://schemas.microsoft.com/office/drawing/2014/chart" uri="{C3380CC4-5D6E-409C-BE32-E72D297353CC}">
              <c16:uniqueId val="{0000000A-1FDA-4B80-9208-B8720B2A47D9}"/>
            </c:ext>
          </c:extLst>
        </c:ser>
        <c:marker val="1"/>
        <c:axId val="87961600"/>
        <c:axId val="87963136"/>
      </c:lineChart>
      <c:catAx>
        <c:axId val="87961600"/>
        <c:scaling>
          <c:orientation val="minMax"/>
        </c:scaling>
        <c:axPos val="b"/>
        <c:numFmt formatCode="General" sourceLinked="1"/>
        <c:tickLblPos val="low"/>
        <c:txPr>
          <a:bodyPr rot="0" vert="horz"/>
          <a:lstStyle/>
          <a:p>
            <a:pPr>
              <a:defRPr sz="800">
                <a:solidFill>
                  <a:srgbClr val="0E153C"/>
                </a:solidFill>
              </a:defRPr>
            </a:pPr>
            <a:endParaRPr lang="en-US"/>
          </a:p>
        </c:txPr>
        <c:crossAx val="87963136"/>
        <c:crosses val="autoZero"/>
        <c:auto val="1"/>
        <c:lblAlgn val="ctr"/>
        <c:lblOffset val="100"/>
      </c:catAx>
      <c:valAx>
        <c:axId val="87963136"/>
        <c:scaling>
          <c:orientation val="minMax"/>
        </c:scaling>
        <c:axPos val="l"/>
        <c:majorGridlines>
          <c:spPr>
            <a:ln>
              <a:solidFill>
                <a:schemeClr val="bg1">
                  <a:lumMod val="85000"/>
                </a:schemeClr>
              </a:solidFill>
            </a:ln>
          </c:spPr>
        </c:majorGridlines>
        <c:minorGridlines>
          <c:spPr>
            <a:ln>
              <a:solidFill>
                <a:schemeClr val="bg1">
                  <a:lumMod val="95000"/>
                </a:schemeClr>
              </a:solidFill>
            </a:ln>
          </c:spPr>
        </c:minorGridlines>
        <c:numFmt formatCode="#,##0_);\(#,##0\)" sourceLinked="0"/>
        <c:tickLblPos val="nextTo"/>
        <c:txPr>
          <a:bodyPr rot="0" vert="horz"/>
          <a:lstStyle/>
          <a:p>
            <a:pPr>
              <a:defRPr sz="800">
                <a:solidFill>
                  <a:srgbClr val="0E153C"/>
                </a:solidFill>
              </a:defRPr>
            </a:pPr>
            <a:endParaRPr lang="en-US"/>
          </a:p>
        </c:txPr>
        <c:crossAx val="87961600"/>
        <c:crosses val="autoZero"/>
        <c:crossBetween val="between"/>
      </c:valAx>
    </c:plotArea>
    <c:legend>
      <c:legendPos val="r"/>
      <c:legendEntry>
        <c:idx val="9"/>
        <c:txPr>
          <a:bodyPr/>
          <a:lstStyle/>
          <a:p>
            <a:pPr>
              <a:defRPr sz="800">
                <a:solidFill>
                  <a:srgbClr val="0E153C"/>
                </a:solidFill>
              </a:defRPr>
            </a:pPr>
            <a:endParaRPr lang="en-US"/>
          </a:p>
        </c:txPr>
      </c:legendEntry>
      <c:layout>
        <c:manualLayout>
          <c:xMode val="edge"/>
          <c:yMode val="edge"/>
          <c:x val="0.72512353602860202"/>
          <c:y val="0.26048818897637832"/>
          <c:w val="0.26040980171596662"/>
          <c:h val="0.66562869641296241"/>
        </c:manualLayout>
      </c:layout>
      <c:txPr>
        <a:bodyPr/>
        <a:lstStyle/>
        <a:p>
          <a:pPr>
            <a:defRPr sz="800">
              <a:solidFill>
                <a:srgbClr val="0E153C"/>
              </a:solidFill>
            </a:defRPr>
          </a:pPr>
          <a:endParaRPr lang="en-US"/>
        </a:p>
      </c:txPr>
    </c:legend>
    <c:plotVisOnly val="1"/>
    <c:dispBlanksAs val="gap"/>
  </c:chart>
  <c:spPr>
    <a:ln>
      <a:solidFill>
        <a:srgbClr val="D9D9D9"/>
      </a:solidFill>
    </a:ln>
  </c:spPr>
  <c:txPr>
    <a:bodyPr/>
    <a:lstStyle/>
    <a:p>
      <a:pPr>
        <a:defRPr sz="1000" b="0" i="0" u="none" strike="noStrike" baseline="0">
          <a:solidFill>
            <a:srgbClr val="000000"/>
          </a:solidFill>
          <a:latin typeface="Ubuntu" panose="020B0504030602030204" pitchFamily="34" charset="0"/>
          <a:ea typeface="Calibri"/>
          <a:cs typeface="Calibri"/>
        </a:defRPr>
      </a:pPr>
      <a:endParaRPr lang="en-US"/>
    </a:p>
  </c:txPr>
  <c:printSettings>
    <c:headerFooter/>
    <c:pageMargins b="0.75000000000001066" l="0.70000000000000062" r="0.70000000000000062" t="0.75000000000001066"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400" b="0" i="0" u="none" strike="noStrike" kern="1200" spc="0" baseline="0">
                <a:solidFill>
                  <a:srgbClr val="0E153C"/>
                </a:solidFill>
                <a:latin typeface="Ubuntu" panose="020B0504030602030204" pitchFamily="34" charset="0"/>
                <a:ea typeface="+mn-ea"/>
                <a:cs typeface="+mn-cs"/>
              </a:defRPr>
            </a:pPr>
            <a:r>
              <a:rPr lang="en-US"/>
              <a:t>Treasury Curves</a:t>
            </a:r>
          </a:p>
        </c:rich>
      </c:tx>
      <c:layout>
        <c:manualLayout>
          <c:xMode val="edge"/>
          <c:yMode val="edge"/>
          <c:x val="0.40119081584297273"/>
          <c:y val="5.3045673056144682E-3"/>
        </c:manualLayout>
      </c:layout>
      <c:spPr>
        <a:noFill/>
        <a:ln>
          <a:noFill/>
        </a:ln>
        <a:effectLst/>
      </c:spPr>
    </c:title>
    <c:plotArea>
      <c:layout>
        <c:manualLayout>
          <c:layoutTarget val="inner"/>
          <c:xMode val="edge"/>
          <c:yMode val="edge"/>
          <c:x val="0.12074482482814462"/>
          <c:y val="0.12037721916324715"/>
          <c:w val="0.69746371310764077"/>
          <c:h val="0.67200335709902181"/>
        </c:manualLayout>
      </c:layout>
      <c:scatterChart>
        <c:scatterStyle val="smoothMarker"/>
        <c:ser>
          <c:idx val="3"/>
          <c:order val="3"/>
          <c:tx>
            <c:v>Base Case</c:v>
          </c:tx>
          <c:spPr>
            <a:ln w="19050" cap="rnd">
              <a:solidFill>
                <a:schemeClr val="accent4"/>
              </a:solidFill>
              <a:round/>
            </a:ln>
            <a:effectLst/>
          </c:spPr>
          <c:marker>
            <c:symbol val="none"/>
          </c:marker>
          <c:xVal>
            <c:numRef>
              <c:f>Assumptions!$A$19:$M$19</c:f>
              <c:numCache>
                <c:formatCode>General</c:formatCode>
                <c:ptCount val="13"/>
                <c:pt idx="0">
                  <c:v>8.3333333333333301E-2</c:v>
                </c:pt>
                <c:pt idx="1">
                  <c:v>0.25</c:v>
                </c:pt>
                <c:pt idx="2">
                  <c:v>0.5</c:v>
                </c:pt>
                <c:pt idx="3">
                  <c:v>0.75</c:v>
                </c:pt>
                <c:pt idx="4">
                  <c:v>1</c:v>
                </c:pt>
                <c:pt idx="5">
                  <c:v>2</c:v>
                </c:pt>
                <c:pt idx="6">
                  <c:v>3</c:v>
                </c:pt>
                <c:pt idx="7">
                  <c:v>5</c:v>
                </c:pt>
                <c:pt idx="8">
                  <c:v>7</c:v>
                </c:pt>
                <c:pt idx="9">
                  <c:v>10</c:v>
                </c:pt>
                <c:pt idx="10">
                  <c:v>15</c:v>
                </c:pt>
                <c:pt idx="11">
                  <c:v>20</c:v>
                </c:pt>
                <c:pt idx="12">
                  <c:v>30</c:v>
                </c:pt>
              </c:numCache>
            </c:numRef>
          </c:xVal>
          <c:yVal>
            <c:numRef>
              <c:f>Assumptions!$A$20:$M$20</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1"/>
          <c:extLst xmlns:c16r2="http://schemas.microsoft.com/office/drawing/2015/06/chart">
            <c:ext xmlns:c16="http://schemas.microsoft.com/office/drawing/2014/chart" uri="{C3380CC4-5D6E-409C-BE32-E72D297353CC}">
              <c16:uniqueId val="{00000000-380A-427A-8070-80C8CF7CB24A}"/>
            </c:ext>
          </c:extLst>
        </c:ser>
        <ser xmlns="http://schemas.openxmlformats.org/drawingml/2006/chart">
          <c:idx val="1"/>
          <c:order val="1"/>
          <c:tx>
            <c:strRef>
              <c:f>'Assumptions'!N21</c:f>
              <c:strCache>
                <c:ptCount val="0"/>
              </c:strCache>
            </c:strRef>
          </c:tx>
          <c:marker>
            <c:symbol val="none"/>
          </c:marker>
          <c:xVal>
            <c:numRef>
              <c:f>'Assumptions'!$A$21:$M$21</c:f>
            </c:numRef>
          </c:xVal>
          <c:yVal>
            <c:numRef>
              <c:f>'Assumptions'!$A$22:$M$22</c:f>
            </c:numRef>
          </c:yVal>
          <c:smooth val="1"/>
        </ser>
        <c:axId val="91957888"/>
        <c:axId val="93127424"/>
      </c:scatterChart>
      <c:valAx>
        <c:axId val="91957888"/>
        <c:scaling>
          <c:orientation val="minMax"/>
          <c:max val="30"/>
        </c:scaling>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rgbClr val="0E153C"/>
                    </a:solidFill>
                    <a:latin typeface="Ubuntu" panose="020B0504030602030204" pitchFamily="34" charset="0"/>
                    <a:ea typeface="+mn-ea"/>
                    <a:cs typeface="+mn-cs"/>
                  </a:defRPr>
                </a:pPr>
                <a:r>
                  <a:rPr lang="en-US"/>
                  <a:t>Maturity (Years)</a:t>
                </a:r>
              </a:p>
            </c:rich>
          </c:tx>
          <c:layout/>
          <c:spPr>
            <a:noFill/>
            <a:ln>
              <a:noFill/>
            </a:ln>
            <a:effectLst/>
          </c:spPr>
        </c:title>
        <c:numFmt formatCode="General" sourceLinked="0"/>
        <c:majorTickMark val="none"/>
        <c:tickLblPos val="low"/>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93127424"/>
        <c:crosses val="autoZero"/>
        <c:crossBetween val="midCat"/>
      </c:valAx>
      <c:valAx>
        <c:axId val="93127424"/>
        <c:scaling>
          <c:orientation val="minMax"/>
        </c:scaling>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0E153C"/>
                    </a:solidFill>
                    <a:latin typeface="Ubuntu" panose="020B0504030602030204" pitchFamily="34" charset="0"/>
                    <a:ea typeface="+mn-ea"/>
                    <a:cs typeface="+mn-cs"/>
                  </a:defRPr>
                </a:pPr>
                <a:r>
                  <a:rPr lang="en-US"/>
                  <a:t>Rate</a:t>
                </a:r>
              </a:p>
            </c:rich>
          </c:tx>
          <c:layout/>
          <c:spPr>
            <a:noFill/>
            <a:ln>
              <a:noFill/>
            </a:ln>
            <a:effectLst/>
          </c:spPr>
        </c:title>
        <c:numFmt formatCode="##0.00%" sourceLinked="0"/>
        <c:maj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91957888"/>
        <c:crosses val="autoZero"/>
        <c:crossBetween val="midCat"/>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solidFill>
            <a:srgbClr val="0E153C"/>
          </a:solidFill>
          <a:latin typeface="Ubuntu" panose="020B0504030602030204" pitchFamily="34" charset="0"/>
        </a:defRPr>
      </a:pPr>
      <a:endParaRPr lang="en-US"/>
    </a:p>
  </c:txPr>
  <c:printSettings>
    <c:headerFooter>
      <c:oddFooter>&amp;C&amp;"Ubuntu,Regular"&amp;8&amp;K00-048Thomas Ho Company Ltd.
www.thomasho.com | support@thomasho.com&amp;R&amp;"Ubuntu,Regular"&amp;8&amp;K00-047&amp;P</c:oddFooter>
    </c:headerFooter>
    <c:pageMargins b="0.75000000000000855" l="0.70000000000000062" r="0.70000000000000062" t="0.75000000000000855" header="0.30000000000000032" footer="0.30000000000000032"/>
    <c:pageSetup orientation="portrait"/>
  </c:printSettings>
</c:chartSpace>
</file>

<file path=xl/drawings/_rels/drawing1.xml.rels><?xml version="1.0" encoding="UTF-8" standalone="yes"?><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jpg"/></Relationships>
</file>

<file path=xl/drawings/_rels/drawing2.xml.rels><?xml version="1.0" encoding="UTF-8" standalone="yes"?><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g"/></Relationships>
</file>

<file path=xl/drawings/_rels/drawing3.xml.rels><?xml version="1.0" encoding="UTF-8" standalone="yes"?><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g"/></Relationships>
</file>

<file path=xl/drawings/_rels/drawing7.xml.rels><?xml version="1.0" encoding="UTF-8" standalone="yes"?><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3.xml"/><Relationship Id="rId3" Type="http://schemas.openxmlformats.org/officeDocument/2006/relationships/image" Target="../media/image1.jpg"/></Relationships>
</file>

<file path=xl/drawings/_rels/drawing8.xml.rels><?xml version="1.0" encoding="UTF-8" standalone="yes"?><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g"/></Relationships>
</file>

<file path=xl/drawings/_rels/drawing9.xml.rels><?xml version="1.0" encoding="UTF-8" standalone="yes"?><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g"/></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7</xdr:col>
      <xdr:colOff>161925</xdr:colOff>
      <xdr:row>33</xdr:row>
      <xdr:rowOff>1</xdr:rowOff>
    </xdr:from>
    <xdr:to>
      <xdr:col>12</xdr:col>
      <xdr:colOff>904875</xdr:colOff>
      <xdr:row>72</xdr:row>
      <xdr:rowOff>19051</xdr:rowOff>
    </xdr:to>
    <xdr:graphicFrame macro="">
      <xdr:nvGraphicFramePr>
        <xdr:cNvPr id="6" name="Chart 6">
          <a:extLst>
            <a:ext uri="{FF2B5EF4-FFF2-40B4-BE49-F238E27FC236}">
              <a16:creationId xmlns:a16="http://schemas.microsoft.com/office/drawing/2014/main" xmlns="" id="{00000000-0008-0000-0000-0000B4471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38100</xdr:colOff>
      <xdr:row>33</xdr:row>
      <xdr:rowOff>0</xdr:rowOff>
    </xdr:from>
    <xdr:to>
      <xdr:col>7</xdr:col>
      <xdr:colOff>38100</xdr:colOff>
      <xdr:row>72</xdr:row>
      <xdr:rowOff>9525</xdr:rowOff>
    </xdr:to>
    <xdr:graphicFrame macro="">
      <xdr:nvGraphicFramePr>
        <xdr:cNvPr id="7" name="Chart 5">
          <a:extLst>
            <a:ext uri="{FF2B5EF4-FFF2-40B4-BE49-F238E27FC236}">
              <a16:creationId xmlns:a16="http://schemas.microsoft.com/office/drawing/2014/main" xmlns="" id="{00000000-0008-0000-0000-0000B3471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161924</xdr:colOff>
      <xdr:row>0</xdr:row>
      <xdr:rowOff>0</xdr:rowOff>
    </xdr:from>
    <xdr:to>
      <xdr:col>0</xdr:col>
      <xdr:colOff>152400</xdr:colOff>
      <xdr:row>0</xdr:row>
      <xdr:rowOff>0</xdr:rowOff>
    </xdr:to>
    <xdr:pic>
      <xdr:nvPicPr>
        <xdr:cNvPr id="5" name="THCLOGO" descr="default_report_logo.jpg"/>
        <xdr:cNvPicPr>
          <a:picLocks noChangeAspect="1"/>
        </xdr:cNvPicPr>
      </xdr:nvPicPr>
      <xdr:blipFill>
        <a:blip xmlns:r="http://schemas.openxmlformats.org/officeDocument/2006/relationships" r:embed="rId3" cstate="print"/>
        <a:stretch>
          <a:fillRect/>
        </a:stretch>
      </xdr:blipFill>
      <xdr:spPr>
        <a:xfrm>
          <a:off x="161924" y="0"/>
          <a:ext cx="11172826" cy="762000"/>
        </a:xfrm>
        <a:prstGeom prst="rect">
          <a:avLst/>
        </a:prstGeom>
      </xdr:spPr>
    </xdr:pic>
    <xdr:clientData/>
  </xdr:twoCellAnchor>
  <xdr:twoCellAnchor editAs="oneCell">
    <xdr:from>
      <xdr:col>0</xdr:col>
      <xdr:colOff>161924</xdr:colOff>
      <xdr:row>0</xdr:row>
      <xdr:rowOff>0</xdr:rowOff>
    </xdr:from>
    <xdr:to>
      <xdr:col>13</xdr:col>
      <xdr:colOff>85725</xdr:colOff>
      <xdr:row>3</xdr:row>
      <xdr:rowOff>19050</xdr:rowOff>
    </xdr:to>
    <xdr:pic>
      <xdr:nvPicPr>
        <xdr:cNvPr id="4" descr="" name="logo"/>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xdr:colOff>
      <xdr:row>0</xdr:row>
      <xdr:rowOff>0</xdr:rowOff>
    </xdr:from>
    <xdr:to>
      <xdr:col>1</xdr:col>
      <xdr:colOff>0</xdr:colOff>
      <xdr:row>0</xdr:row>
      <xdr:rowOff>0</xdr:rowOff>
    </xdr:to>
    <xdr:pic>
      <xdr:nvPicPr>
        <xdr:cNvPr id="3" name="THCLOGO" descr="default_report_logo.jpg"/>
        <xdr:cNvPicPr>
          <a:picLocks noChangeAspect="1"/>
        </xdr:cNvPicPr>
      </xdr:nvPicPr>
      <xdr:blipFill>
        <a:blip xmlns:r="http://schemas.openxmlformats.org/officeDocument/2006/relationships" r:embed="rId1" cstate="print"/>
        <a:stretch>
          <a:fillRect/>
        </a:stretch>
      </xdr:blipFill>
      <xdr:spPr>
        <a:xfrm>
          <a:off x="180976" y="0"/>
          <a:ext cx="9620249" cy="666750"/>
        </a:xfrm>
        <a:prstGeom prst="rect">
          <a:avLst/>
        </a:prstGeom>
      </xdr:spPr>
    </xdr:pic>
    <xdr:clientData/>
  </xdr:twoCellAnchor>
  <xdr:twoCellAnchor editAs="oneCell">
    <xdr:from>
      <xdr:col>1</xdr:col>
      <xdr:colOff>1</xdr:colOff>
      <xdr:row>0</xdr:row>
      <xdr:rowOff>0</xdr:rowOff>
    </xdr:from>
    <xdr:to>
      <xdr:col>15</xdr:col>
      <xdr:colOff>0</xdr:colOff>
      <xdr:row>2</xdr:row>
      <xdr:rowOff>142875</xdr:rowOff>
    </xdr:to>
    <xdr:pic>
      <xdr:nvPicPr>
        <xdr:cNvPr id="6" descr="" name="logo"/>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0</xdr:colOff>
      <xdr:row>0</xdr:row>
      <xdr:rowOff>0</xdr:rowOff>
    </xdr:to>
    <xdr:pic>
      <xdr:nvPicPr>
        <xdr:cNvPr id="3" name="THCLOGO" descr="default_report_logo.jpg"/>
        <xdr:cNvPicPr>
          <a:picLocks noChangeAspect="1"/>
        </xdr:cNvPicPr>
      </xdr:nvPicPr>
      <xdr:blipFill>
        <a:blip xmlns:r="http://schemas.openxmlformats.org/officeDocument/2006/relationships" r:embed="rId1" cstate="print"/>
        <a:stretch>
          <a:fillRect/>
        </a:stretch>
      </xdr:blipFill>
      <xdr:spPr>
        <a:xfrm>
          <a:off x="180975" y="0"/>
          <a:ext cx="9620249" cy="647700"/>
        </a:xfrm>
        <a:prstGeom prst="rect">
          <a:avLst/>
        </a:prstGeom>
      </xdr:spPr>
    </xdr:pic>
    <xdr:clientData/>
  </xdr:twoCellAnchor>
  <xdr:twoCellAnchor editAs="oneCell">
    <xdr:from>
      <xdr:col>1</xdr:col>
      <xdr:colOff>0</xdr:colOff>
      <xdr:row>0</xdr:row>
      <xdr:rowOff>0</xdr:rowOff>
    </xdr:from>
    <xdr:to>
      <xdr:col>15</xdr:col>
      <xdr:colOff>0</xdr:colOff>
      <xdr:row>2</xdr:row>
      <xdr:rowOff>123825</xdr:rowOff>
    </xdr:to>
    <xdr:pic>
      <xdr:nvPicPr>
        <xdr:cNvPr id="8" descr="" name="logo"/>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1019175</xdr:colOff>
      <xdr:row>15</xdr:row>
      <xdr:rowOff>123825</xdr:rowOff>
    </xdr:from>
    <xdr:to>
      <xdr:col>11</xdr:col>
      <xdr:colOff>341854</xdr:colOff>
      <xdr:row>30</xdr:row>
      <xdr:rowOff>65368</xdr:rowOff>
    </xdr:to>
    <xdr:graphicFrame macro="">
      <xdr:nvGraphicFramePr>
        <xdr:cNvPr id="5" name="Chart 9">
          <a:extLst>
            <a:ext uri="{FF2B5EF4-FFF2-40B4-BE49-F238E27FC236}">
              <a16:creationId xmlns=""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0</xdr:row>
      <xdr:rowOff>0</xdr:rowOff>
    </xdr:from>
    <xdr:to>
      <xdr:col>1</xdr:col>
      <xdr:colOff>0</xdr:colOff>
      <xdr:row>0</xdr:row>
      <xdr:rowOff>0</xdr:rowOff>
    </xdr:to>
    <xdr:pic>
      <xdr:nvPicPr>
        <xdr:cNvPr id="4" name="THCLOGO" descr="default_report_logo.jpg"/>
        <xdr:cNvPicPr>
          <a:picLocks noChangeAspect="1"/>
        </xdr:cNvPicPr>
      </xdr:nvPicPr>
      <xdr:blipFill>
        <a:blip xmlns:r="http://schemas.openxmlformats.org/officeDocument/2006/relationships" r:embed="rId2" cstate="print"/>
        <a:stretch>
          <a:fillRect/>
        </a:stretch>
      </xdr:blipFill>
      <xdr:spPr>
        <a:xfrm>
          <a:off x="228600" y="0"/>
          <a:ext cx="9001125" cy="638175"/>
        </a:xfrm>
        <a:prstGeom prst="rect">
          <a:avLst/>
        </a:prstGeom>
      </xdr:spPr>
    </xdr:pic>
    <xdr:clientData/>
  </xdr:twoCellAnchor>
  <xdr:twoCellAnchor editAs="oneCell">
    <xdr:from>
      <xdr:col>1</xdr:col>
      <xdr:colOff>0</xdr:colOff>
      <xdr:row>0</xdr:row>
      <xdr:rowOff>0</xdr:rowOff>
    </xdr:from>
    <xdr:to>
      <xdr:col>15</xdr:col>
      <xdr:colOff>180975</xdr:colOff>
      <xdr:row>2</xdr:row>
      <xdr:rowOff>257175</xdr:rowOff>
    </xdr:to>
    <xdr:pic>
      <xdr:nvPicPr>
        <xdr:cNvPr id="17" descr="" name="logo"/>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228599</xdr:colOff>
      <xdr:row>0</xdr:row>
      <xdr:rowOff>0</xdr:rowOff>
    </xdr:from>
    <xdr:to>
      <xdr:col>0</xdr:col>
      <xdr:colOff>219075</xdr:colOff>
      <xdr:row>0</xdr:row>
      <xdr:rowOff>0</xdr:rowOff>
    </xdr:to>
    <xdr:pic>
      <xdr:nvPicPr>
        <xdr:cNvPr id="3" name="THCLOGO" descr="default_report_logo.jpg"/>
        <xdr:cNvPicPr>
          <a:picLocks noChangeAspect="1"/>
        </xdr:cNvPicPr>
      </xdr:nvPicPr>
      <xdr:blipFill>
        <a:blip xmlns:r="http://schemas.openxmlformats.org/officeDocument/2006/relationships" r:embed="rId1" cstate="print"/>
        <a:stretch>
          <a:fillRect/>
        </a:stretch>
      </xdr:blipFill>
      <xdr:spPr>
        <a:xfrm>
          <a:off x="228599" y="0"/>
          <a:ext cx="8858251" cy="628650"/>
        </a:xfrm>
        <a:prstGeom prst="rect">
          <a:avLst/>
        </a:prstGeom>
      </xdr:spPr>
    </xdr:pic>
    <xdr:clientData/>
  </xdr:twoCellAnchor>
  <xdr:twoCellAnchor editAs="oneCell">
    <xdr:from>
      <xdr:col>0</xdr:col>
      <xdr:colOff>228599</xdr:colOff>
      <xdr:row>0</xdr:row>
      <xdr:rowOff>0</xdr:rowOff>
    </xdr:from>
    <xdr:to>
      <xdr:col>11</xdr:col>
      <xdr:colOff>628650</xdr:colOff>
      <xdr:row>1</xdr:row>
      <xdr:rowOff>438150</xdr:rowOff>
    </xdr:to>
    <xdr:pic>
      <xdr:nvPicPr>
        <xdr:cNvPr id="19" descr="" name="logo"/>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0</xdr:colOff>
      <xdr:row>0</xdr:row>
      <xdr:rowOff>0</xdr:rowOff>
    </xdr:to>
    <xdr:pic>
      <xdr:nvPicPr>
        <xdr:cNvPr id="3" name="THCLOGO" descr="default_report_logo.jpg"/>
        <xdr:cNvPicPr>
          <a:picLocks noChangeAspect="1"/>
        </xdr:cNvPicPr>
      </xdr:nvPicPr>
      <xdr:blipFill>
        <a:blip xmlns:r="http://schemas.openxmlformats.org/officeDocument/2006/relationships" r:embed="rId1" cstate="print"/>
        <a:stretch>
          <a:fillRect/>
        </a:stretch>
      </xdr:blipFill>
      <xdr:spPr>
        <a:xfrm>
          <a:off x="202406" y="0"/>
          <a:ext cx="9513094" cy="678656"/>
        </a:xfrm>
        <a:prstGeom prst="rect">
          <a:avLst/>
        </a:prstGeom>
      </xdr:spPr>
    </xdr:pic>
    <xdr:clientData/>
  </xdr:twoCellAnchor>
  <xdr:twoCellAnchor editAs="oneCell">
    <xdr:from>
      <xdr:col>1</xdr:col>
      <xdr:colOff>0</xdr:colOff>
      <xdr:row>0</xdr:row>
      <xdr:rowOff>0</xdr:rowOff>
    </xdr:from>
    <xdr:to>
      <xdr:col>14</xdr:col>
      <xdr:colOff>514350</xdr:colOff>
      <xdr:row>1</xdr:row>
      <xdr:rowOff>485775</xdr:rowOff>
    </xdr:to>
    <xdr:pic>
      <xdr:nvPicPr>
        <xdr:cNvPr id="21" descr="" name="logo"/>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60613</xdr:colOff>
      <xdr:row>1</xdr:row>
      <xdr:rowOff>181841</xdr:rowOff>
    </xdr:from>
    <xdr:to>
      <xdr:col>14</xdr:col>
      <xdr:colOff>1028699</xdr:colOff>
      <xdr:row>31</xdr:row>
      <xdr:rowOff>121228</xdr:rowOff>
    </xdr:to>
    <xdr:sp macro="" textlink="">
      <xdr:nvSpPr>
        <xdr:cNvPr id="4" name="TextBox 3">
          <a:extLst>
            <a:ext uri="{FF2B5EF4-FFF2-40B4-BE49-F238E27FC236}">
              <a16:creationId xmlns="" xmlns:a16="http://schemas.microsoft.com/office/drawing/2014/main" id="{787ECC55-D4D0-4C65-92A1-862A99B57DE3}"/>
            </a:ext>
          </a:extLst>
        </xdr:cNvPr>
        <xdr:cNvSpPr txBox="1"/>
      </xdr:nvSpPr>
      <xdr:spPr>
        <a:xfrm>
          <a:off x="60613" y="772391"/>
          <a:ext cx="10293061" cy="58067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latin typeface="Ubuntu" panose="020B0504030602030204" pitchFamily="34" charset="0"/>
            </a:rPr>
            <a:t>Disclaimer</a:t>
          </a:r>
        </a:p>
        <a:p>
          <a:endParaRPr lang="en-US" sz="1050">
            <a:latin typeface="Ubuntu" panose="020B0504030602030204" pitchFamily="34" charset="0"/>
          </a:endParaRPr>
        </a:p>
        <a:p>
          <a:r>
            <a:rPr lang="en-US" sz="1050">
              <a:latin typeface="Ubuntu" panose="020B0504030602030204" pitchFamily="34" charset="0"/>
            </a:rPr>
            <a:t>This report and the content contained herein ("Report") has been generated using the proprietary software and models of Thomas Ho Company Ltd ("THC") as of the date of this Report. </a:t>
          </a:r>
        </a:p>
        <a:p>
          <a:r>
            <a:rPr lang="en-US" sz="1050">
              <a:latin typeface="Ubuntu" panose="020B0504030602030204" pitchFamily="34" charset="0"/>
            </a:rPr>
            <a:t>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a:t>
          </a:r>
        </a:p>
        <a:p>
          <a:r>
            <a:rPr lang="en-US" sz="1050">
              <a:latin typeface="Ubuntu" panose="020B0504030602030204" pitchFamily="34" charset="0"/>
            </a:rPr>
            <a:t>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a:t>
          </a:r>
        </a:p>
        <a:p>
          <a:r>
            <a:rPr lang="en-US" sz="1050">
              <a:latin typeface="Ubuntu" panose="020B0504030602030204" pitchFamily="34" charset="0"/>
            </a:rPr>
            <a:t>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a:t>
          </a:r>
        </a:p>
        <a:p>
          <a:r>
            <a:rPr lang="en-US" sz="1050">
              <a:latin typeface="Ubuntu" panose="020B0504030602030204" pitchFamily="34" charset="0"/>
            </a:rPr>
            <a:t>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a:t>
          </a:r>
        </a:p>
        <a:p>
          <a:r>
            <a:rPr lang="en-US" sz="1050">
              <a:latin typeface="Ubuntu" panose="020B0504030602030204" pitchFamily="34" charset="0"/>
            </a:rPr>
            <a:t>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a:t>
          </a:r>
        </a:p>
        <a:p>
          <a:r>
            <a:rPr lang="en-US" sz="1050">
              <a:latin typeface="Ubuntu" panose="020B0504030602030204" pitchFamily="34" charset="0"/>
            </a:rPr>
            <a:t>THC is not an accounting firm, legal or tax advisor. Information contained in this Report shall not be construed as any accounting, legal or tax advice, and is not intended to substitute for obtaining accounting, legal or tax advice. </a:t>
          </a:r>
        </a:p>
        <a:p>
          <a:r>
            <a:rPr lang="en-US" sz="1050">
              <a:latin typeface="Ubuntu" panose="020B0504030602030204" pitchFamily="34" charset="0"/>
            </a:rPr>
            <a:t>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a:t>
          </a:r>
        </a:p>
        <a:p>
          <a:r>
            <a:rPr lang="en-US" sz="1050">
              <a:latin typeface="Ubuntu" panose="020B0504030602030204" pitchFamily="34" charset="0"/>
            </a:rPr>
            <a:t>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a:t>
          </a:r>
        </a:p>
      </xdr:txBody>
    </xdr:sp>
    <xdr:clientData/>
  </xdr:twoCellAnchor>
  <xdr:twoCellAnchor editAs="oneCell">
    <xdr:from>
      <xdr:col>0</xdr:col>
      <xdr:colOff>66676</xdr:colOff>
      <xdr:row>0</xdr:row>
      <xdr:rowOff>0</xdr:rowOff>
    </xdr:from>
    <xdr:to>
      <xdr:col>0</xdr:col>
      <xdr:colOff>66675</xdr:colOff>
      <xdr:row>0</xdr:row>
      <xdr:rowOff>0</xdr:rowOff>
    </xdr:to>
    <xdr:pic>
      <xdr:nvPicPr>
        <xdr:cNvPr id="5" name="THCLOGO" descr="default_report_logo.jpg"/>
        <xdr:cNvPicPr>
          <a:picLocks noChangeAspect="1"/>
        </xdr:cNvPicPr>
      </xdr:nvPicPr>
      <xdr:blipFill>
        <a:blip xmlns:r="http://schemas.openxmlformats.org/officeDocument/2006/relationships" r:embed="rId1" cstate="print"/>
        <a:stretch>
          <a:fillRect/>
        </a:stretch>
      </xdr:blipFill>
      <xdr:spPr>
        <a:xfrm>
          <a:off x="66676" y="0"/>
          <a:ext cx="10277474" cy="685800"/>
        </a:xfrm>
        <a:prstGeom prst="rect">
          <a:avLst/>
        </a:prstGeom>
      </xdr:spPr>
    </xdr:pic>
    <xdr:clientData/>
  </xdr:twoCellAnchor>
  <xdr:twoCellAnchor editAs="oneCell">
    <xdr:from>
      <xdr:col>0</xdr:col>
      <xdr:colOff>66676</xdr:colOff>
      <xdr:row>0</xdr:row>
      <xdr:rowOff>0</xdr:rowOff>
    </xdr:from>
    <xdr:to>
      <xdr:col>14</xdr:col>
      <xdr:colOff>1019175</xdr:colOff>
      <xdr:row>1</xdr:row>
      <xdr:rowOff>95250</xdr:rowOff>
    </xdr:to>
    <xdr:pic>
      <xdr:nvPicPr>
        <xdr:cNvPr id="24" descr="" name="logo"/>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3.xml"/></Relationships>
</file>

<file path=xl/worksheets/_rels/sheet7.xml.rels><?xml version="1.0" encoding="UTF-8" standalone="yes"?><Relationships xmlns="http://schemas.openxmlformats.org/package/2006/relationships"><Relationship Id="rId2"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2" Type="http://schemas.openxmlformats.org/officeDocument/2006/relationships/drawing" Target="../drawings/drawing8.xml"/></Relationships>
</file>

<file path=xl/worksheets/_rels/sheet9.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9.xml"/><Relationship Id="rId4" Type="http://schemas.openxmlformats.org/officeDocument/2006/relationships/comments" Target="../comments1.xml"/></Relationships>
</file>

<file path=xl/worksheets/_rels/sheet10.xml.rels><?xml version="1.0" encoding="UTF-8" standalone="yes"?><Relationships xmlns="http://schemas.openxmlformats.org/package/2006/relationships"><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sheetPr codeName="Sheet1">
    <outlinePr summaryBelow="0"/>
  </sheetPr>
  <dimension ref="A1:AW80"/>
  <sheetViews>
    <sheetView showGridLines="0" tabSelected="0" zoomScaleNormal="100" zoomScaleSheetLayoutView="100" workbookViewId="0">
      <selection activeCell="B5" sqref="B5:M5"/>
    </sheetView>
  </sheetViews>
  <sheetFormatPr defaultColWidth="9.140625" defaultRowHeight="15"/>
  <cols>
    <col min="1" max="1" width="2.42578125" customWidth="1" style="164"/>
    <col min="2" max="2" width="13.85546875" customWidth="1" style="164"/>
    <col min="3" max="3" width="13.85546875" customWidth="1" style="164"/>
    <col min="4" max="4" width="13.85546875" customWidth="1" style="188"/>
    <col min="5" max="5" width="13.85546875" customWidth="1" style="165"/>
    <col min="6" max="6" width="13.85546875" customWidth="1" style="164"/>
    <col min="7" max="7" width="13.85546875" customWidth="1" style="164"/>
    <col min="8" max="8" width="13.85546875" customWidth="1" style="164"/>
    <col min="9" max="9" width="13.85546875" customWidth="1" style="189"/>
    <col min="10" max="10" width="13.85546875" customWidth="1" style="164"/>
    <col min="11" max="11" width="13.85546875" customWidth="1" style="164"/>
    <col min="12" max="12" width="13.85546875" customWidth="1" style="164"/>
    <col min="13" max="13" width="13.85546875" customWidth="1" style="164"/>
    <col min="14" max="14" width="1.7109375" customWidth="1" style="164"/>
    <col min="15" max="15" hidden="1" width="7.85546875" customWidth="1" style="164"/>
    <col min="16" max="16" hidden="1" width="7.85546875" customWidth="1" style="164"/>
    <col min="17" max="17" hidden="1" width="7.85546875" customWidth="1" style="188"/>
    <col min="18" max="18" hidden="1" width="7.7109375" customWidth="1" style="188"/>
    <col min="19" max="19" hidden="1" width="0.42578125" customWidth="1" style="188"/>
    <col min="20" max="20" hidden="1" width="0.42578125" customWidth="1" style="188"/>
    <col min="21" max="21" hidden="1" width="0.42578125" customWidth="1" style="188"/>
    <col min="22" max="22" hidden="1" width="0.5703125" customWidth="1" style="188"/>
    <col min="23" max="23" hidden="1" width="0.42578125" customWidth="1" style="188"/>
    <col min="24" max="24" hidden="1" width="0.5703125" customWidth="1" style="188"/>
    <col min="25" max="25" hidden="1" width="0.5703125" customWidth="1" style="188"/>
    <col min="26" max="26" hidden="1" width="0.42578125" customWidth="1" style="188"/>
    <col min="27" max="27" hidden="1" width="0.28515625" customWidth="1" style="188"/>
    <col min="28" max="28" hidden="1" width="0.42578125" customWidth="1" style="188"/>
    <col min="29" max="29" hidden="1" width="0.28515625" customWidth="1" style="188"/>
    <col min="30" max="30" hidden="1" width="0.28515625" customWidth="1" style="188"/>
    <col min="31" max="31" hidden="1" width="0.28515625" customWidth="1" style="188"/>
    <col min="32" max="32" hidden="1" width="0.28515625" customWidth="1" style="188"/>
    <col min="33" max="33" hidden="1" width="0.42578125" customWidth="1" style="188"/>
    <col min="34" max="34" hidden="1" width="0.42578125" customWidth="1" style="188"/>
    <col min="35" max="35" hidden="1" width="0" customWidth="1" style="188"/>
    <col min="36" max="36" hidden="1" width="0" customWidth="1" style="188"/>
    <col min="37" max="37" hidden="1" width="0" customWidth="1" style="188"/>
    <col min="38" max="38" hidden="1" width="0" customWidth="1" style="164"/>
    <col min="39" max="39" width="2.42578125" customWidth="1" style="164"/>
    <col min="40" max="40" width="9.140625" customWidth="1" style="164"/>
    <col min="41" max="41" width="9.140625" customWidth="1" style="164"/>
    <col min="42" max="42" width="9.140625" customWidth="1" style="164"/>
    <col min="43" max="43" width="9.140625" customWidth="1" style="164"/>
    <col min="44" max="44" width="9.140625" customWidth="1" style="164"/>
    <col min="45" max="45" width="9.140625" customWidth="1" style="164"/>
    <col min="46" max="46" width="9.140625" customWidth="1" style="164"/>
    <col min="47" max="47" width="9.140625" customWidth="1" style="164"/>
    <col min="48" max="48" width="9.140625" customWidth="1" style="164"/>
    <col min="49" max="49" width="9.140625" customWidth="1" style="164"/>
    <col min="50" max="50" width="9.140625" customWidth="1" style="164"/>
    <col min="51" max="51" width="9.140625" customWidth="1" style="164"/>
    <col min="52" max="52" width="9.140625" customWidth="1" style="164"/>
    <col min="53" max="53" width="9.140625" customWidth="1" style="164"/>
    <col min="54" max="54" width="9.140625" customWidth="1" style="164"/>
    <col min="55" max="55" width="9.140625" customWidth="1" style="164"/>
    <col min="56" max="56" width="9.140625" customWidth="1" style="164"/>
    <col min="57" max="57" width="9.140625" customWidth="1" style="164"/>
    <col min="58" max="58" width="9.140625" customWidth="1" style="164"/>
    <col min="59" max="59" width="9.140625" customWidth="1" style="164"/>
    <col min="60" max="60" width="9.140625" customWidth="1" style="164"/>
    <col min="61" max="61" width="9.140625" customWidth="1" style="164"/>
    <col min="62" max="62" width="9.140625" customWidth="1" style="164"/>
    <col min="63" max="63" width="9.140625" customWidth="1" style="164"/>
    <col min="64" max="64" width="9.140625" customWidth="1" style="164"/>
    <col min="65" max="65" width="9.140625" customWidth="1" style="164"/>
    <col min="66" max="66" width="9.140625" customWidth="1" style="164"/>
    <col min="67" max="67" width="9.140625" customWidth="1" style="164"/>
    <col min="68" max="68" width="9.140625" customWidth="1" style="164"/>
    <col min="69" max="69" width="9.140625" customWidth="1" style="164"/>
    <col min="70" max="70" width="9.140625" customWidth="1" style="164"/>
    <col min="71" max="71" width="9.140625" customWidth="1" style="164"/>
    <col min="72" max="72" width="9.140625" customWidth="1" style="164"/>
    <col min="73" max="73" width="9.140625" customWidth="1" style="164"/>
    <col min="74" max="74" width="9.140625" customWidth="1" style="164"/>
    <col min="75" max="75" width="9.140625" customWidth="1" style="164"/>
    <col min="76" max="76" width="9.140625" customWidth="1" style="164"/>
    <col min="77" max="77" width="9.140625" customWidth="1" style="164"/>
    <col min="78" max="78" width="9.140625" customWidth="1" style="164"/>
    <col min="79" max="79" width="9.140625" customWidth="1" style="164"/>
    <col min="80" max="80" width="9.140625" customWidth="1" style="164"/>
    <col min="81" max="81" width="9.140625" customWidth="1" style="164"/>
    <col min="82" max="82" width="9.140625" customWidth="1" style="164"/>
    <col min="83" max="83" width="9.140625" customWidth="1" style="164"/>
    <col min="84" max="84" width="9.140625" customWidth="1" style="164"/>
    <col min="85" max="85" width="9.140625" customWidth="1" style="164"/>
    <col min="86" max="86" width="9.140625" customWidth="1" style="164"/>
    <col min="87" max="87" width="9.140625" customWidth="1" style="164"/>
    <col min="88" max="88" width="9.140625" customWidth="1" style="164"/>
    <col min="89" max="16384" width="9.140625" customWidth="1" style="164"/>
  </cols>
  <sheetData>
    <row r="1" ht="23.25" customHeight="1">
      <c r="E1" s="164"/>
      <c r="AM1" s="164" t="s">
        <v>1</v>
      </c>
    </row>
    <row r="2" ht="27.75" customHeight="1">
      <c r="E2" s="164"/>
    </row>
    <row r="3" ht="8.1" customHeight="1">
      <c r="E3" s="164"/>
    </row>
    <row r="4" ht="8.1" customHeight="1" s="180" customFormat="1">
      <c r="A4" s="190"/>
      <c r="B4" s="273"/>
      <c r="C4" s="273"/>
      <c r="D4" s="273"/>
      <c r="E4" s="273"/>
      <c r="F4" s="273"/>
      <c r="G4" s="273"/>
      <c r="H4" s="273"/>
      <c r="I4" s="273"/>
      <c r="J4" s="273"/>
      <c r="K4" s="273"/>
      <c r="L4" s="273"/>
      <c r="M4" s="273"/>
      <c r="N4" s="190"/>
      <c r="O4" s="190"/>
      <c r="P4" s="190"/>
      <c r="Q4" s="214"/>
      <c r="R4" s="214"/>
      <c r="S4" s="214"/>
      <c r="T4" s="214"/>
      <c r="U4" s="214"/>
      <c r="V4" s="214"/>
      <c r="W4" s="214"/>
      <c r="X4" s="214"/>
      <c r="Y4" s="214"/>
      <c r="Z4" s="215"/>
      <c r="AA4" s="215"/>
      <c r="AB4" s="215"/>
      <c r="AC4" s="215"/>
      <c r="AD4" s="215"/>
      <c r="AE4" s="215"/>
      <c r="AF4" s="215"/>
      <c r="AG4" s="215"/>
      <c r="AH4" s="215"/>
      <c r="AI4" s="215"/>
      <c r="AJ4" s="215"/>
      <c r="AK4" s="215"/>
    </row>
    <row r="5" ht="24" customHeight="1">
      <c r="A5" s="181"/>
      <c r="B5" s="274" t="s">
        <v>64</v>
      </c>
      <c r="C5" s="274"/>
      <c r="D5" s="274"/>
      <c r="E5" s="274"/>
      <c r="F5" s="274"/>
      <c r="G5" s="274"/>
      <c r="H5" s="274"/>
      <c r="I5" s="274"/>
      <c r="J5" s="274"/>
      <c r="K5" s="274"/>
      <c r="L5" s="274"/>
      <c r="M5" s="274"/>
      <c r="N5" s="212"/>
      <c r="O5" s="181"/>
      <c r="P5" s="181"/>
      <c r="Q5" s="216"/>
      <c r="R5" s="216"/>
      <c r="S5" s="217"/>
      <c r="T5" s="217"/>
      <c r="U5" s="217"/>
      <c r="V5" s="217"/>
      <c r="W5" s="217"/>
      <c r="X5" s="217"/>
      <c r="Y5" s="217"/>
      <c r="Z5" s="218"/>
      <c r="AA5" s="218"/>
      <c r="AB5" s="218"/>
      <c r="AC5" s="218"/>
      <c r="AD5" s="218"/>
      <c r="AE5" s="218"/>
      <c r="AF5" s="218"/>
      <c r="AG5" s="218"/>
      <c r="AH5" s="218"/>
      <c r="AI5" s="219"/>
    </row>
    <row r="6" ht="15" customHeight="1">
      <c r="A6" s="191"/>
      <c r="B6" s="242" t="s">
        <v>65</v>
      </c>
      <c r="C6" s="236"/>
      <c r="D6" s="237"/>
      <c r="E6" s="236"/>
      <c r="F6" s="236"/>
      <c r="G6" s="236"/>
      <c r="H6" s="236"/>
      <c r="I6" s="238"/>
      <c r="J6" s="239"/>
      <c r="K6" s="236"/>
      <c r="L6" s="236"/>
      <c r="M6" s="241" t="s">
        <v>66</v>
      </c>
      <c r="N6" s="236"/>
    </row>
    <row r="7" ht="15" customHeight="1">
      <c r="A7" s="192"/>
      <c r="B7" s="242" t="s">
        <v>67</v>
      </c>
      <c r="C7" s="236"/>
      <c r="D7" s="237"/>
      <c r="E7" s="236"/>
      <c r="F7" s="236"/>
      <c r="G7" s="236"/>
      <c r="H7" s="236"/>
      <c r="I7" s="238"/>
      <c r="J7" s="237"/>
      <c r="K7" s="236"/>
      <c r="L7" s="236"/>
      <c r="M7" s="236"/>
      <c r="N7" s="236"/>
      <c r="AA7" s="188" t="s">
        <v>68</v>
      </c>
      <c r="AB7" s="188">
        <v>160.602</v>
      </c>
      <c r="AC7" s="188">
        <v>153.064</v>
      </c>
      <c r="AD7" s="188">
        <v>156.841</v>
      </c>
      <c r="AE7" s="188">
        <v>164.346</v>
      </c>
      <c r="AF7" s="188">
        <v>168.075</v>
      </c>
      <c r="AG7" s="188">
        <v>171.789</v>
      </c>
      <c r="AH7" s="188">
        <v>175.486</v>
      </c>
      <c r="AI7" s="188">
        <v>171.789</v>
      </c>
    </row>
    <row r="8" ht="7.5" customHeight="1">
      <c r="A8" s="192"/>
      <c r="B8" s="236"/>
      <c r="C8" s="236"/>
      <c r="D8" s="237"/>
      <c r="E8" s="236"/>
      <c r="F8" s="236"/>
      <c r="G8" s="236"/>
      <c r="H8" s="236"/>
      <c r="I8" s="238"/>
      <c r="J8" s="240"/>
      <c r="K8" s="236"/>
      <c r="L8" s="236"/>
      <c r="M8" s="236"/>
      <c r="N8" s="236"/>
      <c r="T8" s="193"/>
      <c r="AA8" s="188" t="s">
        <v>69</v>
      </c>
      <c r="AB8" s="188">
        <v>133.574</v>
      </c>
      <c r="AC8" s="188">
        <v>119.11</v>
      </c>
      <c r="AD8" s="188">
        <v>126.48</v>
      </c>
      <c r="AE8" s="188">
        <v>140.489</v>
      </c>
      <c r="AF8" s="188">
        <v>147.283</v>
      </c>
      <c r="AG8" s="188">
        <v>153.915</v>
      </c>
      <c r="AH8" s="188">
        <v>160.523</v>
      </c>
      <c r="AI8" s="188">
        <v>152.991</v>
      </c>
    </row>
    <row r="9" ht="13.5" customHeight="1">
      <c r="A9" s="192"/>
      <c r="B9" s="272" t="s">
        <v>70</v>
      </c>
      <c r="C9" s="272"/>
      <c r="D9" s="272"/>
      <c r="E9" s="272"/>
      <c r="F9" s="272"/>
      <c r="G9" s="272"/>
      <c r="H9" s="272"/>
      <c r="I9" s="272"/>
      <c r="J9" s="272"/>
      <c r="K9" s="272"/>
      <c r="L9" s="272"/>
      <c r="M9" s="272"/>
      <c r="N9" s="235"/>
      <c r="AA9" s="188" t="s">
        <v>71</v>
      </c>
      <c r="AB9" s="188">
        <v>135.758</v>
      </c>
      <c r="AC9" s="188">
        <v>118.422</v>
      </c>
      <c r="AD9" s="188">
        <v>127.266</v>
      </c>
      <c r="AE9" s="188">
        <v>143.921</v>
      </c>
      <c r="AF9" s="188">
        <v>151.794</v>
      </c>
      <c r="AG9" s="188">
        <v>159.363</v>
      </c>
      <c r="AH9" s="188">
        <v>166.919</v>
      </c>
      <c r="AI9" s="188">
        <v>156.526</v>
      </c>
    </row>
    <row r="10" ht="3" customHeight="1">
      <c r="A10" s="192"/>
      <c r="B10" s="194"/>
      <c r="C10" s="194"/>
      <c r="D10" s="195"/>
      <c r="E10" s="268"/>
      <c r="F10" s="268"/>
      <c r="G10" s="268"/>
      <c r="H10" s="275"/>
      <c r="I10" s="275"/>
      <c r="J10" s="194"/>
      <c r="K10" s="194"/>
      <c r="L10" s="194"/>
      <c r="M10" s="194"/>
      <c r="AA10" s="188" t="s">
        <v>72</v>
      </c>
      <c r="AB10" s="188">
        <v>136.563</v>
      </c>
      <c r="AC10" s="188">
        <v>118.093</v>
      </c>
      <c r="AD10" s="188">
        <v>127.535</v>
      </c>
      <c r="AE10" s="188">
        <v>145.191</v>
      </c>
      <c r="AF10" s="188">
        <v>153.37</v>
      </c>
      <c r="AG10" s="188">
        <v>161.065</v>
      </c>
      <c r="AH10" s="188">
        <v>168.758</v>
      </c>
      <c r="AI10" s="188">
        <v>157.531</v>
      </c>
    </row>
    <row r="11" ht="13.5" customHeight="1">
      <c r="A11" s="192"/>
      <c r="B11" s="269"/>
      <c r="C11" s="269"/>
      <c r="D11" s="213" t="s">
        <v>73</v>
      </c>
      <c r="E11" s="213" t="s">
        <v>74</v>
      </c>
      <c r="F11" s="213" t="s">
        <v>75</v>
      </c>
      <c r="G11" s="213" t="s">
        <v>76</v>
      </c>
      <c r="H11" s="213" t="s">
        <v>77</v>
      </c>
      <c r="I11" s="213" t="s">
        <v>78</v>
      </c>
      <c r="J11" s="213" t="s">
        <v>79</v>
      </c>
      <c r="K11" s="213" t="s">
        <v>80</v>
      </c>
      <c r="L11" s="213" t="s">
        <v>6</v>
      </c>
      <c r="M11" s="213"/>
      <c r="Q11" s="188">
        <v>0</v>
      </c>
      <c r="R11" s="188">
        <v>0</v>
      </c>
      <c r="S11" s="188">
        <v>0</v>
      </c>
      <c r="T11" s="188">
        <v>0</v>
      </c>
      <c r="U11" s="188">
        <v>0</v>
      </c>
      <c r="V11" s="188">
        <v>0</v>
      </c>
      <c r="W11" s="188">
        <v>0</v>
      </c>
      <c r="X11" s="188">
        <v>0</v>
      </c>
      <c r="AA11" s="188" t="s">
        <v>81</v>
      </c>
      <c r="AB11" s="188">
        <v>132.478</v>
      </c>
      <c r="AC11" s="188">
        <v>114.048</v>
      </c>
      <c r="AD11" s="188">
        <v>123.485</v>
      </c>
      <c r="AE11" s="188">
        <v>141.038</v>
      </c>
      <c r="AF11" s="188">
        <v>149.005</v>
      </c>
      <c r="AG11" s="188">
        <v>156.366</v>
      </c>
      <c r="AH11" s="188">
        <v>163.738</v>
      </c>
      <c r="AI11" s="188">
        <v>152.022</v>
      </c>
    </row>
    <row r="12" ht="13.5" customHeight="1">
      <c r="A12" s="192"/>
      <c r="B12" s="270" t="s">
        <v>82</v>
      </c>
      <c r="C12" s="270"/>
      <c r="D12" s="201">
        <v>5514.6531868668153</v>
      </c>
      <c r="E12" s="201">
        <v>5669.4359595978658</v>
      </c>
      <c r="F12" s="201">
        <v>5815.2323234105079</v>
      </c>
      <c r="G12" s="201">
        <v>5954.4674880194652</v>
      </c>
      <c r="H12" s="201">
        <v>6082.0993710584908</v>
      </c>
      <c r="I12" s="201">
        <v>6195.1948892563914</v>
      </c>
      <c r="J12" s="201">
        <v>6308.4342169749871</v>
      </c>
      <c r="K12" s="201">
        <v>6090.7050421298945</v>
      </c>
      <c r="L12" s="201" t="s">
        <v>6</v>
      </c>
      <c r="M12" s="201"/>
      <c r="AA12" s="188" t="s">
        <v>83</v>
      </c>
      <c r="AB12" s="188">
        <v>129.08</v>
      </c>
      <c r="AC12" s="188">
        <v>109.282</v>
      </c>
      <c r="AD12" s="188">
        <v>119.439</v>
      </c>
      <c r="AE12" s="188">
        <v>138.266</v>
      </c>
      <c r="AF12" s="188">
        <v>146.72</v>
      </c>
      <c r="AG12" s="188">
        <v>154.368</v>
      </c>
      <c r="AH12" s="188">
        <v>162.027</v>
      </c>
      <c r="AI12" s="188">
        <v>148.006</v>
      </c>
    </row>
    <row r="13" ht="13.5" customHeight="1">
      <c r="A13" s="192"/>
      <c r="B13" s="270" t="s">
        <v>84</v>
      </c>
      <c r="C13" s="270"/>
      <c r="D13" s="203">
        <v>-300.57913654368986</v>
      </c>
      <c r="E13" s="201">
        <v>-145.79636381263936</v>
      </c>
      <c r="F13" s="203">
        <v>0</v>
      </c>
      <c r="G13" s="201">
        <v>139.23516460896008</v>
      </c>
      <c r="H13" s="201">
        <v>266.86704764798014</v>
      </c>
      <c r="I13" s="201">
        <v>379.96256584587991</v>
      </c>
      <c r="J13" s="201">
        <v>493.20189356448009</v>
      </c>
      <c r="K13" s="201">
        <v>275.47271871938028</v>
      </c>
      <c r="L13" s="201" t="s">
        <v>6</v>
      </c>
      <c r="M13" s="203"/>
      <c r="AA13" s="188" t="s">
        <v>85</v>
      </c>
      <c r="AB13" s="188">
        <v>123.636</v>
      </c>
      <c r="AC13" s="188">
        <v>103.511</v>
      </c>
      <c r="AD13" s="188">
        <v>113.871</v>
      </c>
      <c r="AE13" s="188">
        <v>132.947</v>
      </c>
      <c r="AF13" s="188">
        <v>141.383</v>
      </c>
      <c r="AG13" s="188">
        <v>148.84</v>
      </c>
      <c r="AH13" s="188">
        <v>156.317</v>
      </c>
      <c r="AI13" s="188">
        <v>141.53</v>
      </c>
      <c r="AL13" s="182"/>
      <c r="AM13" s="182"/>
      <c r="AN13" s="182"/>
      <c r="AO13" s="182"/>
      <c r="AP13" s="182"/>
      <c r="AQ13" s="182"/>
      <c r="AR13" s="182"/>
      <c r="AS13" s="182"/>
      <c r="AT13" s="182"/>
      <c r="AU13" s="182"/>
      <c r="AV13" s="182"/>
      <c r="AW13" s="182"/>
    </row>
    <row r="14" ht="13.5" customHeight="1">
      <c r="A14" s="192"/>
      <c r="B14" s="271" t="s">
        <v>86</v>
      </c>
      <c r="C14" s="271"/>
      <c r="D14" s="231">
        <v>-0.051688242159069336</v>
      </c>
      <c r="E14" s="232">
        <v>-0.025071459866823152</v>
      </c>
      <c r="F14" s="231">
        <v>0</v>
      </c>
      <c r="G14" s="231">
        <v>0.023943181779417132</v>
      </c>
      <c r="H14" s="231">
        <v>0.0458910380198651</v>
      </c>
      <c r="I14" s="231">
        <v>0.065339189341800871</v>
      </c>
      <c r="J14" s="231">
        <v>0.084812070461739983</v>
      </c>
      <c r="K14" s="231">
        <v>0.04737088793691073</v>
      </c>
      <c r="L14" s="231" t="s">
        <v>6</v>
      </c>
      <c r="M14" s="231"/>
      <c r="N14" s="233"/>
      <c r="Q14" s="188">
        <v>0</v>
      </c>
      <c r="R14" s="188">
        <v>0</v>
      </c>
      <c r="S14" s="188">
        <v>0</v>
      </c>
      <c r="T14" s="188">
        <v>0</v>
      </c>
      <c r="U14" s="188">
        <v>0</v>
      </c>
      <c r="V14" s="188">
        <v>0</v>
      </c>
      <c r="W14" s="188">
        <v>0</v>
      </c>
      <c r="X14" s="188">
        <v>0</v>
      </c>
      <c r="AA14" s="188" t="s">
        <v>87</v>
      </c>
      <c r="AB14" s="188">
        <v>118.664</v>
      </c>
      <c r="AC14" s="188">
        <v>98.3</v>
      </c>
      <c r="AD14" s="188">
        <v>108.818</v>
      </c>
      <c r="AE14" s="188">
        <v>128.042</v>
      </c>
      <c r="AF14" s="188">
        <v>136.45</v>
      </c>
      <c r="AG14" s="188">
        <v>143.68</v>
      </c>
      <c r="AH14" s="188">
        <v>150.92</v>
      </c>
      <c r="AI14" s="188">
        <v>135.524</v>
      </c>
    </row>
    <row r="15" ht="13.5" customHeight="1">
      <c r="A15" s="192"/>
      <c r="B15" s="270" t="s">
        <v>88</v>
      </c>
      <c r="C15" s="270"/>
      <c r="D15" s="201">
        <v>1291.8617541936387</v>
      </c>
      <c r="E15" s="201">
        <v>1408.7937480746275</v>
      </c>
      <c r="F15" s="201">
        <v>1518.9642274413991</v>
      </c>
      <c r="G15" s="201">
        <v>1624.2983225156409</v>
      </c>
      <c r="H15" s="201">
        <v>1720.864982906061</v>
      </c>
      <c r="I15" s="201">
        <v>1806.5106985017139</v>
      </c>
      <c r="J15" s="201">
        <v>1892.0090278140419</v>
      </c>
      <c r="K15" s="201">
        <v>1727.4442344342319</v>
      </c>
      <c r="L15" s="201" t="s">
        <v>6</v>
      </c>
      <c r="M15" s="201"/>
      <c r="AA15" s="188" t="s">
        <v>89</v>
      </c>
      <c r="AB15" s="188">
        <v>115.61</v>
      </c>
      <c r="AC15" s="188">
        <v>94.488</v>
      </c>
      <c r="AD15" s="188">
        <v>105.417</v>
      </c>
      <c r="AE15" s="188">
        <v>125.32</v>
      </c>
      <c r="AF15" s="188">
        <v>133.958</v>
      </c>
      <c r="AG15" s="188">
        <v>141.254</v>
      </c>
      <c r="AH15" s="188">
        <v>148.553</v>
      </c>
      <c r="AI15" s="188">
        <v>132.05</v>
      </c>
    </row>
    <row r="16" ht="13.5" customHeight="1">
      <c r="A16" s="192"/>
      <c r="B16" s="270" t="s">
        <v>90</v>
      </c>
      <c r="C16" s="270"/>
      <c r="D16" s="203">
        <v>-227.10247324775992</v>
      </c>
      <c r="E16" s="201">
        <v>-110.17047936677</v>
      </c>
      <c r="F16" s="203">
        <v>0</v>
      </c>
      <c r="G16" s="201">
        <v>105.33409507423994</v>
      </c>
      <c r="H16" s="201">
        <v>201.90075546466005</v>
      </c>
      <c r="I16" s="201">
        <v>287.54647106031007</v>
      </c>
      <c r="J16" s="201">
        <v>373.04480037264011</v>
      </c>
      <c r="K16" s="201">
        <v>208.48000699283011</v>
      </c>
      <c r="L16" s="201" t="s">
        <v>6</v>
      </c>
      <c r="M16" s="203"/>
      <c r="AA16" s="188" t="s">
        <v>91</v>
      </c>
      <c r="AB16" s="188">
        <v>113.441</v>
      </c>
      <c r="AC16" s="188">
        <v>90.813</v>
      </c>
      <c r="AD16" s="188">
        <v>102.539</v>
      </c>
      <c r="AE16" s="188">
        <v>123.834</v>
      </c>
      <c r="AF16" s="188">
        <v>133.098</v>
      </c>
      <c r="AG16" s="188">
        <v>140.835</v>
      </c>
      <c r="AH16" s="188">
        <v>148.539</v>
      </c>
      <c r="AI16" s="188">
        <v>129.52</v>
      </c>
    </row>
    <row r="17" ht="8.25" customHeight="1">
      <c r="A17" s="192"/>
      <c r="B17" s="194"/>
      <c r="C17" s="194"/>
      <c r="D17" s="195"/>
      <c r="E17" s="194"/>
      <c r="F17" s="194"/>
      <c r="G17" s="194"/>
      <c r="H17" s="194"/>
      <c r="I17" s="194"/>
      <c r="J17" s="194"/>
      <c r="K17" s="194"/>
      <c r="L17" s="194"/>
      <c r="M17" s="194"/>
      <c r="AA17" s="188" t="s">
        <v>92</v>
      </c>
      <c r="AB17" s="188">
        <v>110.571</v>
      </c>
      <c r="AC17" s="188">
        <v>87.519</v>
      </c>
      <c r="AD17" s="188">
        <v>99.502</v>
      </c>
      <c r="AE17" s="188">
        <v>121.101</v>
      </c>
      <c r="AF17" s="188">
        <v>130.426</v>
      </c>
      <c r="AG17" s="188">
        <v>138.054</v>
      </c>
      <c r="AH17" s="188">
        <v>145.638</v>
      </c>
      <c r="AI17" s="188">
        <v>125.95</v>
      </c>
    </row>
    <row r="18" ht="8.25" customHeight="1">
      <c r="A18" s="192"/>
      <c r="B18" s="194"/>
      <c r="C18" s="194"/>
      <c r="D18" s="195"/>
      <c r="E18" s="194"/>
      <c r="F18" s="194"/>
      <c r="G18" s="194"/>
      <c r="H18" s="194"/>
      <c r="I18" s="194"/>
      <c r="J18" s="194"/>
      <c r="K18" s="194"/>
      <c r="L18" s="194"/>
      <c r="M18" s="194"/>
      <c r="Q18" s="188">
        <v>0</v>
      </c>
      <c r="R18" s="188">
        <v>0</v>
      </c>
      <c r="S18" s="188">
        <v>0</v>
      </c>
      <c r="T18" s="188">
        <v>0</v>
      </c>
      <c r="U18" s="188">
        <v>0</v>
      </c>
      <c r="V18" s="188">
        <v>0</v>
      </c>
      <c r="W18" s="188">
        <v>0</v>
      </c>
      <c r="X18" s="188">
        <v>0</v>
      </c>
      <c r="AA18" s="188" t="s">
        <v>93</v>
      </c>
      <c r="AB18" s="188">
        <v>108.989</v>
      </c>
      <c r="AC18" s="188">
        <v>85.212</v>
      </c>
      <c r="AD18" s="188">
        <v>97.602</v>
      </c>
      <c r="AE18" s="188">
        <v>119.804</v>
      </c>
      <c r="AF18" s="188">
        <v>129.304</v>
      </c>
      <c r="AG18" s="188">
        <v>136.981</v>
      </c>
      <c r="AH18" s="188">
        <v>144.591</v>
      </c>
      <c r="AI18" s="188">
        <v>124.006</v>
      </c>
    </row>
    <row r="19" ht="13.5" customHeight="1">
      <c r="A19" s="192"/>
      <c r="B19" s="272" t="s">
        <v>94</v>
      </c>
      <c r="C19" s="272"/>
      <c r="D19" s="272"/>
      <c r="E19" s="272"/>
      <c r="F19" s="272"/>
      <c r="G19" s="272"/>
      <c r="H19" s="272"/>
      <c r="I19" s="272"/>
      <c r="J19" s="272"/>
      <c r="K19" s="272"/>
      <c r="L19" s="272"/>
      <c r="M19" s="272"/>
      <c r="N19" s="235"/>
      <c r="AA19" s="188" t="s">
        <v>95</v>
      </c>
      <c r="AB19" s="188">
        <v>107.572</v>
      </c>
      <c r="AC19" s="188">
        <v>81.646</v>
      </c>
      <c r="AD19" s="188">
        <v>95.165</v>
      </c>
      <c r="AE19" s="188">
        <v>119.381</v>
      </c>
      <c r="AF19" s="188">
        <v>129.83</v>
      </c>
      <c r="AG19" s="188">
        <v>138.283</v>
      </c>
      <c r="AH19" s="188">
        <v>146.649</v>
      </c>
      <c r="AI19" s="188">
        <v>122.763</v>
      </c>
    </row>
    <row r="20" ht="4.5" customHeight="1">
      <c r="A20" s="192"/>
      <c r="B20" s="194"/>
      <c r="C20" s="194"/>
      <c r="D20" s="195"/>
      <c r="E20" s="268"/>
      <c r="F20" s="268"/>
      <c r="G20" s="268"/>
      <c r="H20" s="268"/>
      <c r="I20" s="268"/>
      <c r="J20" s="194"/>
      <c r="K20" s="194"/>
      <c r="L20" s="194"/>
      <c r="M20" s="194"/>
      <c r="AA20" s="188" t="s">
        <v>96</v>
      </c>
      <c r="AB20" s="188">
        <v>108.437</v>
      </c>
      <c r="AC20" s="188">
        <v>79.999</v>
      </c>
      <c r="AD20" s="188">
        <v>94.832</v>
      </c>
      <c r="AE20" s="188">
        <v>121.419</v>
      </c>
      <c r="AF20" s="188">
        <v>132.991</v>
      </c>
      <c r="AG20" s="188">
        <v>142.475</v>
      </c>
      <c r="AH20" s="188">
        <v>151.811</v>
      </c>
      <c r="AI20" s="188">
        <v>125.05</v>
      </c>
    </row>
    <row r="21" ht="13.5" customHeight="1">
      <c r="A21" s="204"/>
      <c r="B21" s="269"/>
      <c r="C21" s="269"/>
      <c r="D21" s="213" t="s">
        <v>73</v>
      </c>
      <c r="E21" s="198" t="s">
        <v>74</v>
      </c>
      <c r="F21" s="198" t="s">
        <v>75</v>
      </c>
      <c r="G21" s="199" t="s">
        <v>76</v>
      </c>
      <c r="H21" s="199" t="s">
        <v>77</v>
      </c>
      <c r="I21" s="199" t="s">
        <v>78</v>
      </c>
      <c r="J21" s="199" t="s">
        <v>79</v>
      </c>
      <c r="K21" s="199" t="s">
        <v>80</v>
      </c>
      <c r="L21" s="199" t="s">
        <v>6</v>
      </c>
      <c r="M21" s="213"/>
      <c r="N21" s="188"/>
      <c r="O21" s="188"/>
      <c r="P21" s="188"/>
      <c r="Q21" s="188">
        <v>0</v>
      </c>
      <c r="R21" s="188">
        <v>0</v>
      </c>
      <c r="S21" s="188">
        <v>0</v>
      </c>
      <c r="T21" s="188">
        <v>0</v>
      </c>
      <c r="U21" s="188">
        <v>0</v>
      </c>
      <c r="V21" s="188">
        <v>0</v>
      </c>
      <c r="W21" s="188">
        <v>0</v>
      </c>
      <c r="X21" s="188">
        <v>0</v>
      </c>
      <c r="AA21" s="188" t="s">
        <v>97</v>
      </c>
      <c r="AB21" s="188">
        <v>109.353</v>
      </c>
      <c r="AC21" s="188">
        <v>78.145</v>
      </c>
      <c r="AD21" s="188">
        <v>94.449</v>
      </c>
      <c r="AE21" s="188">
        <v>123.577</v>
      </c>
      <c r="AF21" s="188">
        <v>136.414</v>
      </c>
      <c r="AG21" s="188">
        <v>146.984</v>
      </c>
      <c r="AH21" s="188">
        <v>157.366</v>
      </c>
      <c r="AI21" s="188">
        <v>127.615</v>
      </c>
    </row>
    <row r="22" ht="13.5" customHeight="1" s="188" customFormat="1">
      <c r="A22" s="204"/>
      <c r="B22" s="270" t="s">
        <v>82</v>
      </c>
      <c r="C22" s="270"/>
      <c r="D22" s="201">
        <v>10456.699898985311</v>
      </c>
      <c r="E22" s="201">
        <v>10929.374550288279</v>
      </c>
      <c r="F22" s="201">
        <v>11366.08232968427</v>
      </c>
      <c r="G22" s="201">
        <v>11782.300352238019</v>
      </c>
      <c r="H22" s="201">
        <v>12164.400663435863</v>
      </c>
      <c r="I22" s="201">
        <v>12493.176225912748</v>
      </c>
      <c r="J22" s="201">
        <v>12819.479285420084</v>
      </c>
      <c r="K22" s="201">
        <v>11994.380767808027</v>
      </c>
      <c r="L22" s="201" t="s">
        <v>6</v>
      </c>
      <c r="M22" s="201"/>
      <c r="AA22" s="188" t="s">
        <v>98</v>
      </c>
      <c r="AB22" s="188">
        <v>109.937</v>
      </c>
      <c r="AC22" s="188">
        <v>76.575</v>
      </c>
      <c r="AD22" s="188">
        <v>94.016</v>
      </c>
      <c r="AE22" s="188">
        <v>125.13</v>
      </c>
      <c r="AF22" s="188">
        <v>138.938</v>
      </c>
      <c r="AG22" s="188">
        <v>150.405</v>
      </c>
      <c r="AH22" s="188">
        <v>161.637</v>
      </c>
      <c r="AI22" s="188">
        <v>129.271</v>
      </c>
    </row>
    <row r="23" ht="13.5" customHeight="1" s="188" customFormat="1">
      <c r="A23" s="204"/>
      <c r="B23" s="270" t="s">
        <v>84</v>
      </c>
      <c r="C23" s="270"/>
      <c r="D23" s="203">
        <v>-909.38243069899909</v>
      </c>
      <c r="E23" s="201">
        <v>-436.70777939599975</v>
      </c>
      <c r="F23" s="203">
        <v>0</v>
      </c>
      <c r="G23" s="201">
        <v>416.2180225537013</v>
      </c>
      <c r="H23" s="201">
        <v>798.31833375160022</v>
      </c>
      <c r="I23" s="201">
        <v>1127.0938962284017</v>
      </c>
      <c r="J23" s="201">
        <v>1453.3969557358014</v>
      </c>
      <c r="K23" s="201">
        <v>628.29843812370018</v>
      </c>
      <c r="L23" s="201" t="s">
        <v>6</v>
      </c>
      <c r="M23" s="203"/>
      <c r="AA23" s="188" t="s">
        <v>99</v>
      </c>
      <c r="AB23" s="188">
        <v>109.23</v>
      </c>
      <c r="AC23" s="188">
        <v>73.98</v>
      </c>
      <c r="AD23" s="188">
        <v>92.42</v>
      </c>
      <c r="AE23" s="188">
        <v>125.276</v>
      </c>
      <c r="AF23" s="188">
        <v>139.981</v>
      </c>
      <c r="AG23" s="188">
        <v>152.278</v>
      </c>
      <c r="AH23" s="188">
        <v>164.301</v>
      </c>
      <c r="AI23" s="188">
        <v>129.837</v>
      </c>
    </row>
    <row r="24" ht="13.5" customHeight="1" s="188" customFormat="1">
      <c r="A24" s="204"/>
      <c r="B24" s="271" t="s">
        <v>86</v>
      </c>
      <c r="C24" s="271"/>
      <c r="D24" s="233">
        <v>-0.080008432485484018</v>
      </c>
      <c r="E24" s="234">
        <v>-0.038422014439880414</v>
      </c>
      <c r="F24" s="233">
        <v>0</v>
      </c>
      <c r="G24" s="233">
        <v>0.036619303862218462</v>
      </c>
      <c r="H24" s="233">
        <v>0.070236895228769122</v>
      </c>
      <c r="I24" s="233">
        <v>0.09916291854448564</v>
      </c>
      <c r="J24" s="233">
        <v>0.12787140842188238</v>
      </c>
      <c r="K24" s="233">
        <v>0.055278364162716004</v>
      </c>
      <c r="L24" s="233" t="s">
        <v>6</v>
      </c>
      <c r="M24" s="233"/>
      <c r="N24" s="233"/>
      <c r="AA24" s="188" t="s">
        <v>100</v>
      </c>
      <c r="AB24" s="188">
        <v>109.094</v>
      </c>
      <c r="AC24" s="188">
        <v>71.943</v>
      </c>
      <c r="AD24" s="188">
        <v>91.378</v>
      </c>
      <c r="AE24" s="188">
        <v>126</v>
      </c>
      <c r="AF24" s="188">
        <v>141.596</v>
      </c>
      <c r="AG24" s="188">
        <v>154.754</v>
      </c>
      <c r="AH24" s="188">
        <v>167.6</v>
      </c>
      <c r="AI24" s="188">
        <v>131.061</v>
      </c>
    </row>
    <row r="25" ht="13.5" customHeight="1" s="188" customFormat="1">
      <c r="A25" s="204"/>
      <c r="B25" s="270" t="s">
        <v>88</v>
      </c>
      <c r="C25" s="270"/>
      <c r="D25" s="201">
        <v>2151.3994103551481</v>
      </c>
      <c r="E25" s="201">
        <v>2508.7232528045693</v>
      </c>
      <c r="F25" s="201">
        <v>2838.6525314899</v>
      </c>
      <c r="G25" s="201">
        <v>3153.5549696554663</v>
      </c>
      <c r="H25" s="201">
        <v>3444.3545775179969</v>
      </c>
      <c r="I25" s="201">
        <v>3695.3032408602417</v>
      </c>
      <c r="J25" s="201">
        <v>3942.430735864109</v>
      </c>
      <c r="K25" s="201">
        <v>3316.487563183116</v>
      </c>
      <c r="L25" s="201" t="s">
        <v>6</v>
      </c>
      <c r="M25" s="201"/>
      <c r="AA25" s="188" t="s">
        <v>101</v>
      </c>
      <c r="AB25" s="188">
        <v>109.179</v>
      </c>
      <c r="AC25" s="188">
        <v>70.042</v>
      </c>
      <c r="AD25" s="188">
        <v>90.527</v>
      </c>
      <c r="AE25" s="188">
        <v>126.964</v>
      </c>
      <c r="AF25" s="188">
        <v>143.477</v>
      </c>
      <c r="AG25" s="188">
        <v>157.48</v>
      </c>
      <c r="AH25" s="188">
        <v>171.146</v>
      </c>
      <c r="AI25" s="188">
        <v>132.47</v>
      </c>
    </row>
    <row r="26" ht="13.5" customHeight="1" s="188" customFormat="1">
      <c r="A26" s="204"/>
      <c r="B26" s="270" t="s">
        <v>90</v>
      </c>
      <c r="C26" s="270"/>
      <c r="D26" s="203">
        <v>-687.25312113475</v>
      </c>
      <c r="E26" s="201">
        <v>-329.92927868532979</v>
      </c>
      <c r="F26" s="203">
        <v>0</v>
      </c>
      <c r="G26" s="201">
        <v>314.90243816556995</v>
      </c>
      <c r="H26" s="201">
        <v>605.70204602810009</v>
      </c>
      <c r="I26" s="201">
        <v>856.65070937033988</v>
      </c>
      <c r="J26" s="201">
        <v>1103.77820437421</v>
      </c>
      <c r="K26" s="201">
        <v>477.83503169322012</v>
      </c>
      <c r="L26" s="201" t="s">
        <v>6</v>
      </c>
      <c r="M26" s="203"/>
      <c r="AA26" s="188" t="s">
        <v>102</v>
      </c>
      <c r="AB26" s="188">
        <v>109.287</v>
      </c>
      <c r="AC26" s="188">
        <v>68.366</v>
      </c>
      <c r="AD26" s="188">
        <v>89.772</v>
      </c>
      <c r="AE26" s="188">
        <v>127.873</v>
      </c>
      <c r="AF26" s="188">
        <v>145.159</v>
      </c>
      <c r="AG26" s="188">
        <v>159.903</v>
      </c>
      <c r="AH26" s="188">
        <v>174.331</v>
      </c>
      <c r="AI26" s="188">
        <v>133.606</v>
      </c>
    </row>
    <row r="27" ht="11.25" customHeight="1" s="188" customFormat="1">
      <c r="A27" s="204"/>
      <c r="B27" s="194"/>
      <c r="C27" s="194"/>
      <c r="D27" s="195"/>
      <c r="E27" s="194"/>
      <c r="F27" s="194"/>
      <c r="G27" s="194"/>
      <c r="H27" s="194"/>
      <c r="I27" s="194"/>
      <c r="J27" s="194"/>
      <c r="K27" s="194"/>
      <c r="L27" s="194"/>
      <c r="M27" s="194"/>
      <c r="AA27" s="188" t="s">
        <v>103</v>
      </c>
      <c r="AB27" s="188">
        <v>109.422</v>
      </c>
      <c r="AC27" s="188">
        <v>66.762</v>
      </c>
      <c r="AD27" s="188">
        <v>89.087</v>
      </c>
      <c r="AE27" s="188">
        <v>128.777</v>
      </c>
      <c r="AF27" s="188">
        <v>146.909</v>
      </c>
      <c r="AG27" s="188">
        <v>162.466</v>
      </c>
      <c r="AH27" s="188">
        <v>177.639</v>
      </c>
      <c r="AI27" s="188">
        <v>134.833</v>
      </c>
    </row>
    <row r="28" ht="13.5" customHeight="1" s="188" customFormat="1">
      <c r="A28" s="204"/>
      <c r="B28" s="272"/>
      <c r="C28" s="272"/>
      <c r="D28" s="272"/>
      <c r="E28" s="272"/>
      <c r="F28" s="272"/>
      <c r="G28" s="272"/>
      <c r="H28" s="272"/>
      <c r="I28" s="272"/>
      <c r="J28" s="272"/>
      <c r="K28" s="272"/>
      <c r="L28" s="272"/>
      <c r="M28" s="272"/>
      <c r="N28" s="235"/>
      <c r="AA28" s="188" t="s">
        <v>104</v>
      </c>
      <c r="AB28" s="188">
        <v>109.572</v>
      </c>
      <c r="AC28" s="188">
        <v>65.333</v>
      </c>
      <c r="AD28" s="188">
        <v>88.474</v>
      </c>
      <c r="AE28" s="188">
        <v>129.646</v>
      </c>
      <c r="AF28" s="188">
        <v>148.558</v>
      </c>
      <c r="AG28" s="188">
        <v>164.909</v>
      </c>
      <c r="AH28" s="188">
        <v>180.836</v>
      </c>
      <c r="AI28" s="188">
        <v>135.932</v>
      </c>
    </row>
    <row r="29" ht="13.5" customHeight="1" s="188" customFormat="1">
      <c r="A29" s="204"/>
      <c r="B29" s="194"/>
      <c r="C29" s="194"/>
      <c r="D29" s="195"/>
      <c r="E29" s="205"/>
      <c r="F29" s="198" t="s">
        <v>105</v>
      </c>
      <c r="G29" s="198"/>
      <c r="H29" s="198" t="s">
        <v>106</v>
      </c>
      <c r="I29" s="205"/>
      <c r="J29" s="194"/>
      <c r="K29" s="194"/>
      <c r="L29" s="194"/>
      <c r="M29" s="194"/>
      <c r="AA29" s="188" t="s">
        <v>107</v>
      </c>
      <c r="AB29" s="188">
        <v>105.549</v>
      </c>
      <c r="AC29" s="188">
        <v>59.704</v>
      </c>
      <c r="AD29" s="188">
        <v>83.681</v>
      </c>
      <c r="AE29" s="188">
        <v>126.351</v>
      </c>
      <c r="AF29" s="188">
        <v>146.046</v>
      </c>
      <c r="AG29" s="188">
        <v>163.156</v>
      </c>
      <c r="AH29" s="188">
        <v>179.802</v>
      </c>
      <c r="AI29" s="188">
        <v>132.757</v>
      </c>
    </row>
    <row r="30" ht="13.5" customHeight="1" s="188" customFormat="1">
      <c r="A30" s="204"/>
      <c r="B30" s="270" t="s">
        <v>108</v>
      </c>
      <c r="C30" s="270"/>
      <c r="D30" s="197"/>
      <c r="E30" s="206"/>
      <c r="F30" s="207">
        <f>IF(E11="Base",E15,IF(F11="Base",F15,IF(G11="Base",G15,IF(H11="Base",H15,IF(I11="Base",I15,IF(J11="Base",J15,""))))))</f>
      </c>
      <c r="G30" s="208"/>
      <c r="H30" s="209">
        <f>IF(E11="Base",E25,IF(F11="Base",F25,IF(G11="Base",G25,IF(H11="Base",H25,IF(I11="Base",I25,IF(J11="Base",J25,""))))))</f>
      </c>
      <c r="I30" s="206"/>
      <c r="J30" s="194"/>
      <c r="K30" s="194"/>
      <c r="L30" s="194"/>
      <c r="M30" s="194"/>
      <c r="AA30" s="188" t="s">
        <v>109</v>
      </c>
      <c r="AB30" s="188">
        <v>123.055</v>
      </c>
      <c r="AC30" s="188">
        <v>67.042</v>
      </c>
      <c r="AD30" s="188">
        <v>96.127</v>
      </c>
      <c r="AE30" s="188">
        <v>148.862</v>
      </c>
      <c r="AF30" s="188">
        <v>173.589</v>
      </c>
      <c r="AG30" s="188">
        <v>195.698</v>
      </c>
      <c r="AH30" s="188">
        <v>217.305</v>
      </c>
      <c r="AI30" s="188">
        <v>153.849</v>
      </c>
    </row>
    <row r="31" ht="13.5" customHeight="1" s="188" customFormat="1">
      <c r="A31" s="204"/>
      <c r="B31" s="270" t="s">
        <v>110</v>
      </c>
      <c r="C31" s="270"/>
      <c r="D31" s="200"/>
      <c r="E31" s="202"/>
      <c r="F31" s="207">
        <f>IF(E11="Base",E12,IF(F11="Base",F12,IF(G11="Base",G12,IF(H11="Base",H12,IF(I11="Base",I12,IF(J11="Base",J12,""))))))</f>
      </c>
      <c r="G31" s="210"/>
      <c r="H31" s="209">
        <f>IF(E11="Base",E22,IF(F11="Base",F22,IF(G11="Base",G22,IF(H11="Base",H22,IF(I11="Base",I22,IF(J11="Base",J22,""))))))</f>
      </c>
      <c r="I31" s="202"/>
      <c r="J31" s="194"/>
      <c r="K31" s="194"/>
      <c r="L31" s="194"/>
      <c r="M31" s="194"/>
    </row>
    <row r="32" ht="13.5" customHeight="1" s="188" customFormat="1">
      <c r="A32" s="204"/>
      <c r="B32" s="270" t="s">
        <v>111</v>
      </c>
      <c r="C32" s="270"/>
      <c r="D32" s="200"/>
      <c r="E32" s="202"/>
      <c r="F32" s="211">
        <f>IF(E11="Up 200BP",E14,IF(F11="Up 200BP",F14,IF(G11="Up 200BP",G14,IF(H11="Up 200BP",H14,IF(I11="Up 200BP",I14,IF(J11="Up 200BP",J14,""))))))</f>
      </c>
      <c r="G32" s="211"/>
      <c r="H32" s="211">
        <f>IF(E11="Up 200BP",E24,IF(F11="Up 200BP",F24,IF(G11="Up 200BP",G24,IF(H11="Up 200BP",H24,IF(I11="Up 200BP",I24,IF(J11="Up 200BP",J24,""))))))</f>
      </c>
      <c r="I32" s="202"/>
      <c r="J32" s="194"/>
      <c r="K32" s="194"/>
      <c r="L32" s="194"/>
      <c r="M32" s="194"/>
    </row>
    <row r="33" ht="3.75" customHeight="1" s="188" customFormat="1">
      <c r="A33" s="204"/>
    </row>
    <row r="34" ht="3" customHeight="1" s="188" customFormat="1">
      <c r="A34" s="204"/>
    </row>
    <row r="35" ht="3.75" customHeight="1" s="188" customFormat="1">
      <c r="A35" s="204"/>
    </row>
    <row r="36" ht="3.75" customHeight="1" s="188" customFormat="1">
      <c r="A36" s="204"/>
    </row>
    <row r="37" ht="3" customHeight="1" s="188" customFormat="1">
      <c r="B37" s="177"/>
      <c r="C37" s="178"/>
      <c r="D37" s="178"/>
      <c r="E37" s="178"/>
      <c r="F37" s="178"/>
      <c r="G37" s="178"/>
      <c r="H37" s="178"/>
      <c r="I37" s="178"/>
      <c r="J37" s="178"/>
    </row>
    <row r="38" ht="3.75" customHeight="1" s="188" customFormat="1">
      <c r="B38" s="177"/>
      <c r="C38" s="178"/>
      <c r="D38" s="178"/>
      <c r="E38" s="178"/>
      <c r="F38" s="178"/>
      <c r="G38" s="178"/>
      <c r="H38" s="178"/>
      <c r="I38" s="178"/>
      <c r="J38" s="178"/>
    </row>
    <row r="39" ht="5.25" customHeight="1" s="188" customFormat="1">
      <c r="B39" s="177"/>
      <c r="C39" s="178"/>
      <c r="D39" s="178"/>
      <c r="E39" s="178"/>
      <c r="F39" s="178"/>
      <c r="G39" s="179"/>
      <c r="H39" s="178"/>
      <c r="I39" s="178"/>
      <c r="J39" s="178"/>
    </row>
    <row r="40" ht="4.5" customHeight="1" s="188" customFormat="1">
      <c r="E40" s="196"/>
    </row>
    <row r="41" ht="6" customHeight="1" s="188" customFormat="1">
      <c r="E41" s="196"/>
    </row>
    <row r="42" ht="5.25" customHeight="1" s="188" customFormat="1">
      <c r="E42" s="196"/>
    </row>
    <row r="43" ht="4.5" customHeight="1" s="188" customFormat="1">
      <c r="E43" s="196"/>
    </row>
    <row r="44" ht="4.5" customHeight="1" s="188" customFormat="1">
      <c r="E44" s="196"/>
    </row>
    <row r="45" ht="5.25" customHeight="1" s="188" customFormat="1">
      <c r="E45" s="196"/>
    </row>
    <row r="46" ht="6.75" customHeight="1" s="188" customFormat="1">
      <c r="E46" s="196"/>
    </row>
    <row r="47" ht="4.5" customHeight="1" s="188" customFormat="1">
      <c r="E47" s="196"/>
    </row>
    <row r="48" ht="6.75" customHeight="1" s="188" customFormat="1">
      <c r="C48" s="188">
        <v>143056.9642243174</v>
      </c>
      <c r="D48" s="188">
        <v>142829.86175743071</v>
      </c>
      <c r="E48" s="196">
        <v>142946.7937505244</v>
      </c>
      <c r="F48" s="188">
        <v>143162.2983248641</v>
      </c>
      <c r="G48" s="188">
        <v>143258.8649838219</v>
      </c>
      <c r="H48" s="188">
        <v>143344.5106976376</v>
      </c>
      <c r="I48" s="188">
        <v>143430.0090280257</v>
      </c>
      <c r="J48" s="188">
        <v>143265.44423652062</v>
      </c>
    </row>
    <row r="49" ht="3.75" customHeight="1" s="188" customFormat="1">
      <c r="C49" s="188">
        <v>10242.964224317386</v>
      </c>
      <c r="D49" s="188">
        <v>10015.861757430712</v>
      </c>
      <c r="E49" s="196">
        <v>10132.793750524432</v>
      </c>
      <c r="F49" s="188">
        <v>10348.298324864094</v>
      </c>
      <c r="G49" s="188">
        <v>10444.864983821937</v>
      </c>
      <c r="H49" s="188">
        <v>10530.510697637623</v>
      </c>
      <c r="I49" s="188">
        <v>10616.009028025719</v>
      </c>
      <c r="J49" s="188">
        <v>10451.444236520563</v>
      </c>
    </row>
    <row r="50" ht="5.25" customHeight="1" s="188" customFormat="1">
      <c r="B50" s="188" t="s">
        <v>74</v>
      </c>
      <c r="C50" s="188" t="s">
        <v>73</v>
      </c>
      <c r="D50" s="188" t="s">
        <v>74</v>
      </c>
      <c r="E50" s="196" t="s">
        <v>75</v>
      </c>
      <c r="F50" s="188" t="s">
        <v>76</v>
      </c>
      <c r="G50" s="188" t="s">
        <v>77</v>
      </c>
      <c r="H50" s="188" t="s">
        <v>78</v>
      </c>
      <c r="I50" s="188" t="s">
        <v>79</v>
      </c>
      <c r="J50" s="188" t="s">
        <v>80</v>
      </c>
    </row>
    <row r="51" ht="5.25" customHeight="1" s="188" customFormat="1">
      <c r="B51" s="188">
        <v>5669.4359595978658</v>
      </c>
      <c r="C51" s="188">
        <v>5514.6531868668153</v>
      </c>
      <c r="D51" s="188">
        <v>5669.4359595978658</v>
      </c>
      <c r="E51" s="196">
        <v>5815.2323234105079</v>
      </c>
      <c r="F51" s="188">
        <v>5954.4674880194652</v>
      </c>
      <c r="G51" s="188">
        <v>6082.0993710584908</v>
      </c>
      <c r="H51" s="188">
        <v>6195.1948892563914</v>
      </c>
      <c r="I51" s="188">
        <v>6308.4342169749871</v>
      </c>
      <c r="J51" s="188">
        <v>6090.7050421298945</v>
      </c>
    </row>
    <row r="52" ht="5.25" customHeight="1" s="188" customFormat="1">
      <c r="E52" s="196">
        <v>0</v>
      </c>
    </row>
    <row r="53" ht="3" customHeight="1" s="188" customFormat="1">
      <c r="C53" s="188">
        <v>1518.9642274413991</v>
      </c>
      <c r="D53" s="188">
        <v>1291.8617541936387</v>
      </c>
      <c r="E53" s="196">
        <v>1408.7937480746275</v>
      </c>
      <c r="F53" s="188">
        <v>1624.2983225156409</v>
      </c>
      <c r="G53" s="188">
        <v>1720.864982906061</v>
      </c>
      <c r="H53" s="188">
        <v>1806.5106985017139</v>
      </c>
      <c r="I53" s="188">
        <v>1892.0090278140419</v>
      </c>
      <c r="J53" s="188">
        <v>1727.4442344342319</v>
      </c>
    </row>
    <row r="54" ht="6.75" customHeight="1" s="188" customFormat="1">
      <c r="A54" s="243"/>
      <c r="B54" s="243"/>
      <c r="C54" s="243"/>
      <c r="D54" s="243"/>
      <c r="E54" s="244"/>
      <c r="F54" s="243"/>
      <c r="G54" s="243"/>
    </row>
    <row r="55" ht="6" customHeight="1" s="188" customFormat="1">
      <c r="A55" s="243"/>
      <c r="B55" s="243"/>
      <c r="C55" s="243"/>
      <c r="D55" s="243"/>
      <c r="E55" s="244"/>
      <c r="F55" s="243"/>
      <c r="G55" s="243"/>
    </row>
    <row r="56" ht="6.75" customHeight="1" s="188" customFormat="1">
      <c r="A56" s="243"/>
      <c r="B56" s="243"/>
      <c r="C56" s="243"/>
      <c r="D56" s="243"/>
      <c r="E56" s="244"/>
      <c r="F56" s="243"/>
      <c r="G56" s="243"/>
    </row>
    <row r="57" ht="6" customHeight="1" s="188" customFormat="1">
      <c r="A57" s="243"/>
      <c r="B57" s="243"/>
      <c r="C57" s="243"/>
      <c r="D57" s="243"/>
      <c r="E57" s="244"/>
      <c r="F57" s="243"/>
      <c r="G57" s="243"/>
    </row>
    <row r="58" ht="6" customHeight="1" s="188" customFormat="1">
      <c r="A58" s="243"/>
      <c r="B58" s="243"/>
      <c r="C58" s="243"/>
      <c r="D58" s="243"/>
      <c r="E58" s="244"/>
      <c r="F58" s="243"/>
      <c r="G58" s="243"/>
    </row>
    <row r="59" ht="5.25" customHeight="1" s="188" customFormat="1">
      <c r="A59" s="243"/>
      <c r="B59" s="243"/>
      <c r="C59" s="243"/>
      <c r="D59" s="243"/>
      <c r="E59" s="244"/>
      <c r="F59" s="243"/>
      <c r="G59" s="243"/>
    </row>
    <row r="60" ht="7.5" customHeight="1" s="188" customFormat="1">
      <c r="A60" s="243"/>
      <c r="B60" s="243"/>
      <c r="C60" s="243" t="s">
        <v>112</v>
      </c>
      <c r="D60" s="243" t="s">
        <v>113</v>
      </c>
      <c r="E60" s="244" t="s">
        <v>114</v>
      </c>
      <c r="F60" s="243" t="s">
        <v>115</v>
      </c>
      <c r="G60" s="243" t="s">
        <v>116</v>
      </c>
      <c r="H60" s="188" t="s">
        <v>117</v>
      </c>
      <c r="I60" s="188" t="s">
        <v>118</v>
      </c>
      <c r="J60" s="188"/>
    </row>
    <row r="61" ht="8.25" customHeight="1" s="188" customFormat="1">
      <c r="A61" s="243"/>
      <c r="B61" s="243" t="s">
        <v>119</v>
      </c>
      <c r="C61" s="245">
        <v>-13.710520681415986</v>
      </c>
      <c r="D61" s="245">
        <v>-4.3286011758238629</v>
      </c>
      <c r="E61" s="245">
        <v>3.3722626907367896</v>
      </c>
      <c r="F61" s="245">
        <v>9.7080826922100556</v>
      </c>
      <c r="G61" s="245">
        <v>4.9063746642368216</v>
      </c>
      <c r="H61" s="220">
        <v>3.1566810308491426</v>
      </c>
      <c r="I61" s="220">
        <v>2.1222385736123783</v>
      </c>
      <c r="J61" s="220"/>
      <c r="K61" s="220"/>
      <c r="L61" s="220"/>
    </row>
    <row r="62" ht="6.75" customHeight="1" s="188" customFormat="1">
      <c r="A62" s="243"/>
      <c r="B62" s="243" t="s">
        <v>120</v>
      </c>
      <c r="C62" s="245">
        <v>11.603766053669602</v>
      </c>
      <c r="D62" s="245">
        <v>10.703646476578001</v>
      </c>
      <c r="E62" s="245">
        <v>11.747229375592752</v>
      </c>
      <c r="F62" s="245">
        <v>3.2084172253699705</v>
      </c>
      <c r="G62" s="245">
        <v>4.4053830642788228</v>
      </c>
      <c r="H62" s="220">
        <v>4.7485131509278062</v>
      </c>
      <c r="I62" s="220">
        <v>16.666791399019246</v>
      </c>
      <c r="J62" s="220"/>
      <c r="K62" s="220"/>
      <c r="L62" s="220"/>
    </row>
    <row r="63" ht="6.75" customHeight="1" s="188" customFormat="1">
      <c r="A63" s="243"/>
      <c r="B63" s="243" t="s">
        <v>121</v>
      </c>
      <c r="C63" s="245">
        <v>17.870170940948356</v>
      </c>
      <c r="D63" s="245">
        <v>3.0720719099886082</v>
      </c>
      <c r="E63" s="245">
        <v>10.064515272547396</v>
      </c>
      <c r="F63" s="245">
        <v>21.417356997356364</v>
      </c>
      <c r="G63" s="245">
        <v>8.8108379694886025</v>
      </c>
      <c r="H63" s="220">
        <v>6.4006621509693105</v>
      </c>
      <c r="I63" s="220">
        <v>4.7631981766237459</v>
      </c>
      <c r="J63" s="220"/>
      <c r="K63" s="220"/>
      <c r="L63" s="220"/>
    </row>
    <row r="64" ht="7.5" customHeight="1" s="188" customFormat="1">
      <c r="A64" s="243"/>
      <c r="B64" s="243" t="s">
        <v>122</v>
      </c>
      <c r="C64" s="245">
        <v>4.9737991503207013E-13</v>
      </c>
      <c r="D64" s="245">
        <v>-3.836930773104541E-13</v>
      </c>
      <c r="E64" s="245">
        <v>-5.6843418860808015E-14</v>
      </c>
      <c r="F64" s="245">
        <v>1.4210854715202004E-14</v>
      </c>
      <c r="G64" s="245">
        <v>2.4158453015843406E-13</v>
      </c>
      <c r="H64" s="220">
        <v>5.6843418860808015E-14</v>
      </c>
      <c r="I64" s="220">
        <v>0</v>
      </c>
      <c r="J64" s="220"/>
      <c r="K64" s="220"/>
      <c r="L64" s="220"/>
    </row>
    <row r="65" ht="9" customHeight="1" s="188" customFormat="1">
      <c r="A65" s="243"/>
      <c r="B65" s="243" t="s">
        <v>123</v>
      </c>
      <c r="C65" s="245">
        <v>-57.969618816224312</v>
      </c>
      <c r="D65" s="245">
        <v>-62.795320852136314</v>
      </c>
      <c r="E65" s="245">
        <v>-58.231868663852936</v>
      </c>
      <c r="F65" s="245">
        <v>-44.468638890525426</v>
      </c>
      <c r="G65" s="245">
        <v>-14.275037810156732</v>
      </c>
      <c r="H65" s="220">
        <v>-14.800001546709268</v>
      </c>
      <c r="I65" s="220">
        <v>-9.9036068585662633</v>
      </c>
      <c r="J65" s="220"/>
      <c r="K65" s="220"/>
      <c r="L65" s="220"/>
    </row>
    <row r="66" ht="6.75" customHeight="1" s="188" customFormat="1">
      <c r="A66" s="243"/>
      <c r="B66" s="243" t="s">
        <v>124</v>
      </c>
      <c r="C66" s="245">
        <v>0</v>
      </c>
      <c r="D66" s="245">
        <v>0</v>
      </c>
      <c r="E66" s="245">
        <v>0</v>
      </c>
      <c r="F66" s="245">
        <v>0</v>
      </c>
      <c r="G66" s="245">
        <v>0</v>
      </c>
      <c r="H66" s="220">
        <v>0</v>
      </c>
      <c r="I66" s="220">
        <v>0</v>
      </c>
      <c r="J66" s="220"/>
      <c r="K66" s="220"/>
      <c r="L66" s="220"/>
    </row>
    <row r="67" ht="5.25" customHeight="1">
      <c r="A67" s="243"/>
      <c r="B67" s="243" t="s">
        <v>125</v>
      </c>
      <c r="C67" s="245">
        <v>2.8421709430404007E-14</v>
      </c>
      <c r="D67" s="245">
        <v>-2.8421709430404007E-14</v>
      </c>
      <c r="E67" s="245">
        <v>0</v>
      </c>
      <c r="F67" s="245">
        <v>-1.7053025658242405E-13</v>
      </c>
      <c r="G67" s="245">
        <v>1.1368683772161603E-13</v>
      </c>
      <c r="H67" s="220">
        <v>0</v>
      </c>
      <c r="I67" s="220">
        <v>0</v>
      </c>
      <c r="J67" s="220"/>
      <c r="K67" s="221"/>
      <c r="L67" s="221"/>
    </row>
    <row r="68" ht="7.5" customHeight="1">
      <c r="A68" s="243"/>
      <c r="B68" s="243" t="s">
        <v>126</v>
      </c>
      <c r="C68" s="245">
        <v>0</v>
      </c>
      <c r="D68" s="245">
        <v>0</v>
      </c>
      <c r="E68" s="245">
        <v>0</v>
      </c>
      <c r="F68" s="245">
        <v>0</v>
      </c>
      <c r="G68" s="245">
        <v>0</v>
      </c>
      <c r="H68" s="220">
        <v>0</v>
      </c>
      <c r="I68" s="220">
        <v>0</v>
      </c>
      <c r="J68" s="220"/>
      <c r="K68" s="221"/>
      <c r="L68" s="221"/>
    </row>
    <row r="69" ht="6" customHeight="1">
      <c r="A69" s="243"/>
      <c r="B69" s="243" t="s">
        <v>127</v>
      </c>
      <c r="C69" s="245">
        <v>0</v>
      </c>
      <c r="D69" s="245">
        <v>0</v>
      </c>
      <c r="E69" s="245">
        <v>0</v>
      </c>
      <c r="F69" s="245">
        <v>0</v>
      </c>
      <c r="G69" s="245">
        <v>0</v>
      </c>
      <c r="H69" s="220">
        <v>0</v>
      </c>
      <c r="I69" s="220">
        <v>0</v>
      </c>
      <c r="J69" s="220"/>
      <c r="K69" s="221"/>
      <c r="L69" s="221"/>
    </row>
    <row r="70" ht="5.25" customHeight="1">
      <c r="A70" s="243"/>
      <c r="B70" s="243" t="s">
        <v>128</v>
      </c>
      <c r="C70" s="245">
        <v>0</v>
      </c>
      <c r="D70" s="245">
        <v>0</v>
      </c>
      <c r="E70" s="245">
        <v>0</v>
      </c>
      <c r="F70" s="245">
        <v>0</v>
      </c>
      <c r="G70" s="245">
        <v>0</v>
      </c>
      <c r="H70" s="220">
        <v>0</v>
      </c>
      <c r="I70" s="220">
        <v>0</v>
      </c>
      <c r="J70" s="220"/>
      <c r="K70" s="221"/>
      <c r="L70" s="221"/>
    </row>
    <row r="71" ht="9" customHeight="1">
      <c r="A71" s="243"/>
      <c r="B71" s="243" t="s">
        <v>129</v>
      </c>
      <c r="C71" s="245">
        <v>-42.206202503022155</v>
      </c>
      <c r="D71" s="245">
        <v>-53.348203641393866</v>
      </c>
      <c r="E71" s="245">
        <v>-33.047861324976</v>
      </c>
      <c r="F71" s="245">
        <v>-10.134781975589362</v>
      </c>
      <c r="G71" s="245">
        <v>3.84755788784787</v>
      </c>
      <c r="H71" s="220">
        <v>-0.49414521396272448</v>
      </c>
      <c r="I71" s="220">
        <v>13.648621290688652</v>
      </c>
      <c r="J71" s="220"/>
      <c r="K71" s="221"/>
      <c r="L71" s="221"/>
    </row>
    <row r="72" ht="5.25" customHeight="1">
      <c r="A72" s="243"/>
      <c r="B72" s="243"/>
      <c r="C72" s="245"/>
      <c r="D72" s="245"/>
      <c r="E72" s="245"/>
      <c r="F72" s="245"/>
      <c r="G72" s="245"/>
      <c r="H72" s="220"/>
      <c r="I72" s="220"/>
      <c r="J72" s="220"/>
      <c r="K72" s="221"/>
      <c r="L72" s="221"/>
    </row>
    <row r="73" ht="5.25" customHeight="1">
      <c r="A73" s="243"/>
      <c r="B73" s="243"/>
      <c r="C73" s="245"/>
      <c r="D73" s="245"/>
      <c r="E73" s="245"/>
      <c r="F73" s="245"/>
      <c r="G73" s="245"/>
      <c r="H73" s="220"/>
      <c r="I73" s="220"/>
      <c r="J73" s="220"/>
      <c r="K73" s="221"/>
      <c r="L73" s="221"/>
    </row>
    <row r="74" ht="3.75" customHeight="1">
      <c r="A74" s="243"/>
      <c r="B74" s="243"/>
      <c r="C74" s="245"/>
      <c r="D74" s="245"/>
      <c r="E74" s="245"/>
      <c r="F74" s="245"/>
      <c r="G74" s="245"/>
      <c r="H74" s="220"/>
      <c r="I74" s="220"/>
      <c r="J74" s="220"/>
      <c r="K74" s="221"/>
      <c r="L74" s="221"/>
    </row>
    <row r="75" hidden="1">
      <c r="A75" s="243"/>
      <c r="B75" s="243"/>
      <c r="C75" s="245"/>
      <c r="D75" s="245"/>
      <c r="E75" s="245"/>
      <c r="F75" s="245"/>
      <c r="G75" s="245"/>
      <c r="H75" s="221"/>
      <c r="I75" s="222"/>
      <c r="J75" s="221"/>
      <c r="K75" s="221"/>
      <c r="L75" s="221"/>
    </row>
    <row r="76" hidden="1">
      <c r="A76" s="243"/>
      <c r="B76" s="243"/>
      <c r="C76" s="245"/>
      <c r="D76" s="245"/>
      <c r="E76" s="245"/>
      <c r="F76" s="245"/>
      <c r="G76" s="245"/>
      <c r="H76" s="221"/>
      <c r="I76" s="222"/>
      <c r="J76" s="221"/>
      <c r="K76" s="221"/>
      <c r="L76" s="221"/>
    </row>
    <row r="77">
      <c r="A77" s="243"/>
      <c r="B77" s="243"/>
      <c r="C77" s="245"/>
      <c r="D77" s="245"/>
      <c r="E77" s="245"/>
      <c r="F77" s="245"/>
      <c r="G77" s="245"/>
      <c r="H77" s="221"/>
      <c r="I77" s="222"/>
      <c r="J77" s="221"/>
      <c r="K77" s="221"/>
      <c r="L77" s="221"/>
    </row>
    <row r="78">
      <c r="A78" s="243"/>
      <c r="B78" s="243"/>
      <c r="C78" s="245"/>
      <c r="D78" s="245"/>
      <c r="E78" s="245"/>
      <c r="F78" s="245"/>
      <c r="G78" s="245"/>
      <c r="H78" s="221"/>
      <c r="I78" s="222"/>
      <c r="J78" s="221"/>
      <c r="K78" s="221"/>
      <c r="L78" s="221"/>
    </row>
    <row r="79">
      <c r="A79" s="243"/>
      <c r="B79" s="243"/>
      <c r="C79" s="243"/>
      <c r="D79" s="243"/>
      <c r="E79" s="244"/>
      <c r="F79" s="243"/>
      <c r="G79" s="243"/>
    </row>
    <row r="80">
      <c r="A80" s="243"/>
      <c r="B80" s="243"/>
      <c r="C80" s="243"/>
      <c r="D80" s="243"/>
      <c r="E80" s="244"/>
      <c r="F80" s="243"/>
      <c r="G80" s="243"/>
    </row>
  </sheetData>
  <mergeCells>
    <mergeCell ref="B4:M4"/>
    <mergeCell ref="B19:M19"/>
    <mergeCell ref="B5:M5"/>
    <mergeCell ref="B9:M9"/>
    <mergeCell ref="E10:G10"/>
    <mergeCell ref="H10:I10"/>
    <mergeCell ref="B11:C11"/>
    <mergeCell ref="B12:C12"/>
    <mergeCell ref="B13:C13"/>
    <mergeCell ref="B14:C14"/>
    <mergeCell ref="B15:C15"/>
    <mergeCell ref="B16:C16"/>
    <mergeCell ref="B32:C32"/>
    <mergeCell ref="B24:C24"/>
    <mergeCell ref="B25:C25"/>
    <mergeCell ref="B26:C26"/>
    <mergeCell ref="B28:M28"/>
    <mergeCell ref="B30:C30"/>
    <mergeCell ref="B31:C31"/>
    <mergeCell ref="E20:G20"/>
    <mergeCell ref="H20:I20"/>
    <mergeCell ref="B21:C21"/>
    <mergeCell ref="B22:C22"/>
    <mergeCell ref="B23:C23"/>
  </mergeCells>
  <phoneticPr fontId="3" type="noConversion"/>
  <printOptions horizontalCentered="1"/>
  <pageMargins left="0.17499999999999999" right="0.17499999999999999" top="0.17499999999999999" bottom="0.23599999999999999" header="0" footer="0"/>
  <pageSetup scale="78" fitToHeight="0" orientation="landscape"/>
  <headerFooter>
    <oddFooter>&amp;C&amp;"Futura-Book,Regular"&amp;8&amp;K00-047Thomas Ho Company Ltd.
https://www.thcdecisions.com | lxu@thc.net.cn&amp;R&amp;"Futura-Book,Regular"&amp;8&amp;K00-048&amp;P</oddFooter>
  </headerFooter>
  <drawing r:id="rId2"/>
</worksheet>
</file>

<file path=xl/worksheets/sheet2.xml><?xml version="1.0" encoding="utf-8"?>
<worksheet xmlns="http://schemas.openxmlformats.org/spreadsheetml/2006/main" xmlns:r="http://schemas.openxmlformats.org/officeDocument/2006/relationships">
  <sheetPr codeName="Sheet2">
    <outlinePr summaryBelow="0"/>
  </sheetPr>
  <dimension ref="A4:P845"/>
  <sheetViews>
    <sheetView showGridLines="0" zoomScaleNormal="100" zoomScaleSheetLayoutView="102" workbookViewId="0" tabSelected="0">
      <selection activeCell="B6" sqref="B6"/>
    </sheetView>
  </sheetViews>
  <sheetFormatPr defaultRowHeight="15"/>
  <cols>
    <col min="1" max="1" width="2.7109375" customWidth="1"/>
    <col min="2" max="2" width="29.140625" customWidth="1"/>
    <col min="3" max="3" width="8.85546875" customWidth="1"/>
    <col min="4" max="4" width="8.85546875" customWidth="1"/>
    <col min="5" max="5" width="8.85546875" customWidth="1"/>
    <col min="6" max="6" width="8.85546875" customWidth="1"/>
    <col min="7" max="7" width="8.85546875" customWidth="1"/>
    <col min="8" max="8" width="8.85546875" customWidth="1"/>
    <col min="9" max="9" width="8.85546875" customWidth="1"/>
    <col min="10" max="10" width="8.85546875" customWidth="1"/>
    <col min="11" max="11" width="8.85546875" customWidth="1"/>
    <col min="12" max="12" width="8.85546875" customWidth="1"/>
    <col min="13" max="13" width="8.85546875" customWidth="1"/>
    <col min="14" max="14" width="8.85546875" customWidth="1"/>
    <col min="15" max="15" width="8.85546875" customWidth="1"/>
    <col min="16" max="16" width="1.85546875" customWidth="1"/>
    <col min="17" max="17" width="3.7109375" customWidth="1"/>
  </cols>
  <sheetData>
    <row r="2" ht="26.25" customHeight="1"/>
    <row r="3" ht="14.1" customHeight="1"/>
    <row r="4" ht="21">
      <c r="A4" s="167"/>
      <c r="B4" s="276" t="s">
        <v>0</v>
      </c>
      <c r="C4" s="276"/>
      <c r="D4" s="276"/>
      <c r="E4" s="276"/>
      <c r="F4" s="276"/>
      <c r="G4" s="276"/>
      <c r="H4" s="276"/>
      <c r="I4" s="276"/>
      <c r="J4" s="276"/>
      <c r="K4" s="276"/>
      <c r="L4" s="276"/>
      <c r="M4" s="276"/>
      <c r="N4" s="276"/>
      <c r="O4" s="276"/>
      <c r="P4" s="164" t="s">
        <v>1</v>
      </c>
    </row>
    <row r="5" s="176" customFormat="1">
      <c r="B5" s="176" t="s">
        <v>2</v>
      </c>
      <c r="O5" s="246" t="s">
        <v>3</v>
      </c>
    </row>
    <row r="6">
      <c r="B6" s="247"/>
      <c r="C6" s="247">
        <v>44834</v>
      </c>
      <c r="D6" s="247">
        <v>44865</v>
      </c>
      <c r="E6" s="247">
        <v>44895</v>
      </c>
      <c r="F6" s="247">
        <v>44926</v>
      </c>
      <c r="G6" s="247">
        <v>44957</v>
      </c>
      <c r="H6" s="247">
        <v>44985</v>
      </c>
      <c r="I6" s="247">
        <v>45016</v>
      </c>
      <c r="J6" s="247">
        <v>45046</v>
      </c>
      <c r="K6" s="247">
        <v>45077</v>
      </c>
      <c r="L6" s="247">
        <v>45107</v>
      </c>
      <c r="M6" s="247">
        <v>45138</v>
      </c>
      <c r="N6" s="247">
        <v>45169</v>
      </c>
      <c r="O6" s="247">
        <v>45199</v>
      </c>
    </row>
    <row r="7">
      <c r="B7" s="296" t="s">
        <v>4</v>
      </c>
      <c r="C7" s="296"/>
      <c r="D7" s="297"/>
      <c r="E7" s="297"/>
      <c r="F7" s="297"/>
      <c r="G7" s="297"/>
      <c r="H7" s="297"/>
      <c r="I7" s="297"/>
      <c r="J7" s="297"/>
      <c r="K7" s="297"/>
      <c r="L7" s="297"/>
      <c r="M7" s="297"/>
      <c r="N7" s="297"/>
      <c r="O7" s="297"/>
    </row>
    <row r="8">
      <c r="B8" s="299" t="s">
        <v>5</v>
      </c>
      <c r="C8" s="301" t="s">
        <v>6</v>
      </c>
      <c r="D8" s="301">
        <v>580.77951000650694</v>
      </c>
      <c r="E8" s="301">
        <v>548.83107640720527</v>
      </c>
      <c r="F8" s="301">
        <v>557.088214266155</v>
      </c>
      <c r="G8" s="301">
        <v>564.47732445615213</v>
      </c>
      <c r="H8" s="301">
        <v>567.527900411111</v>
      </c>
      <c r="I8" s="301">
        <v>570.45699212580621</v>
      </c>
      <c r="J8" s="301">
        <v>569.97297019667542</v>
      </c>
      <c r="K8" s="301">
        <v>569.8114619779949</v>
      </c>
      <c r="L8" s="301">
        <v>572.12490202914171</v>
      </c>
      <c r="M8" s="301">
        <v>575.67517119261606</v>
      </c>
      <c r="N8" s="301">
        <v>578.4218201610513</v>
      </c>
      <c r="O8" s="301">
        <v>582.99635018902131</v>
      </c>
    </row>
    <row r="9">
      <c r="B9" s="299" t="s">
        <v>7</v>
      </c>
      <c r="C9" s="301" t="s">
        <v>6</v>
      </c>
      <c r="D9" s="301">
        <v>51.040282757355</v>
      </c>
      <c r="E9" s="301">
        <v>54.949831443801664</v>
      </c>
      <c r="F9" s="301">
        <v>60.30988659687236</v>
      </c>
      <c r="G9" s="301">
        <v>66.631084957051286</v>
      </c>
      <c r="H9" s="301">
        <v>75.100395037091587</v>
      </c>
      <c r="I9" s="301">
        <v>82.538139620110442</v>
      </c>
      <c r="J9" s="301">
        <v>89.276651218801547</v>
      </c>
      <c r="K9" s="301">
        <v>95.711252796181171</v>
      </c>
      <c r="L9" s="301">
        <v>102.07703645140695</v>
      </c>
      <c r="M9" s="301">
        <v>108.50492396263273</v>
      </c>
      <c r="N9" s="301">
        <v>115.05913169508695</v>
      </c>
      <c r="O9" s="301">
        <v>121.73275347252293</v>
      </c>
    </row>
    <row r="10">
      <c r="B10" s="302" t="s">
        <v>8</v>
      </c>
      <c r="C10" s="303" t="s">
        <v>6</v>
      </c>
      <c r="D10" s="303">
        <v>529.7392272491519</v>
      </c>
      <c r="E10" s="303">
        <v>493.88124496340367</v>
      </c>
      <c r="F10" s="303">
        <v>496.7783276692827</v>
      </c>
      <c r="G10" s="303">
        <v>497.84623949910088</v>
      </c>
      <c r="H10" s="303">
        <v>492.4275053740194</v>
      </c>
      <c r="I10" s="303">
        <v>487.91885250569572</v>
      </c>
      <c r="J10" s="303">
        <v>480.69631897787383</v>
      </c>
      <c r="K10" s="303">
        <v>474.10020918181368</v>
      </c>
      <c r="L10" s="303">
        <v>470.04786557773474</v>
      </c>
      <c r="M10" s="303">
        <v>467.17024722998337</v>
      </c>
      <c r="N10" s="303">
        <v>463.36268846596442</v>
      </c>
      <c r="O10" s="303">
        <v>461.2635967164984</v>
      </c>
    </row>
    <row r="11" outlineLevel="1">
      <c r="B11" s="298" t="s">
        <v>9</v>
      </c>
      <c r="C11" s="301" t="s">
        <v>6</v>
      </c>
      <c r="D11" s="301">
        <v>298.88888888888897</v>
      </c>
      <c r="E11" s="301">
        <v>298.88888888888897</v>
      </c>
      <c r="F11" s="301">
        <v>298.88888888888897</v>
      </c>
      <c r="G11" s="301">
        <v>298.88888888888897</v>
      </c>
      <c r="H11" s="301">
        <v>298.88888888888897</v>
      </c>
      <c r="I11" s="301">
        <v>298.88888888888897</v>
      </c>
      <c r="J11" s="301">
        <v>298.88888888888897</v>
      </c>
      <c r="K11" s="301">
        <v>298.88888888888897</v>
      </c>
      <c r="L11" s="301">
        <v>298.88888888888897</v>
      </c>
      <c r="M11" s="301">
        <v>298.88888888888897</v>
      </c>
      <c r="N11" s="301">
        <v>298.88888888888897</v>
      </c>
      <c r="O11" s="301">
        <v>298.88888888888897</v>
      </c>
    </row>
    <row r="12" outlineLevel="1">
      <c r="B12" s="298" t="s">
        <v>10</v>
      </c>
      <c r="C12" s="301" t="s">
        <v>6</v>
      </c>
      <c r="D12" s="301">
        <v>17.7777777777778</v>
      </c>
      <c r="E12" s="301">
        <v>17.7777777777778</v>
      </c>
      <c r="F12" s="301">
        <v>17.7777777777778</v>
      </c>
      <c r="G12" s="301">
        <v>17.7777777777778</v>
      </c>
      <c r="H12" s="301">
        <v>17.7777777777778</v>
      </c>
      <c r="I12" s="301">
        <v>17.7777777777778</v>
      </c>
      <c r="J12" s="301">
        <v>17.7777777777778</v>
      </c>
      <c r="K12" s="301">
        <v>17.7777777777778</v>
      </c>
      <c r="L12" s="301">
        <v>17.7777777777778</v>
      </c>
      <c r="M12" s="301">
        <v>17.7777777777778</v>
      </c>
      <c r="N12" s="301">
        <v>17.7777777777778</v>
      </c>
      <c r="O12" s="301">
        <v>17.7777777777778</v>
      </c>
    </row>
    <row r="13" outlineLevel="1">
      <c r="B13" s="298" t="s">
        <v>11</v>
      </c>
      <c r="C13" s="301" t="s">
        <v>6</v>
      </c>
      <c r="D13" s="301">
        <v>213.07256058248512</v>
      </c>
      <c r="E13" s="301">
        <v>177.21457829673688</v>
      </c>
      <c r="F13" s="301">
        <v>180.11166100261585</v>
      </c>
      <c r="G13" s="301">
        <v>181.1795728324341</v>
      </c>
      <c r="H13" s="301">
        <v>175.76083870735258</v>
      </c>
      <c r="I13" s="301">
        <v>171.25218583902893</v>
      </c>
      <c r="J13" s="301">
        <v>164.02965231120703</v>
      </c>
      <c r="K13" s="301">
        <v>157.43354251514688</v>
      </c>
      <c r="L13" s="301">
        <v>153.38119891106791</v>
      </c>
      <c r="M13" s="301">
        <v>150.5035805633166</v>
      </c>
      <c r="N13" s="301">
        <v>146.6960217992976</v>
      </c>
      <c r="O13" s="301">
        <v>144.5969300498316</v>
      </c>
    </row>
    <row r="14" outlineLevel="1">
      <c r="B14" s="304" t="s">
        <v>12</v>
      </c>
      <c r="C14" s="305" t="s">
        <v>6</v>
      </c>
      <c r="D14" s="305">
        <v>52.47092988493862</v>
      </c>
      <c r="E14" s="305">
        <v>43.640596832257735</v>
      </c>
      <c r="F14" s="305">
        <v>44.354028083637459</v>
      </c>
      <c r="G14" s="305">
        <v>44.617010452613108</v>
      </c>
      <c r="H14" s="305">
        <v>43.282601096640654</v>
      </c>
      <c r="I14" s="305">
        <v>42.172306988931012</v>
      </c>
      <c r="J14" s="305">
        <v>40.393696691603445</v>
      </c>
      <c r="K14" s="305">
        <v>38.769348564954612</v>
      </c>
      <c r="L14" s="305">
        <v>37.771424493746046</v>
      </c>
      <c r="M14" s="305">
        <v>37.062786506068512</v>
      </c>
      <c r="N14" s="305">
        <v>36.125142783228455</v>
      </c>
      <c r="O14" s="305">
        <v>35.608223590502817</v>
      </c>
    </row>
    <row r="15" outlineLevel="1">
      <c r="B15" s="298" t="s">
        <v>13</v>
      </c>
      <c r="C15" s="301" t="s">
        <v>6</v>
      </c>
      <c r="D15" s="301">
        <v>160.60163069754654</v>
      </c>
      <c r="E15" s="301">
        <v>133.57398146447915</v>
      </c>
      <c r="F15" s="301">
        <v>135.7576329189784</v>
      </c>
      <c r="G15" s="301">
        <v>136.562562379821</v>
      </c>
      <c r="H15" s="301">
        <v>132.47823761071192</v>
      </c>
      <c r="I15" s="301">
        <v>129.07987885009791</v>
      </c>
      <c r="J15" s="301">
        <v>123.63595561960358</v>
      </c>
      <c r="K15" s="301">
        <v>118.66419395019227</v>
      </c>
      <c r="L15" s="301">
        <v>115.60977441732187</v>
      </c>
      <c r="M15" s="301">
        <v>113.4407940572481</v>
      </c>
      <c r="N15" s="301">
        <v>110.57087901606914</v>
      </c>
      <c r="O15" s="301">
        <v>108.9887064593288</v>
      </c>
    </row>
    <row r="16" outlineLevel="1">
      <c r="B16" s="298" t="s">
        <v>14</v>
      </c>
      <c r="C16" s="301" t="s">
        <v>6</v>
      </c>
      <c r="D16" s="301">
        <v>0</v>
      </c>
      <c r="E16" s="301">
        <v>0</v>
      </c>
      <c r="F16" s="301">
        <v>0</v>
      </c>
      <c r="G16" s="301">
        <v>0</v>
      </c>
      <c r="H16" s="301">
        <v>0</v>
      </c>
      <c r="I16" s="301">
        <v>0</v>
      </c>
      <c r="J16" s="301">
        <v>0</v>
      </c>
      <c r="K16" s="301">
        <v>0</v>
      </c>
      <c r="L16" s="301">
        <v>0</v>
      </c>
      <c r="M16" s="301">
        <v>0</v>
      </c>
      <c r="N16" s="301">
        <v>0</v>
      </c>
      <c r="O16" s="301">
        <v>0</v>
      </c>
    </row>
    <row r="17" outlineLevel="1">
      <c r="B17" s="298" t="s">
        <v>15</v>
      </c>
      <c r="C17" s="301" t="s">
        <v>6</v>
      </c>
      <c r="D17" s="301">
        <v>160.60163069754654</v>
      </c>
      <c r="E17" s="301">
        <v>133.57398146447915</v>
      </c>
      <c r="F17" s="301">
        <v>135.7576329189784</v>
      </c>
      <c r="G17" s="301">
        <v>136.562562379821</v>
      </c>
      <c r="H17" s="301">
        <v>132.47823761071192</v>
      </c>
      <c r="I17" s="301">
        <v>129.07987885009791</v>
      </c>
      <c r="J17" s="301">
        <v>123.63595561960358</v>
      </c>
      <c r="K17" s="301">
        <v>118.66419395019227</v>
      </c>
      <c r="L17" s="301">
        <v>115.60977441732187</v>
      </c>
      <c r="M17" s="301">
        <v>113.4407940572481</v>
      </c>
      <c r="N17" s="301">
        <v>110.57087901606914</v>
      </c>
      <c r="O17" s="301">
        <v>108.9887064593288</v>
      </c>
    </row>
    <row r="18" outlineLevel="1">
      <c r="B18" s="306" t="s">
        <v>16</v>
      </c>
      <c r="C18" s="307">
        <v>0</v>
      </c>
      <c r="D18" s="307">
        <v>0</v>
      </c>
      <c r="E18" s="307">
        <v>0</v>
      </c>
      <c r="F18" s="307">
        <v>0</v>
      </c>
      <c r="G18" s="307">
        <v>0</v>
      </c>
      <c r="H18" s="307">
        <v>0</v>
      </c>
      <c r="I18" s="307">
        <v>0</v>
      </c>
      <c r="J18" s="307">
        <v>0</v>
      </c>
      <c r="K18" s="307">
        <v>0</v>
      </c>
      <c r="L18" s="307">
        <v>0</v>
      </c>
      <c r="M18" s="307">
        <v>0</v>
      </c>
      <c r="N18" s="307">
        <v>0</v>
      </c>
      <c r="O18" s="307">
        <v>0</v>
      </c>
    </row>
    <row r="19" outlineLevel="1">
      <c r="B19" s="299" t="s">
        <v>17</v>
      </c>
      <c r="C19" s="301">
        <v>15404.684783055394</v>
      </c>
      <c r="D19" s="301">
        <v>15565.286413753003</v>
      </c>
      <c r="E19" s="301">
        <v>15698.860396119326</v>
      </c>
      <c r="F19" s="301">
        <v>15834.618028001607</v>
      </c>
      <c r="G19" s="301">
        <v>15971.180590571314</v>
      </c>
      <c r="H19" s="301">
        <v>16103.658827424944</v>
      </c>
      <c r="I19" s="301">
        <v>16232.73870751673</v>
      </c>
      <c r="J19" s="301">
        <v>16356.374662751197</v>
      </c>
      <c r="K19" s="301">
        <v>16475.038856186777</v>
      </c>
      <c r="L19" s="301">
        <v>16590.648629362076</v>
      </c>
      <c r="M19" s="301">
        <v>16704.089425931394</v>
      </c>
      <c r="N19" s="301">
        <v>16814.660303441702</v>
      </c>
      <c r="O19" s="301">
        <v>16923.6490073728</v>
      </c>
    </row>
    <row r="20" outlineLevel="1"/>
    <row r="21" outlineLevel="1">
      <c r="B21" s="308" t="s">
        <v>18</v>
      </c>
      <c r="C21" s="309"/>
      <c r="D21" s="309"/>
      <c r="E21" s="309"/>
      <c r="F21" s="309"/>
      <c r="G21" s="309"/>
      <c r="H21" s="309"/>
      <c r="I21" s="309"/>
      <c r="J21" s="309"/>
      <c r="K21" s="309"/>
      <c r="L21" s="309"/>
      <c r="M21" s="309"/>
      <c r="N21" s="309"/>
      <c r="O21" s="309"/>
    </row>
    <row r="22" outlineLevel="1">
      <c r="B22" s="298" t="s">
        <v>19</v>
      </c>
      <c r="C22" s="301">
        <v>141538.68478305551</v>
      </c>
      <c r="D22" s="301">
        <v>141698.60163069761</v>
      </c>
      <c r="E22" s="301">
        <v>141832.17561306394</v>
      </c>
      <c r="F22" s="301">
        <v>141967.93324494624</v>
      </c>
      <c r="G22" s="301">
        <v>142104.49580751592</v>
      </c>
      <c r="H22" s="301">
        <v>142236.97404436953</v>
      </c>
      <c r="I22" s="301">
        <v>142366.0539244613</v>
      </c>
      <c r="J22" s="301">
        <v>142489.68987969583</v>
      </c>
      <c r="K22" s="301">
        <v>142608.3540731314</v>
      </c>
      <c r="L22" s="301">
        <v>142723.96384630667</v>
      </c>
      <c r="M22" s="301">
        <v>142837.404642876</v>
      </c>
      <c r="N22" s="301">
        <v>142947.9755203863</v>
      </c>
      <c r="O22" s="301">
        <v>143056.9642243174</v>
      </c>
    </row>
    <row r="23" outlineLevel="1">
      <c r="B23" s="298" t="s">
        <v>20</v>
      </c>
      <c r="C23" s="300"/>
      <c r="D23" s="300">
        <v>580.779510006507</v>
      </c>
      <c r="E23" s="300">
        <v>548.831076407205</v>
      </c>
      <c r="F23" s="300">
        <v>557.088214266155</v>
      </c>
      <c r="G23" s="300">
        <v>564.477324456152</v>
      </c>
      <c r="H23" s="300">
        <v>567.527900411111</v>
      </c>
      <c r="I23" s="300">
        <v>570.456992125806</v>
      </c>
      <c r="J23" s="300">
        <v>569.972970196675</v>
      </c>
      <c r="K23" s="300">
        <v>569.811461977995</v>
      </c>
      <c r="L23" s="300">
        <v>572.124902029142</v>
      </c>
      <c r="M23" s="300">
        <v>575.675171192616</v>
      </c>
      <c r="N23" s="300">
        <v>578.421820161051</v>
      </c>
      <c r="O23" s="300">
        <v>582.996350189021</v>
      </c>
    </row>
    <row r="24" outlineLevel="2" collapsed="1" hidden="1">
      <c r="B24" s="310" t="s">
        <v>21</v>
      </c>
    </row>
    <row r="25" outlineLevel="2" collapsed="1" hidden="1">
      <c r="B25" s="311" t="s">
        <v>22</v>
      </c>
      <c r="C25" s="301">
        <v>8724</v>
      </c>
      <c r="D25" s="301">
        <v>8884.6016306976</v>
      </c>
      <c r="E25" s="301">
        <v>9018.1756130639369</v>
      </c>
      <c r="F25" s="301">
        <v>9153.9332449462163</v>
      </c>
      <c r="G25" s="301">
        <v>9290.495807515912</v>
      </c>
      <c r="H25" s="301">
        <v>9422.9740443695373</v>
      </c>
      <c r="I25" s="301">
        <v>9552.0539244613174</v>
      </c>
      <c r="J25" s="301">
        <v>9675.68987969581</v>
      </c>
      <c r="K25" s="301">
        <v>9794.3540731313842</v>
      </c>
      <c r="L25" s="301">
        <v>9909.9638463066822</v>
      </c>
      <c r="M25" s="301">
        <v>10023.404642875998</v>
      </c>
      <c r="N25" s="301">
        <v>10133.975520386308</v>
      </c>
      <c r="O25" s="301">
        <v>10242.964224317386</v>
      </c>
    </row>
    <row r="26" outlineLevel="2" collapsed="1" hidden="1">
      <c r="B26" s="311" t="s">
        <v>23</v>
      </c>
      <c r="C26" s="301" t="s">
        <v>6</v>
      </c>
      <c r="D26" s="301">
        <v>58.912943853958716</v>
      </c>
      <c r="E26" s="301">
        <v>23.331783166500045</v>
      </c>
      <c r="F26" s="301">
        <v>26.384922403759528</v>
      </c>
      <c r="G26" s="301">
        <v>30.75246270099732</v>
      </c>
      <c r="H26" s="301">
        <v>32.575085516145208</v>
      </c>
      <c r="I26" s="301">
        <v>31.591580525659776</v>
      </c>
      <c r="J26" s="301">
        <v>30.308109588765642</v>
      </c>
      <c r="K26" s="301">
        <v>30.14656898240742</v>
      </c>
      <c r="L26" s="301">
        <v>30.135848995805372</v>
      </c>
      <c r="M26" s="301">
        <v>30.423497951924077</v>
      </c>
      <c r="N26" s="301">
        <v>31.030787047816919</v>
      </c>
      <c r="O26" s="301">
        <v>32.508505257974228</v>
      </c>
    </row>
    <row r="27" outlineLevel="2" collapsed="1" hidden="1">
      <c r="B27" s="312" t="s">
        <v>24</v>
      </c>
      <c r="C27" s="313" t="s">
        <v>6</v>
      </c>
      <c r="D27" s="313">
        <v>3.1513106567504816</v>
      </c>
      <c r="E27" s="313">
        <v>3.5108993484940854</v>
      </c>
      <c r="F27" s="313">
        <v>4.0313769233100416</v>
      </c>
      <c r="G27" s="313">
        <v>4.2075367589909227</v>
      </c>
      <c r="H27" s="313">
        <v>4.0231349945661625</v>
      </c>
      <c r="I27" s="313">
        <v>3.8075299610046769</v>
      </c>
      <c r="J27" s="313">
        <v>3.7388427314938104</v>
      </c>
      <c r="K27" s="313">
        <v>3.6922311083455295</v>
      </c>
      <c r="L27" s="313">
        <v>3.6839889739774421</v>
      </c>
      <c r="M27" s="313">
        <v>3.7149996217947732</v>
      </c>
      <c r="N27" s="313">
        <v>3.8494474583141685</v>
      </c>
      <c r="O27" s="313">
        <v>3.9652393957601095</v>
      </c>
    </row>
    <row r="28" outlineLevel="2" collapsed="1" hidden="1">
      <c r="B28" s="310" t="s">
        <v>25</v>
      </c>
    </row>
    <row r="29" outlineLevel="2" collapsed="1" hidden="1">
      <c r="B29" s="314" t="s">
        <v>26</v>
      </c>
      <c r="C29" s="315">
        <v>104978.99999999993</v>
      </c>
      <c r="D29" s="315">
        <v>104978.99999999993</v>
      </c>
      <c r="E29" s="315">
        <v>104978.99999999993</v>
      </c>
      <c r="F29" s="315">
        <v>104978.99999999993</v>
      </c>
      <c r="G29" s="315">
        <v>104978.99999999993</v>
      </c>
      <c r="H29" s="315">
        <v>104978.99999999993</v>
      </c>
      <c r="I29" s="315">
        <v>104978.99999999993</v>
      </c>
      <c r="J29" s="315">
        <v>104978.99999999993</v>
      </c>
      <c r="K29" s="315">
        <v>104978.99999999993</v>
      </c>
      <c r="L29" s="315">
        <v>104978.99999999993</v>
      </c>
      <c r="M29" s="315">
        <v>104978.99999999993</v>
      </c>
      <c r="N29" s="315">
        <v>104978.99999999993</v>
      </c>
      <c r="O29" s="315">
        <v>104978.99999999993</v>
      </c>
    </row>
    <row r="30" outlineLevel="2" collapsed="1" hidden="1">
      <c r="B30" s="316" t="s">
        <v>27</v>
      </c>
      <c r="C30" s="315" t="s">
        <v>6</v>
      </c>
      <c r="D30" s="315">
        <v>0</v>
      </c>
      <c r="E30" s="315">
        <v>0</v>
      </c>
      <c r="F30" s="315">
        <v>0</v>
      </c>
      <c r="G30" s="315">
        <v>0</v>
      </c>
      <c r="H30" s="315">
        <v>0</v>
      </c>
      <c r="I30" s="315">
        <v>0</v>
      </c>
      <c r="J30" s="315">
        <v>0</v>
      </c>
      <c r="K30" s="315">
        <v>0</v>
      </c>
      <c r="L30" s="315">
        <v>0</v>
      </c>
      <c r="M30" s="315">
        <v>0</v>
      </c>
      <c r="N30" s="315">
        <v>0</v>
      </c>
      <c r="O30" s="315">
        <v>0</v>
      </c>
    </row>
    <row r="31" outlineLevel="2" collapsed="1" hidden="1">
      <c r="B31" s="316" t="s">
        <v>28</v>
      </c>
      <c r="C31" s="315" t="s">
        <v>6</v>
      </c>
      <c r="D31" s="315">
        <v>17.338453840467704</v>
      </c>
      <c r="E31" s="315">
        <v>18.024752190345328</v>
      </c>
      <c r="F31" s="315">
        <v>18.798438708549991</v>
      </c>
      <c r="G31" s="315">
        <v>20.657036427115848</v>
      </c>
      <c r="H31" s="315">
        <v>22.204102221443563</v>
      </c>
      <c r="I31" s="315">
        <v>24.314076894786268</v>
      </c>
      <c r="J31" s="315">
        <v>26.914986670725455</v>
      </c>
      <c r="K31" s="315">
        <v>26.551618402490362</v>
      </c>
      <c r="L31" s="315">
        <v>28.151577886123071</v>
      </c>
      <c r="M31" s="315">
        <v>29.713413272468138</v>
      </c>
      <c r="N31" s="315">
        <v>30.622570692125361</v>
      </c>
      <c r="O31" s="315">
        <v>31.108698809400469</v>
      </c>
    </row>
    <row r="32" outlineLevel="2" collapsed="1" hidden="1">
      <c r="B32" s="314" t="s">
        <v>22</v>
      </c>
      <c r="C32" s="315">
        <v>104978.99999999993</v>
      </c>
      <c r="D32" s="315">
        <v>104978.99999999993</v>
      </c>
      <c r="E32" s="315">
        <v>104978.99999999993</v>
      </c>
      <c r="F32" s="315">
        <v>104978.99999999993</v>
      </c>
      <c r="G32" s="315">
        <v>104978.99999999993</v>
      </c>
      <c r="H32" s="315">
        <v>104978.99999999993</v>
      </c>
      <c r="I32" s="315">
        <v>104978.99999999993</v>
      </c>
      <c r="J32" s="315">
        <v>104978.99999999993</v>
      </c>
      <c r="K32" s="315">
        <v>104978.99999999993</v>
      </c>
      <c r="L32" s="315">
        <v>104978.99999999993</v>
      </c>
      <c r="M32" s="315">
        <v>104978.99999999993</v>
      </c>
      <c r="N32" s="315">
        <v>104978.99999999993</v>
      </c>
      <c r="O32" s="315">
        <v>104978.99999999993</v>
      </c>
    </row>
    <row r="33" outlineLevel="2" collapsed="1" hidden="1">
      <c r="B33" s="316" t="s">
        <v>29</v>
      </c>
      <c r="C33" s="315" t="s">
        <v>6</v>
      </c>
      <c r="D33" s="315">
        <v>17.338453840467704</v>
      </c>
      <c r="E33" s="315">
        <v>18.024752190345328</v>
      </c>
      <c r="F33" s="315">
        <v>18.798438708549991</v>
      </c>
      <c r="G33" s="315">
        <v>20.657036427115848</v>
      </c>
      <c r="H33" s="315">
        <v>22.204102221443563</v>
      </c>
      <c r="I33" s="315">
        <v>24.314076894786268</v>
      </c>
      <c r="J33" s="315">
        <v>26.914986670725455</v>
      </c>
      <c r="K33" s="315">
        <v>26.551618402490362</v>
      </c>
      <c r="L33" s="315">
        <v>28.151577886123071</v>
      </c>
      <c r="M33" s="315">
        <v>29.713413272468138</v>
      </c>
      <c r="N33" s="315">
        <v>30.622570692125361</v>
      </c>
      <c r="O33" s="315">
        <v>31.108698809400469</v>
      </c>
    </row>
    <row r="34" outlineLevel="2" collapsed="1" hidden="1">
      <c r="B34" s="314" t="s">
        <v>23</v>
      </c>
      <c r="C34" s="315" t="s">
        <v>6</v>
      </c>
      <c r="D34" s="315">
        <v>496.32593506886195</v>
      </c>
      <c r="E34" s="315">
        <v>499.43482182566134</v>
      </c>
      <c r="F34" s="315">
        <v>501.420282678784</v>
      </c>
      <c r="G34" s="315">
        <v>503.91837158180914</v>
      </c>
      <c r="H34" s="315">
        <v>505.53917805296976</v>
      </c>
      <c r="I34" s="315">
        <v>505.59366087947677</v>
      </c>
      <c r="J34" s="315">
        <v>505.50086578511076</v>
      </c>
      <c r="K34" s="315">
        <v>505.48206473356868</v>
      </c>
      <c r="L34" s="315">
        <v>507.14035190556467</v>
      </c>
      <c r="M34" s="315">
        <v>507.49549663787866</v>
      </c>
      <c r="N34" s="315">
        <v>508.97449824955805</v>
      </c>
      <c r="O34" s="315">
        <v>511.717802809355</v>
      </c>
    </row>
    <row r="35" outlineLevel="2" collapsed="1" hidden="1">
      <c r="B35" s="316" t="s">
        <v>30</v>
      </c>
      <c r="C35" s="315" t="s">
        <v>6</v>
      </c>
      <c r="D35" s="315">
        <v>17.754373085072807</v>
      </c>
      <c r="E35" s="315">
        <v>17.730166676145949</v>
      </c>
      <c r="F35" s="315">
        <v>17.705747211356</v>
      </c>
      <c r="G35" s="315">
        <v>17.681323792260418</v>
      </c>
      <c r="H35" s="315">
        <v>17.657615176418037</v>
      </c>
      <c r="I35" s="315">
        <v>17.633581609619156</v>
      </c>
      <c r="J35" s="315">
        <v>17.610288656728695</v>
      </c>
      <c r="K35" s="315">
        <v>17.587224305584026</v>
      </c>
      <c r="L35" s="315">
        <v>17.564993975909935</v>
      </c>
      <c r="M35" s="315">
        <v>17.543011105611257</v>
      </c>
      <c r="N35" s="315">
        <v>17.521526038043621</v>
      </c>
      <c r="O35" s="315">
        <v>17.500144346919932</v>
      </c>
    </row>
    <row r="36" outlineLevel="2" collapsed="1" hidden="1">
      <c r="B36" s="316" t="s">
        <v>31</v>
      </c>
      <c r="C36" s="317" t="s">
        <v>6</v>
      </c>
      <c r="D36" s="317">
        <v>5.6734310870043982</v>
      </c>
      <c r="E36" s="317">
        <v>5.7089683288161828</v>
      </c>
      <c r="F36" s="317">
        <v>5.7316638490987843</v>
      </c>
      <c r="G36" s="317">
        <v>5.7602191476216333</v>
      </c>
      <c r="H36" s="317">
        <v>5.7787463555907763</v>
      </c>
      <c r="I36" s="317">
        <v>5.7793691410222285</v>
      </c>
      <c r="J36" s="317">
        <v>5.7783084135125433</v>
      </c>
      <c r="K36" s="317">
        <v>5.7780935013696348</v>
      </c>
      <c r="L36" s="317">
        <v>5.7970491458927782</v>
      </c>
      <c r="M36" s="317">
        <v>5.8011087547552824</v>
      </c>
      <c r="N36" s="317">
        <v>5.8180150115686953</v>
      </c>
      <c r="O36" s="317">
        <v>5.8493733353454163</v>
      </c>
    </row>
    <row r="37" outlineLevel="2" collapsed="1" hidden="1">
      <c r="B37" s="316" t="s">
        <v>32</v>
      </c>
      <c r="C37" s="315" t="s">
        <v>6</v>
      </c>
      <c r="D37" s="315">
        <v>2481.0283084924631</v>
      </c>
      <c r="E37" s="315">
        <v>2229.1288789253767</v>
      </c>
      <c r="F37" s="315">
        <v>2342.908128186968</v>
      </c>
      <c r="G37" s="315">
        <v>2260.6378807216029</v>
      </c>
      <c r="H37" s="315">
        <v>2441.4796780274814</v>
      </c>
      <c r="I37" s="315">
        <v>2417.2915356648086</v>
      </c>
      <c r="J37" s="315">
        <v>2502.3322167771853</v>
      </c>
      <c r="K37" s="315">
        <v>3004.6683161293936</v>
      </c>
      <c r="L37" s="315">
        <v>2631.10147893244</v>
      </c>
      <c r="M37" s="315">
        <v>2929.4257260080135</v>
      </c>
      <c r="N37" s="315">
        <v>3332.9080559338145</v>
      </c>
      <c r="O37" s="315">
        <v>2842.9382712627162</v>
      </c>
    </row>
    <row r="38" outlineLevel="2" collapsed="1" hidden="1">
      <c r="B38" s="316" t="s">
        <v>33</v>
      </c>
      <c r="C38" s="315" t="s">
        <v>6</v>
      </c>
      <c r="D38" s="315">
        <v>1331.5185073002076</v>
      </c>
      <c r="E38" s="315">
        <v>921.14737315997172</v>
      </c>
      <c r="F38" s="315">
        <v>925.48196938376</v>
      </c>
      <c r="G38" s="315">
        <v>929.26110627818082</v>
      </c>
      <c r="H38" s="315">
        <v>934.50134016020684</v>
      </c>
      <c r="I38" s="315">
        <v>938.84738850575718</v>
      </c>
      <c r="J38" s="315">
        <v>943.72151297455048</v>
      </c>
      <c r="K38" s="315">
        <v>1491.4372181586919</v>
      </c>
      <c r="L38" s="315">
        <v>1053.2822292989313</v>
      </c>
      <c r="M38" s="315">
        <v>1353.6333698174194</v>
      </c>
      <c r="N38" s="315">
        <v>1747.4506658474877</v>
      </c>
      <c r="O38" s="315">
        <v>1232.1582328989082</v>
      </c>
    </row>
    <row r="39" outlineLevel="2" collapsed="1" hidden="1">
      <c r="B39" s="316" t="s">
        <v>34</v>
      </c>
      <c r="C39" s="315" t="s">
        <v>6</v>
      </c>
      <c r="D39" s="315">
        <v>637.34552845294854</v>
      </c>
      <c r="E39" s="315">
        <v>790.98862027140876</v>
      </c>
      <c r="F39" s="315">
        <v>896.74684527187924</v>
      </c>
      <c r="G39" s="315">
        <v>803.71079644791973</v>
      </c>
      <c r="H39" s="315">
        <v>973.96403307424794</v>
      </c>
      <c r="I39" s="315">
        <v>940.17737682477082</v>
      </c>
      <c r="J39" s="315">
        <v>1013.8585316016444</v>
      </c>
      <c r="K39" s="315">
        <v>969.58961037980225</v>
      </c>
      <c r="L39" s="315">
        <v>1028.131300408053</v>
      </c>
      <c r="M39" s="315">
        <v>1021.292336287652</v>
      </c>
      <c r="N39" s="315">
        <v>1026.9853290923654</v>
      </c>
      <c r="O39" s="315">
        <v>1048.301633455399</v>
      </c>
    </row>
    <row r="40" outlineLevel="2" collapsed="1" hidden="1">
      <c r="B40" s="316" t="s">
        <v>35</v>
      </c>
      <c r="C40" s="315" t="s">
        <v>6</v>
      </c>
      <c r="D40" s="315">
        <v>33.592710755518006</v>
      </c>
      <c r="E40" s="315">
        <v>35.288230344480851</v>
      </c>
      <c r="F40" s="315">
        <v>36.964778063899949</v>
      </c>
      <c r="G40" s="315">
        <v>41.428930205954579</v>
      </c>
      <c r="H40" s="315">
        <v>45.132741916474941</v>
      </c>
      <c r="I40" s="315">
        <v>50.3066910644232</v>
      </c>
      <c r="J40" s="315">
        <v>56.861595072608537</v>
      </c>
      <c r="K40" s="315">
        <v>55.746647162913376</v>
      </c>
      <c r="L40" s="315">
        <v>60.112591295799959</v>
      </c>
      <c r="M40" s="315">
        <v>64.547534370674768</v>
      </c>
      <c r="N40" s="315">
        <v>67.019088782447042</v>
      </c>
      <c r="O40" s="315">
        <v>68.26074644597189</v>
      </c>
    </row>
    <row r="41" outlineLevel="2" collapsed="1" hidden="1">
      <c r="B41" s="316" t="s">
        <v>36</v>
      </c>
      <c r="C41" s="315" t="s">
        <v>6</v>
      </c>
      <c r="D41" s="315">
        <v>102959.2047996508</v>
      </c>
      <c r="E41" s="315">
        <v>103213.55102405792</v>
      </c>
      <c r="F41" s="315">
        <v>103101.00796857633</v>
      </c>
      <c r="G41" s="315">
        <v>103183.94213068219</v>
      </c>
      <c r="H41" s="315">
        <v>103003.19778254148</v>
      </c>
      <c r="I41" s="315">
        <v>103025.35446663428</v>
      </c>
      <c r="J41" s="315">
        <v>102937.64337375075</v>
      </c>
      <c r="K41" s="315">
        <v>102435.67490590649</v>
      </c>
      <c r="L41" s="315">
        <v>102809.32230101169</v>
      </c>
      <c r="M41" s="315">
        <v>102509.81334640413</v>
      </c>
      <c r="N41" s="315">
        <v>102106.92234554599</v>
      </c>
      <c r="O41" s="315">
        <v>102599.17068837347</v>
      </c>
    </row>
    <row r="42" outlineLevel="2" collapsed="1" hidden="1">
      <c r="B42" s="316" t="s">
        <v>37</v>
      </c>
      <c r="C42" s="315" t="s">
        <v>6</v>
      </c>
      <c r="D42" s="315">
        <v>2019.7952003491289</v>
      </c>
      <c r="E42" s="315">
        <v>1765.4489759420237</v>
      </c>
      <c r="F42" s="315">
        <v>1877.9920314236158</v>
      </c>
      <c r="G42" s="315">
        <v>1795.0578693177604</v>
      </c>
      <c r="H42" s="315">
        <v>1975.8022174585051</v>
      </c>
      <c r="I42" s="315">
        <v>1953.6455333656995</v>
      </c>
      <c r="J42" s="315">
        <v>2041.3566262491945</v>
      </c>
      <c r="K42" s="315">
        <v>2543.3250940935072</v>
      </c>
      <c r="L42" s="315">
        <v>2169.6776989882437</v>
      </c>
      <c r="M42" s="315">
        <v>2469.1866535958188</v>
      </c>
      <c r="N42" s="315">
        <v>2872.0776544539735</v>
      </c>
      <c r="O42" s="315">
        <v>2379.8293116264563</v>
      </c>
    </row>
    <row r="43" outlineLevel="2" collapsed="1" hidden="1">
      <c r="B43" s="316" t="s">
        <v>38</v>
      </c>
      <c r="C43" s="317" t="s">
        <v>6</v>
      </c>
      <c r="D43" s="317">
        <v>6.63643965628542</v>
      </c>
      <c r="E43" s="317">
        <v>6.5787857942314982</v>
      </c>
      <c r="F43" s="317">
        <v>6.6174222752175238</v>
      </c>
      <c r="G43" s="317">
        <v>6.7193303829637747</v>
      </c>
      <c r="H43" s="317">
        <v>6.622066246542393</v>
      </c>
      <c r="I43" s="317">
        <v>6.6470873474161074</v>
      </c>
      <c r="J43" s="317">
        <v>6.6244062996144875</v>
      </c>
      <c r="K43" s="317">
        <v>7.0058436345299837</v>
      </c>
      <c r="L43" s="317">
        <v>6.7455552079879251</v>
      </c>
      <c r="M43" s="317">
        <v>7.0530676640147467</v>
      </c>
      <c r="N43" s="317">
        <v>7.1620879146484855</v>
      </c>
      <c r="O43" s="317">
        <v>6.8860196823428756</v>
      </c>
    </row>
    <row r="44" outlineLevel="2" collapsed="1" hidden="1">
      <c r="B44" s="310" t="s">
        <v>39</v>
      </c>
    </row>
    <row r="45" outlineLevel="2" collapsed="1" hidden="1">
      <c r="B45" s="311" t="s">
        <v>26</v>
      </c>
      <c r="C45" s="301">
        <v>23708.6847830555</v>
      </c>
      <c r="D45" s="301">
        <v>23708.000000000022</v>
      </c>
      <c r="E45" s="301">
        <v>23708.000000000022</v>
      </c>
      <c r="F45" s="301">
        <v>23708.000000000022</v>
      </c>
      <c r="G45" s="301">
        <v>23708.000000000022</v>
      </c>
      <c r="H45" s="301">
        <v>23708.000000000022</v>
      </c>
      <c r="I45" s="301">
        <v>23708.000000000022</v>
      </c>
      <c r="J45" s="301">
        <v>23708.000000000022</v>
      </c>
      <c r="K45" s="301">
        <v>23708.000000000022</v>
      </c>
      <c r="L45" s="301">
        <v>23708.000000000022</v>
      </c>
      <c r="M45" s="301">
        <v>23708.000000000022</v>
      </c>
      <c r="N45" s="301">
        <v>23708.000000000022</v>
      </c>
      <c r="O45" s="301">
        <v>23708.000000000022</v>
      </c>
    </row>
    <row r="46" outlineLevel="2" collapsed="1" hidden="1">
      <c r="B46" s="312" t="s">
        <v>27</v>
      </c>
      <c r="C46" s="301" t="s">
        <v>6</v>
      </c>
      <c r="D46" s="301">
        <v>0</v>
      </c>
      <c r="E46" s="301">
        <v>0</v>
      </c>
      <c r="F46" s="301">
        <v>0</v>
      </c>
      <c r="G46" s="301">
        <v>0</v>
      </c>
      <c r="H46" s="301">
        <v>0</v>
      </c>
      <c r="I46" s="301">
        <v>0</v>
      </c>
      <c r="J46" s="301">
        <v>0</v>
      </c>
      <c r="K46" s="301">
        <v>0</v>
      </c>
      <c r="L46" s="301">
        <v>0</v>
      </c>
      <c r="M46" s="301">
        <v>0</v>
      </c>
      <c r="N46" s="301">
        <v>0</v>
      </c>
      <c r="O46" s="301">
        <v>0</v>
      </c>
    </row>
    <row r="47" outlineLevel="2" collapsed="1" hidden="1">
      <c r="B47" s="312" t="s">
        <v>28</v>
      </c>
      <c r="C47" s="301" t="s">
        <v>6</v>
      </c>
      <c r="D47" s="301">
        <v>0</v>
      </c>
      <c r="E47" s="301">
        <v>0</v>
      </c>
      <c r="F47" s="301">
        <v>0</v>
      </c>
      <c r="G47" s="301">
        <v>0</v>
      </c>
      <c r="H47" s="301">
        <v>0</v>
      </c>
      <c r="I47" s="301">
        <v>0</v>
      </c>
      <c r="J47" s="301">
        <v>0</v>
      </c>
      <c r="K47" s="301">
        <v>0</v>
      </c>
      <c r="L47" s="301">
        <v>0</v>
      </c>
      <c r="M47" s="301">
        <v>0</v>
      </c>
      <c r="N47" s="301">
        <v>0</v>
      </c>
      <c r="O47" s="301">
        <v>0</v>
      </c>
    </row>
    <row r="48" outlineLevel="2" collapsed="1" hidden="1">
      <c r="B48" s="311" t="s">
        <v>22</v>
      </c>
      <c r="C48" s="301">
        <v>23708.000000000022</v>
      </c>
      <c r="D48" s="301">
        <v>23708.000000000022</v>
      </c>
      <c r="E48" s="301">
        <v>23708.000000000022</v>
      </c>
      <c r="F48" s="301">
        <v>23708.000000000022</v>
      </c>
      <c r="G48" s="301">
        <v>23708.000000000022</v>
      </c>
      <c r="H48" s="301">
        <v>23708.000000000022</v>
      </c>
      <c r="I48" s="301">
        <v>23708.000000000022</v>
      </c>
      <c r="J48" s="301">
        <v>23708.000000000022</v>
      </c>
      <c r="K48" s="301">
        <v>23708.000000000022</v>
      </c>
      <c r="L48" s="301">
        <v>23708.000000000022</v>
      </c>
      <c r="M48" s="301">
        <v>23708.000000000022</v>
      </c>
      <c r="N48" s="301">
        <v>23708.000000000022</v>
      </c>
      <c r="O48" s="301">
        <v>23708.000000000022</v>
      </c>
    </row>
    <row r="49" outlineLevel="2" collapsed="1" hidden="1">
      <c r="B49" s="312" t="s">
        <v>29</v>
      </c>
      <c r="C49" s="301" t="s">
        <v>6</v>
      </c>
      <c r="D49" s="301">
        <v>0</v>
      </c>
      <c r="E49" s="301">
        <v>0</v>
      </c>
      <c r="F49" s="301">
        <v>0</v>
      </c>
      <c r="G49" s="301">
        <v>0</v>
      </c>
      <c r="H49" s="301">
        <v>0</v>
      </c>
      <c r="I49" s="301">
        <v>0</v>
      </c>
      <c r="J49" s="301">
        <v>0</v>
      </c>
      <c r="K49" s="301">
        <v>0</v>
      </c>
      <c r="L49" s="301">
        <v>0</v>
      </c>
      <c r="M49" s="301">
        <v>0</v>
      </c>
      <c r="N49" s="301">
        <v>0</v>
      </c>
      <c r="O49" s="301">
        <v>0</v>
      </c>
    </row>
    <row r="50" outlineLevel="2" collapsed="1" hidden="1">
      <c r="B50" s="311" t="s">
        <v>23</v>
      </c>
      <c r="C50" s="301" t="s">
        <v>6</v>
      </c>
      <c r="D50" s="301">
        <v>25.540631083686296</v>
      </c>
      <c r="E50" s="301">
        <v>26.064471415043869</v>
      </c>
      <c r="F50" s="301">
        <v>29.28300918361148</v>
      </c>
      <c r="G50" s="301">
        <v>29.806490173345761</v>
      </c>
      <c r="H50" s="301">
        <v>29.413636841995974</v>
      </c>
      <c r="I50" s="301">
        <v>33.271750720669516</v>
      </c>
      <c r="J50" s="301">
        <v>34.16399482279909</v>
      </c>
      <c r="K50" s="301">
        <v>34.182828262018639</v>
      </c>
      <c r="L50" s="301">
        <v>34.84870112777152</v>
      </c>
      <c r="M50" s="301">
        <v>37.756176602813554</v>
      </c>
      <c r="N50" s="301">
        <v>38.41653486367651</v>
      </c>
      <c r="O50" s="301">
        <v>38.770042121691951</v>
      </c>
    </row>
    <row r="51" outlineLevel="2" collapsed="1" hidden="1">
      <c r="B51" s="312" t="s">
        <v>31</v>
      </c>
      <c r="C51" s="313" t="s">
        <v>6</v>
      </c>
      <c r="D51" s="313">
        <v>1.2927227967672039</v>
      </c>
      <c r="E51" s="313">
        <v>1.3192747468387303</v>
      </c>
      <c r="F51" s="313">
        <v>1.4821836941257696</v>
      </c>
      <c r="G51" s="313">
        <v>1.5086801167544661</v>
      </c>
      <c r="H51" s="313">
        <v>1.4887955209378747</v>
      </c>
      <c r="I51" s="313">
        <v>1.6840771412520408</v>
      </c>
      <c r="J51" s="313">
        <v>1.7292388133692791</v>
      </c>
      <c r="K51" s="313">
        <v>1.7301920834495665</v>
      </c>
      <c r="L51" s="313">
        <v>1.7638957884817692</v>
      </c>
      <c r="M51" s="313">
        <v>1.9110600608813997</v>
      </c>
      <c r="N51" s="313">
        <v>1.9444846396326883</v>
      </c>
      <c r="O51" s="313">
        <v>1.962377701452265</v>
      </c>
    </row>
    <row r="52" outlineLevel="2" collapsed="1" hidden="1">
      <c r="B52" s="312" t="s">
        <v>32</v>
      </c>
      <c r="C52" s="301" t="s">
        <v>6</v>
      </c>
      <c r="D52" s="301">
        <v>105.17765681425229</v>
      </c>
      <c r="E52" s="301">
        <v>1128.5459390531685</v>
      </c>
      <c r="F52" s="301">
        <v>109.10902346318419</v>
      </c>
      <c r="G52" s="301">
        <v>196.67406056144094</v>
      </c>
      <c r="H52" s="301">
        <v>1225.175215152681</v>
      </c>
      <c r="I52" s="301">
        <v>210.28202148140625</v>
      </c>
      <c r="J52" s="301">
        <v>202.05892247073541</v>
      </c>
      <c r="K52" s="301">
        <v>211.69028112795942</v>
      </c>
      <c r="L52" s="301">
        <v>1231.4263115072013</v>
      </c>
      <c r="M52" s="301">
        <v>205.82898143704574</v>
      </c>
      <c r="N52" s="301">
        <v>216.17873951738827</v>
      </c>
      <c r="O52" s="301">
        <v>217.1297401540831</v>
      </c>
    </row>
    <row r="53" outlineLevel="2" collapsed="1" hidden="1">
      <c r="B53" s="312" t="s">
        <v>33</v>
      </c>
      <c r="C53" s="301" t="s">
        <v>6</v>
      </c>
      <c r="D53" s="301">
        <v>75.880040161471285</v>
      </c>
      <c r="E53" s="301">
        <v>1098.8807488240805</v>
      </c>
      <c r="F53" s="301">
        <v>75.869922335941922</v>
      </c>
      <c r="G53" s="301">
        <v>163.53791010843958</v>
      </c>
      <c r="H53" s="301">
        <v>1191.8576636223586</v>
      </c>
      <c r="I53" s="301">
        <v>173.05463498208891</v>
      </c>
      <c r="J53" s="301">
        <v>163.52983035725177</v>
      </c>
      <c r="K53" s="301">
        <v>173.03629960417362</v>
      </c>
      <c r="L53" s="301">
        <v>1191.831962046515</v>
      </c>
      <c r="M53" s="301">
        <v>163.50730945084112</v>
      </c>
      <c r="N53" s="301">
        <v>173.01082152016627</v>
      </c>
      <c r="O53" s="301">
        <v>172.99946972634521</v>
      </c>
    </row>
    <row r="54" outlineLevel="2" collapsed="1" hidden="1">
      <c r="B54" s="312" t="s">
        <v>34</v>
      </c>
      <c r="C54" s="301" t="s">
        <v>6</v>
      </c>
      <c r="D54" s="301">
        <v>3.4917911475005003</v>
      </c>
      <c r="E54" s="301">
        <v>3.3580711059098829</v>
      </c>
      <c r="F54" s="301">
        <v>3.6321562678202555</v>
      </c>
      <c r="G54" s="301">
        <v>3.0495255324821557</v>
      </c>
      <c r="H54" s="301">
        <v>3.6042991024330231</v>
      </c>
      <c r="I54" s="301">
        <v>3.6511230862072153</v>
      </c>
      <c r="J54" s="301">
        <v>4.0375633581675006</v>
      </c>
      <c r="K54" s="301">
        <v>4.1557320765641261</v>
      </c>
      <c r="L54" s="301">
        <v>4.4180084985927941</v>
      </c>
      <c r="M54" s="301">
        <v>4.2391423810573725</v>
      </c>
      <c r="N54" s="301">
        <v>4.3956841703460592</v>
      </c>
      <c r="O54" s="301">
        <v>4.9881692962655073</v>
      </c>
    </row>
    <row r="55" outlineLevel="2" collapsed="1" hidden="1">
      <c r="B55" s="312" t="s">
        <v>35</v>
      </c>
      <c r="C55" s="301" t="s">
        <v>6</v>
      </c>
      <c r="D55" s="301">
        <v>0.2651944215942</v>
      </c>
      <c r="E55" s="301">
        <v>0.24264770813434483</v>
      </c>
      <c r="F55" s="301">
        <v>0.3239356758105163</v>
      </c>
      <c r="G55" s="301">
        <v>0.28013474717342085</v>
      </c>
      <c r="H55" s="301">
        <v>0.29961558589378617</v>
      </c>
      <c r="I55" s="301">
        <v>0.30451269244054313</v>
      </c>
      <c r="J55" s="301">
        <v>0.32753393251701729</v>
      </c>
      <c r="K55" s="301">
        <v>0.31542118520303442</v>
      </c>
      <c r="L55" s="301">
        <v>0.32763983432188154</v>
      </c>
      <c r="M55" s="301">
        <v>0.32635300233367609</v>
      </c>
      <c r="N55" s="301">
        <v>0.35569896319939259</v>
      </c>
      <c r="O55" s="301">
        <v>0.37205900978041717</v>
      </c>
    </row>
    <row r="56" outlineLevel="2" collapsed="1" hidden="1">
      <c r="B56" s="312" t="s">
        <v>36</v>
      </c>
      <c r="C56" s="301" t="s">
        <v>6</v>
      </c>
      <c r="D56" s="301">
        <v>23628.362974269447</v>
      </c>
      <c r="E56" s="301">
        <v>22605.518532362141</v>
      </c>
      <c r="F56" s="301">
        <v>23628.173985720048</v>
      </c>
      <c r="G56" s="301">
        <v>23541.132429611767</v>
      </c>
      <c r="H56" s="301">
        <v>22512.238421689421</v>
      </c>
      <c r="I56" s="301">
        <v>23530.989729239114</v>
      </c>
      <c r="J56" s="301">
        <v>23540.105072352679</v>
      </c>
      <c r="K56" s="301">
        <v>23530.49254713369</v>
      </c>
      <c r="L56" s="301">
        <v>22511.422389620544</v>
      </c>
      <c r="M56" s="301">
        <v>23539.927195166714</v>
      </c>
      <c r="N56" s="301">
        <v>23530.237795345074</v>
      </c>
      <c r="O56" s="301">
        <v>23529.640301968917</v>
      </c>
    </row>
    <row r="57" outlineLevel="2" collapsed="1" hidden="1">
      <c r="B57" s="312" t="s">
        <v>40</v>
      </c>
      <c r="C57" s="301" t="s">
        <v>6</v>
      </c>
      <c r="D57" s="301">
        <v>79.637025730573455</v>
      </c>
      <c r="E57" s="301">
        <v>1102.481467637876</v>
      </c>
      <c r="F57" s="301">
        <v>79.8260142799682</v>
      </c>
      <c r="G57" s="301">
        <v>166.86757038825309</v>
      </c>
      <c r="H57" s="301">
        <v>1195.7615783105944</v>
      </c>
      <c r="I57" s="301">
        <v>177.010270760905</v>
      </c>
      <c r="J57" s="301">
        <v>167.89492764734231</v>
      </c>
      <c r="K57" s="301">
        <v>177.50745286632511</v>
      </c>
      <c r="L57" s="301">
        <v>1196.5776103794788</v>
      </c>
      <c r="M57" s="301">
        <v>168.072804833309</v>
      </c>
      <c r="N57" s="301">
        <v>177.76220465494356</v>
      </c>
      <c r="O57" s="301">
        <v>178.35969803109711</v>
      </c>
    </row>
    <row r="58" outlineLevel="2" collapsed="1" hidden="1">
      <c r="B58" s="312" t="s">
        <v>41</v>
      </c>
      <c r="C58" s="313" t="s">
        <v>6</v>
      </c>
      <c r="D58" s="313">
        <v>3.8621028033557443</v>
      </c>
      <c r="E58" s="313">
        <v>4.0661664580154548</v>
      </c>
      <c r="F58" s="313">
        <v>3.8713739928681483</v>
      </c>
      <c r="G58" s="313">
        <v>3.7894073465683218</v>
      </c>
      <c r="H58" s="313">
        <v>3.7684040443615707</v>
      </c>
      <c r="I58" s="313">
        <v>3.7834656425757833</v>
      </c>
      <c r="J58" s="313">
        <v>3.7886937133451122</v>
      </c>
      <c r="K58" s="313">
        <v>3.7855082296460694</v>
      </c>
      <c r="L58" s="313">
        <v>4.0326184897337463</v>
      </c>
      <c r="M58" s="313">
        <v>3.7903933566057959</v>
      </c>
      <c r="N58" s="313">
        <v>3.7874436801257314</v>
      </c>
      <c r="O58" s="313">
        <v>3.7907016325476288</v>
      </c>
    </row>
    <row r="59" outlineLevel="2" collapsed="1" hidden="1">
      <c r="B59" s="310" t="s">
        <v>42</v>
      </c>
    </row>
    <row r="60" outlineLevel="2" collapsed="1" hidden="1">
      <c r="B60" s="314" t="s">
        <v>22</v>
      </c>
      <c r="C60" s="315">
        <v>4127</v>
      </c>
      <c r="D60" s="315">
        <v>4127</v>
      </c>
      <c r="E60" s="315">
        <v>4127</v>
      </c>
      <c r="F60" s="315">
        <v>4127</v>
      </c>
      <c r="G60" s="315">
        <v>4127</v>
      </c>
      <c r="H60" s="315">
        <v>4127</v>
      </c>
      <c r="I60" s="315">
        <v>4127</v>
      </c>
      <c r="J60" s="315">
        <v>4127</v>
      </c>
      <c r="K60" s="315">
        <v>4127</v>
      </c>
      <c r="L60" s="315">
        <v>4127</v>
      </c>
      <c r="M60" s="315">
        <v>4127</v>
      </c>
      <c r="N60" s="315">
        <v>4127</v>
      </c>
      <c r="O60" s="315">
        <v>4127</v>
      </c>
    </row>
    <row r="61" outlineLevel="2" collapsed="1" hidden="1">
      <c r="B61" s="314" t="s">
        <v>23</v>
      </c>
      <c r="C61" s="315" t="s">
        <v>6</v>
      </c>
      <c r="D61" s="315">
        <v>0</v>
      </c>
      <c r="E61" s="315">
        <v>0</v>
      </c>
      <c r="F61" s="315">
        <v>0</v>
      </c>
      <c r="G61" s="315">
        <v>0</v>
      </c>
      <c r="H61" s="315">
        <v>0</v>
      </c>
      <c r="I61" s="315">
        <v>0</v>
      </c>
      <c r="J61" s="315">
        <v>0</v>
      </c>
      <c r="K61" s="315">
        <v>0</v>
      </c>
      <c r="L61" s="315">
        <v>0</v>
      </c>
      <c r="M61" s="315">
        <v>0</v>
      </c>
      <c r="N61" s="315">
        <v>0</v>
      </c>
      <c r="O61" s="315">
        <v>0</v>
      </c>
    </row>
    <row r="62" outlineLevel="1"/>
    <row r="63" outlineLevel="1">
      <c r="B63" s="308" t="s">
        <v>43</v>
      </c>
      <c r="C63" s="309"/>
      <c r="D63" s="309"/>
      <c r="E63" s="309"/>
      <c r="F63" s="309"/>
      <c r="G63" s="309"/>
      <c r="H63" s="309"/>
      <c r="I63" s="309"/>
      <c r="J63" s="309"/>
      <c r="K63" s="309"/>
      <c r="L63" s="309"/>
      <c r="M63" s="309"/>
      <c r="N63" s="309"/>
      <c r="O63" s="309"/>
    </row>
    <row r="64" outlineLevel="1">
      <c r="B64" s="298" t="s">
        <v>19</v>
      </c>
      <c r="C64" s="301">
        <v>126134</v>
      </c>
      <c r="D64" s="301">
        <v>126134</v>
      </c>
      <c r="E64" s="301">
        <v>126134</v>
      </c>
      <c r="F64" s="301">
        <v>126134</v>
      </c>
      <c r="G64" s="301">
        <v>126134</v>
      </c>
      <c r="H64" s="301">
        <v>126134</v>
      </c>
      <c r="I64" s="301">
        <v>126134</v>
      </c>
      <c r="J64" s="301">
        <v>126134</v>
      </c>
      <c r="K64" s="301">
        <v>126134</v>
      </c>
      <c r="L64" s="301">
        <v>126134</v>
      </c>
      <c r="M64" s="301">
        <v>126134</v>
      </c>
      <c r="N64" s="301">
        <v>126134</v>
      </c>
      <c r="O64" s="301">
        <v>126134</v>
      </c>
    </row>
    <row r="65" outlineLevel="1">
      <c r="B65" s="298" t="s">
        <v>20</v>
      </c>
      <c r="C65" s="300"/>
      <c r="D65" s="300">
        <v>51.040282757355</v>
      </c>
      <c r="E65" s="300">
        <v>54.9498314438017</v>
      </c>
      <c r="F65" s="300">
        <v>60.3098865968724</v>
      </c>
      <c r="G65" s="300">
        <v>66.6310849570513</v>
      </c>
      <c r="H65" s="300">
        <v>75.1003950370916</v>
      </c>
      <c r="I65" s="300">
        <v>82.5381396201104</v>
      </c>
      <c r="J65" s="300">
        <v>89.2766512188015</v>
      </c>
      <c r="K65" s="300">
        <v>95.7112527961812</v>
      </c>
      <c r="L65" s="300">
        <v>102.077036451407</v>
      </c>
      <c r="M65" s="300">
        <v>108.504923962633</v>
      </c>
      <c r="N65" s="300">
        <v>115.059131695087</v>
      </c>
      <c r="O65" s="300">
        <v>121.732753472523</v>
      </c>
    </row>
    <row r="66" outlineLevel="2" collapsed="1" hidden="1">
      <c r="B66" s="310" t="s">
        <v>44</v>
      </c>
    </row>
    <row r="67" outlineLevel="2" collapsed="1" hidden="1">
      <c r="B67" s="311" t="s">
        <v>22</v>
      </c>
      <c r="C67" s="301">
        <v>37323.000000000029</v>
      </c>
      <c r="D67" s="301">
        <v>37323.000000000029</v>
      </c>
      <c r="E67" s="301">
        <v>37323.000000000029</v>
      </c>
      <c r="F67" s="301">
        <v>37323.000000000029</v>
      </c>
      <c r="G67" s="301">
        <v>37323.000000000029</v>
      </c>
      <c r="H67" s="301">
        <v>37323.000000000029</v>
      </c>
      <c r="I67" s="301">
        <v>37323.000000000029</v>
      </c>
      <c r="J67" s="301">
        <v>37323.000000000029</v>
      </c>
      <c r="K67" s="301">
        <v>37323.000000000029</v>
      </c>
      <c r="L67" s="301">
        <v>37323.000000000029</v>
      </c>
      <c r="M67" s="301">
        <v>37323.000000000029</v>
      </c>
      <c r="N67" s="301">
        <v>37323.000000000029</v>
      </c>
      <c r="O67" s="301">
        <v>37323.000000000029</v>
      </c>
    </row>
    <row r="68" outlineLevel="2" collapsed="1" hidden="1">
      <c r="B68" s="311" t="s">
        <v>23</v>
      </c>
      <c r="C68" s="301" t="s">
        <v>6</v>
      </c>
      <c r="D68" s="301">
        <v>26.653885341217805</v>
      </c>
      <c r="E68" s="301">
        <v>29.66360265850593</v>
      </c>
      <c r="F68" s="301">
        <v>34.222432413485379</v>
      </c>
      <c r="G68" s="301">
        <v>39.839325998214896</v>
      </c>
      <c r="H68" s="301">
        <v>47.632489813326842</v>
      </c>
      <c r="I68" s="301">
        <v>54.345693542482607</v>
      </c>
      <c r="J68" s="301">
        <v>60.324292703484915</v>
      </c>
      <c r="K68" s="301">
        <v>65.999372000679031</v>
      </c>
      <c r="L68" s="301">
        <v>71.622007666013573</v>
      </c>
      <c r="M68" s="301">
        <v>77.317392880793832</v>
      </c>
      <c r="N68" s="301">
        <v>83.13896062720076</v>
      </c>
      <c r="O68" s="301">
        <v>89.075035337670755</v>
      </c>
    </row>
    <row r="69" outlineLevel="2" collapsed="1" hidden="1">
      <c r="B69" s="312" t="s">
        <v>30</v>
      </c>
      <c r="C69" s="301" t="s">
        <v>6</v>
      </c>
      <c r="D69" s="301">
        <v>6.5315249999985</v>
      </c>
      <c r="E69" s="301">
        <v>6.5315249999997276</v>
      </c>
      <c r="F69" s="301">
        <v>6.53152499961486</v>
      </c>
      <c r="G69" s="301">
        <v>6.5315249983069545</v>
      </c>
      <c r="H69" s="301">
        <v>6.53152500020214</v>
      </c>
      <c r="I69" s="301">
        <v>6.5315249987230422</v>
      </c>
      <c r="J69" s="301">
        <v>6.5315250005709142</v>
      </c>
      <c r="K69" s="301">
        <v>6.5315250010339936</v>
      </c>
      <c r="L69" s="301">
        <v>6.531525000399621</v>
      </c>
      <c r="M69" s="301">
        <v>6.531524998676387</v>
      </c>
      <c r="N69" s="301">
        <v>6.5315249979713457</v>
      </c>
      <c r="O69" s="301">
        <v>6.5315250057289083</v>
      </c>
    </row>
    <row r="70" outlineLevel="2" collapsed="1" hidden="1">
      <c r="B70" s="312" t="s">
        <v>31</v>
      </c>
      <c r="C70" s="313" t="s">
        <v>6</v>
      </c>
      <c r="D70" s="313">
        <v>0.85696922566410361</v>
      </c>
      <c r="E70" s="313">
        <v>0.95373692335040294</v>
      </c>
      <c r="F70" s="313">
        <v>1.1003113065986772</v>
      </c>
      <c r="G70" s="313">
        <v>1.2809043002400087</v>
      </c>
      <c r="H70" s="313">
        <v>1.5314682039490974</v>
      </c>
      <c r="I70" s="313">
        <v>1.7473094941719336</v>
      </c>
      <c r="J70" s="313">
        <v>1.9395319573502088</v>
      </c>
      <c r="K70" s="313">
        <v>2.1219957238382436</v>
      </c>
      <c r="L70" s="313">
        <v>2.3027733354557838</v>
      </c>
      <c r="M70" s="313">
        <v>2.485889972857287</v>
      </c>
      <c r="N70" s="313">
        <v>2.6730636002636667</v>
      </c>
      <c r="O70" s="313">
        <v>2.863918827672074</v>
      </c>
    </row>
    <row r="71" outlineLevel="2" collapsed="1" hidden="1">
      <c r="B71" s="312" t="s">
        <v>45</v>
      </c>
      <c r="C71" s="301" t="s">
        <v>6</v>
      </c>
      <c r="D71" s="301">
        <v>0</v>
      </c>
      <c r="E71" s="301">
        <v>0</v>
      </c>
      <c r="F71" s="301">
        <v>0</v>
      </c>
      <c r="G71" s="301">
        <v>0</v>
      </c>
      <c r="H71" s="301">
        <v>0</v>
      </c>
      <c r="I71" s="301">
        <v>0</v>
      </c>
      <c r="J71" s="301">
        <v>0</v>
      </c>
      <c r="K71" s="301">
        <v>0</v>
      </c>
      <c r="L71" s="301">
        <v>0</v>
      </c>
      <c r="M71" s="301">
        <v>0</v>
      </c>
      <c r="N71" s="301">
        <v>0</v>
      </c>
      <c r="O71" s="301">
        <v>0</v>
      </c>
    </row>
    <row r="72" outlineLevel="2" collapsed="1" hidden="1">
      <c r="B72" s="312" t="s">
        <v>46</v>
      </c>
      <c r="C72" s="301" t="s">
        <v>6</v>
      </c>
      <c r="D72" s="301">
        <v>2207.4642991968153</v>
      </c>
      <c r="E72" s="301">
        <v>2188.6286568908008</v>
      </c>
      <c r="F72" s="301">
        <v>2171.903701409517</v>
      </c>
      <c r="G72" s="301">
        <v>4149.525190128501</v>
      </c>
      <c r="H72" s="301">
        <v>4131.9259947593346</v>
      </c>
      <c r="I72" s="301">
        <v>4117.5939828941637</v>
      </c>
      <c r="J72" s="301">
        <v>4114.5094030703331</v>
      </c>
      <c r="K72" s="301">
        <v>4108.6483635142413</v>
      </c>
      <c r="L72" s="301">
        <v>4104.098531667978</v>
      </c>
      <c r="M72" s="301">
        <v>4108.1500268081018</v>
      </c>
      <c r="N72" s="301">
        <v>4106.2177327957443</v>
      </c>
      <c r="O72" s="301">
        <v>4102.755512168832</v>
      </c>
    </row>
    <row r="73" outlineLevel="2" collapsed="1" hidden="1">
      <c r="B73" s="312" t="s">
        <v>36</v>
      </c>
      <c r="C73" s="301" t="s">
        <v>6</v>
      </c>
      <c r="D73" s="301">
        <v>35142.18958614445</v>
      </c>
      <c r="E73" s="301">
        <v>35164.034944890212</v>
      </c>
      <c r="F73" s="301">
        <v>35185.318732044878</v>
      </c>
      <c r="G73" s="301">
        <v>33213.314135721012</v>
      </c>
      <c r="H73" s="301">
        <v>33238.706495725113</v>
      </c>
      <c r="I73" s="301">
        <v>33259.7517093306</v>
      </c>
      <c r="J73" s="301">
        <v>33268.814890089147</v>
      </c>
      <c r="K73" s="301">
        <v>33280.351009011109</v>
      </c>
      <c r="L73" s="301">
        <v>33290.523477140749</v>
      </c>
      <c r="M73" s="301">
        <v>33292.167363713888</v>
      </c>
      <c r="N73" s="301">
        <v>33299.921229296458</v>
      </c>
      <c r="O73" s="301">
        <v>33309.319525681705</v>
      </c>
    </row>
    <row r="74" outlineLevel="2" collapsed="1" hidden="1">
      <c r="B74" s="312" t="s">
        <v>47</v>
      </c>
      <c r="C74" s="301" t="s">
        <v>6</v>
      </c>
      <c r="D74" s="301">
        <v>2180.8104138555891</v>
      </c>
      <c r="E74" s="301">
        <v>2158.9650551098175</v>
      </c>
      <c r="F74" s="301">
        <v>2137.6812679551567</v>
      </c>
      <c r="G74" s="301">
        <v>4109.6858642790194</v>
      </c>
      <c r="H74" s="301">
        <v>4084.293504274915</v>
      </c>
      <c r="I74" s="301">
        <v>4063.24829066943</v>
      </c>
      <c r="J74" s="301">
        <v>4054.1851099108831</v>
      </c>
      <c r="K74" s="301">
        <v>4042.6489909889178</v>
      </c>
      <c r="L74" s="301">
        <v>4032.4765228592864</v>
      </c>
      <c r="M74" s="301">
        <v>4030.83263628614</v>
      </c>
      <c r="N74" s="301">
        <v>4023.0787707035693</v>
      </c>
      <c r="O74" s="301">
        <v>4013.6804743183247</v>
      </c>
    </row>
    <row r="75" outlineLevel="2" collapsed="1" hidden="1">
      <c r="B75" s="312" t="s">
        <v>48</v>
      </c>
      <c r="C75" s="313" t="s">
        <v>6</v>
      </c>
      <c r="D75" s="313">
        <v>1.3244722802612285</v>
      </c>
      <c r="E75" s="313">
        <v>2.0188871444310985</v>
      </c>
      <c r="F75" s="313">
        <v>2.5171637367109345</v>
      </c>
      <c r="G75" s="313">
        <v>2.9865853200582695</v>
      </c>
      <c r="H75" s="313">
        <v>3.0990579555155886</v>
      </c>
      <c r="I75" s="313">
        <v>3.1742362535476536</v>
      </c>
      <c r="J75" s="313">
        <v>3.2367459819667097</v>
      </c>
      <c r="K75" s="313">
        <v>3.2905838950429325</v>
      </c>
      <c r="L75" s="313">
        <v>3.3474771979991171</v>
      </c>
      <c r="M75" s="313">
        <v>3.40969144614787</v>
      </c>
      <c r="N75" s="313">
        <v>3.4696253268056463</v>
      </c>
      <c r="O75" s="313">
        <v>3.5171959220658504</v>
      </c>
    </row>
    <row r="76" outlineLevel="2" collapsed="1" hidden="1">
      <c r="B76" s="310" t="s">
        <v>49</v>
      </c>
    </row>
    <row r="77" outlineLevel="2" collapsed="1" hidden="1">
      <c r="B77" s="314" t="s">
        <v>22</v>
      </c>
      <c r="C77" s="315">
        <v>12431</v>
      </c>
      <c r="D77" s="315">
        <v>12431</v>
      </c>
      <c r="E77" s="315">
        <v>12431</v>
      </c>
      <c r="F77" s="315">
        <v>12431</v>
      </c>
      <c r="G77" s="315">
        <v>12431</v>
      </c>
      <c r="H77" s="315">
        <v>12431</v>
      </c>
      <c r="I77" s="315">
        <v>12431</v>
      </c>
      <c r="J77" s="315">
        <v>12431</v>
      </c>
      <c r="K77" s="315">
        <v>12431</v>
      </c>
      <c r="L77" s="315">
        <v>12431</v>
      </c>
      <c r="M77" s="315">
        <v>12431</v>
      </c>
      <c r="N77" s="315">
        <v>12431</v>
      </c>
      <c r="O77" s="315">
        <v>12431</v>
      </c>
    </row>
    <row r="78" outlineLevel="2" collapsed="1" hidden="1">
      <c r="B78" s="314" t="s">
        <v>23</v>
      </c>
      <c r="C78" s="315" t="s">
        <v>6</v>
      </c>
      <c r="D78" s="315">
        <v>3.2578844748363998</v>
      </c>
      <c r="E78" s="315">
        <v>3.6102603707871657</v>
      </c>
      <c r="F78" s="315">
        <v>3.8847852454439495</v>
      </c>
      <c r="G78" s="315">
        <v>4.1233387119749727</v>
      </c>
      <c r="H78" s="315">
        <v>4.364173800074906</v>
      </c>
      <c r="I78" s="315">
        <v>4.6436777880934086</v>
      </c>
      <c r="J78" s="315">
        <v>4.9464995545523136</v>
      </c>
      <c r="K78" s="315">
        <v>5.2507936318334956</v>
      </c>
      <c r="L78" s="315">
        <v>5.547863227140966</v>
      </c>
      <c r="M78" s="315">
        <v>5.8407988716727406</v>
      </c>
      <c r="N78" s="315">
        <v>6.1339506184091652</v>
      </c>
      <c r="O78" s="315">
        <v>6.4282959029279487</v>
      </c>
    </row>
    <row r="79" outlineLevel="2" collapsed="1" hidden="1">
      <c r="B79" s="316" t="s">
        <v>30</v>
      </c>
      <c r="C79" s="315" t="s">
        <v>6</v>
      </c>
      <c r="D79" s="315">
        <v>18.6465</v>
      </c>
      <c r="E79" s="315">
        <v>18.646500000000049</v>
      </c>
      <c r="F79" s="315">
        <v>18.6465</v>
      </c>
      <c r="G79" s="315">
        <v>18.646500000000053</v>
      </c>
      <c r="H79" s="315">
        <v>18.646499999999943</v>
      </c>
      <c r="I79" s="315">
        <v>18.6465</v>
      </c>
      <c r="J79" s="315">
        <v>18.646499999999936</v>
      </c>
      <c r="K79" s="315">
        <v>18.646500000000067</v>
      </c>
      <c r="L79" s="315">
        <v>18.6465</v>
      </c>
      <c r="M79" s="315">
        <v>18.646500000000003</v>
      </c>
      <c r="N79" s="315">
        <v>18.646500000000035</v>
      </c>
      <c r="O79" s="315">
        <v>18.646499999999996</v>
      </c>
    </row>
    <row r="80" outlineLevel="2" collapsed="1" hidden="1">
      <c r="B80" s="316" t="s">
        <v>31</v>
      </c>
      <c r="C80" s="317" t="s">
        <v>6</v>
      </c>
      <c r="D80" s="317">
        <v>0.31449291044997829</v>
      </c>
      <c r="E80" s="317">
        <v>0.3485087639726972</v>
      </c>
      <c r="F80" s="317">
        <v>0.37500943564739275</v>
      </c>
      <c r="G80" s="317">
        <v>0.39803768436730486</v>
      </c>
      <c r="H80" s="317">
        <v>0.42128618454588423</v>
      </c>
      <c r="I80" s="317">
        <v>0.44826750428059614</v>
      </c>
      <c r="J80" s="317">
        <v>0.47749975588953231</v>
      </c>
      <c r="K80" s="317">
        <v>0.50687413387500568</v>
      </c>
      <c r="L80" s="317">
        <v>0.53555111194346061</v>
      </c>
      <c r="M80" s="317">
        <v>0.563829027914672</v>
      </c>
      <c r="N80" s="317">
        <v>0.59212780485005212</v>
      </c>
      <c r="O80" s="317">
        <v>0.62054179740274629</v>
      </c>
    </row>
    <row r="81" outlineLevel="2" collapsed="1" hidden="1">
      <c r="B81" s="316" t="s">
        <v>46</v>
      </c>
      <c r="C81" s="315" t="s">
        <v>6</v>
      </c>
      <c r="D81" s="315">
        <v>307.829618800262</v>
      </c>
      <c r="E81" s="315">
        <v>307.55809857870469</v>
      </c>
      <c r="F81" s="315">
        <v>307.19027147075684</v>
      </c>
      <c r="G81" s="315">
        <v>305.71950759344276</v>
      </c>
      <c r="H81" s="315">
        <v>303.74170448821718</v>
      </c>
      <c r="I81" s="315">
        <v>301.23733732576187</v>
      </c>
      <c r="J81" s="315">
        <v>298.47539871738775</v>
      </c>
      <c r="K81" s="315">
        <v>295.49784628499958</v>
      </c>
      <c r="L81" s="315">
        <v>292.34449716964872</v>
      </c>
      <c r="M81" s="315">
        <v>289.0538842887517</v>
      </c>
      <c r="N81" s="315">
        <v>285.73477294570631</v>
      </c>
      <c r="O81" s="315">
        <v>282.49122529687236</v>
      </c>
    </row>
    <row r="82" outlineLevel="2" collapsed="1" hidden="1">
      <c r="B82" s="316" t="s">
        <v>47</v>
      </c>
      <c r="C82" s="315" t="s">
        <v>6</v>
      </c>
      <c r="D82" s="315">
        <v>307.82961880029922</v>
      </c>
      <c r="E82" s="315">
        <v>307.55809857863562</v>
      </c>
      <c r="F82" s="315">
        <v>307.19027147081124</v>
      </c>
      <c r="G82" s="315">
        <v>305.71950759338961</v>
      </c>
      <c r="H82" s="315">
        <v>303.74170448826442</v>
      </c>
      <c r="I82" s="315">
        <v>301.2373373257015</v>
      </c>
      <c r="J82" s="315">
        <v>298.47539871747608</v>
      </c>
      <c r="K82" s="315">
        <v>295.49784628496877</v>
      </c>
      <c r="L82" s="315">
        <v>292.34449716963803</v>
      </c>
      <c r="M82" s="315">
        <v>289.05388428874312</v>
      </c>
      <c r="N82" s="315">
        <v>285.73477294570955</v>
      </c>
      <c r="O82" s="315">
        <v>282.49122529687361</v>
      </c>
    </row>
    <row r="83" outlineLevel="2" collapsed="1" hidden="1">
      <c r="B83" s="316" t="s">
        <v>50</v>
      </c>
      <c r="C83" s="317" t="s">
        <v>6</v>
      </c>
      <c r="D83" s="317">
        <v>0.34850876397269726</v>
      </c>
      <c r="E83" s="317">
        <v>0.3750094356473927</v>
      </c>
      <c r="F83" s="317">
        <v>0.39803768436730491</v>
      </c>
      <c r="G83" s="317">
        <v>0.42128618454588429</v>
      </c>
      <c r="H83" s="317">
        <v>0.44826750428059609</v>
      </c>
      <c r="I83" s="317">
        <v>0.47749975588953242</v>
      </c>
      <c r="J83" s="317">
        <v>0.50687413387500579</v>
      </c>
      <c r="K83" s="317">
        <v>0.53555111194346083</v>
      </c>
      <c r="L83" s="317">
        <v>0.56382902791467193</v>
      </c>
      <c r="M83" s="317">
        <v>0.59212780485005212</v>
      </c>
      <c r="N83" s="317">
        <v>0.6205417974027464</v>
      </c>
      <c r="O83" s="317">
        <v>0.64876053251774857</v>
      </c>
    </row>
    <row r="84" outlineLevel="2" collapsed="1" hidden="1">
      <c r="B84" s="310" t="s">
        <v>51</v>
      </c>
    </row>
    <row r="85" outlineLevel="2" collapsed="1" hidden="1">
      <c r="B85" s="311" t="s">
        <v>22</v>
      </c>
      <c r="C85" s="301">
        <v>4631</v>
      </c>
      <c r="D85" s="301">
        <v>4631</v>
      </c>
      <c r="E85" s="301">
        <v>4631</v>
      </c>
      <c r="F85" s="301">
        <v>4631</v>
      </c>
      <c r="G85" s="301">
        <v>4631</v>
      </c>
      <c r="H85" s="301">
        <v>4631</v>
      </c>
      <c r="I85" s="301">
        <v>4631</v>
      </c>
      <c r="J85" s="301">
        <v>4631</v>
      </c>
      <c r="K85" s="301">
        <v>4631</v>
      </c>
      <c r="L85" s="301">
        <v>4631</v>
      </c>
      <c r="M85" s="301">
        <v>4631</v>
      </c>
      <c r="N85" s="301">
        <v>4631</v>
      </c>
      <c r="O85" s="301">
        <v>4631</v>
      </c>
    </row>
    <row r="86" outlineLevel="2" collapsed="1" hidden="1">
      <c r="B86" s="311" t="s">
        <v>23</v>
      </c>
      <c r="C86" s="301" t="s">
        <v>6</v>
      </c>
      <c r="D86" s="301">
        <v>2.1210803216733</v>
      </c>
      <c r="E86" s="301">
        <v>2.3371817593803295</v>
      </c>
      <c r="F86" s="301">
        <v>2.587477475478996</v>
      </c>
      <c r="G86" s="301">
        <v>2.8144109710808149</v>
      </c>
      <c r="H86" s="301">
        <v>3.0157521569676589</v>
      </c>
      <c r="I86" s="301">
        <v>3.1959274757464597</v>
      </c>
      <c r="J86" s="301">
        <v>3.3651997546843333</v>
      </c>
      <c r="K86" s="301">
        <v>3.5275004677217225</v>
      </c>
      <c r="L86" s="301">
        <v>3.6840636413110546</v>
      </c>
      <c r="M86" s="301">
        <v>3.835687652314983</v>
      </c>
      <c r="N86" s="301">
        <v>3.9848099962661094</v>
      </c>
      <c r="O86" s="301">
        <v>4.1338465524796044</v>
      </c>
    </row>
    <row r="87" outlineLevel="2" collapsed="1" hidden="1">
      <c r="B87" s="312" t="s">
        <v>30</v>
      </c>
      <c r="C87" s="301" t="s">
        <v>6</v>
      </c>
      <c r="D87" s="301">
        <v>3.2417</v>
      </c>
      <c r="E87" s="301">
        <v>3.2416999999999634</v>
      </c>
      <c r="F87" s="301">
        <v>3.2417000000000344</v>
      </c>
      <c r="G87" s="301">
        <v>3.2416999999999647</v>
      </c>
      <c r="H87" s="301">
        <v>3.2416999999999452</v>
      </c>
      <c r="I87" s="301">
        <v>3.2416999999999572</v>
      </c>
      <c r="J87" s="301">
        <v>3.2417000000000669</v>
      </c>
      <c r="K87" s="301">
        <v>3.2416999999999971</v>
      </c>
      <c r="L87" s="301">
        <v>3.2417000000000287</v>
      </c>
      <c r="M87" s="301">
        <v>3.2416999999999385</v>
      </c>
      <c r="N87" s="301">
        <v>3.24169999999996</v>
      </c>
      <c r="O87" s="301">
        <v>3.2416999999999851</v>
      </c>
    </row>
    <row r="88" outlineLevel="2" collapsed="1" hidden="1">
      <c r="B88" s="312" t="s">
        <v>31</v>
      </c>
      <c r="C88" s="313" t="s">
        <v>6</v>
      </c>
      <c r="D88" s="313">
        <v>0.54962133146360614</v>
      </c>
      <c r="E88" s="313">
        <v>0.60561824902966854</v>
      </c>
      <c r="F88" s="313">
        <v>0.670475700836708</v>
      </c>
      <c r="G88" s="313">
        <v>0.72927945698487961</v>
      </c>
      <c r="H88" s="313">
        <v>0.78145164939779543</v>
      </c>
      <c r="I88" s="313">
        <v>0.82813927248882557</v>
      </c>
      <c r="J88" s="313">
        <v>0.87200166392165834</v>
      </c>
      <c r="K88" s="313">
        <v>0.91405756019565254</v>
      </c>
      <c r="L88" s="313">
        <v>0.95462672631683554</v>
      </c>
      <c r="M88" s="313">
        <v>0.99391604033210534</v>
      </c>
      <c r="N88" s="313">
        <v>1.0325571141263941</v>
      </c>
      <c r="O88" s="313">
        <v>1.0711759583190512</v>
      </c>
    </row>
    <row r="89" outlineLevel="2" collapsed="1" hidden="1">
      <c r="B89" s="312" t="s">
        <v>46</v>
      </c>
      <c r="C89" s="301" t="s">
        <v>6</v>
      </c>
      <c r="D89" s="301">
        <v>203.72876625095</v>
      </c>
      <c r="E89" s="301">
        <v>203.64426818030017</v>
      </c>
      <c r="F89" s="301">
        <v>203.26082329556309</v>
      </c>
      <c r="G89" s="301">
        <v>202.1880727475054</v>
      </c>
      <c r="H89" s="301">
        <v>200.74048456335376</v>
      </c>
      <c r="I89" s="301">
        <v>199.1333157443062</v>
      </c>
      <c r="J89" s="301">
        <v>197.55080792795707</v>
      </c>
      <c r="K89" s="301">
        <v>195.96915669012586</v>
      </c>
      <c r="L89" s="301">
        <v>194.31085677700986</v>
      </c>
      <c r="M89" s="301">
        <v>192.54827942079837</v>
      </c>
      <c r="N89" s="301">
        <v>190.73940813734367</v>
      </c>
      <c r="O89" s="301">
        <v>188.95094561709607</v>
      </c>
    </row>
    <row r="90" outlineLevel="2" collapsed="1" hidden="1">
      <c r="B90" s="312" t="s">
        <v>36</v>
      </c>
      <c r="C90" s="301" t="s">
        <v>6</v>
      </c>
      <c r="D90" s="301">
        <v>4427.2712337490493</v>
      </c>
      <c r="E90" s="301">
        <v>4427.3557318196963</v>
      </c>
      <c r="F90" s="301">
        <v>4427.7391767044428</v>
      </c>
      <c r="G90" s="301">
        <v>4428.8119272524882</v>
      </c>
      <c r="H90" s="301">
        <v>4430.2595154366454</v>
      </c>
      <c r="I90" s="301">
        <v>4431.8666842556941</v>
      </c>
      <c r="J90" s="301">
        <v>4433.44919207205</v>
      </c>
      <c r="K90" s="301">
        <v>4435.0308433098753</v>
      </c>
      <c r="L90" s="301">
        <v>4436.6891432229886</v>
      </c>
      <c r="M90" s="301">
        <v>4438.4517205792017</v>
      </c>
      <c r="N90" s="301">
        <v>4440.2605918626614</v>
      </c>
      <c r="O90" s="301">
        <v>4442.0490543828946</v>
      </c>
    </row>
    <row r="91" outlineLevel="2" collapsed="1" hidden="1">
      <c r="B91" s="312" t="s">
        <v>47</v>
      </c>
      <c r="C91" s="301" t="s">
        <v>6</v>
      </c>
      <c r="D91" s="301">
        <v>203.72876625095029</v>
      </c>
      <c r="E91" s="301">
        <v>203.64426818030327</v>
      </c>
      <c r="F91" s="301">
        <v>203.26082329555695</v>
      </c>
      <c r="G91" s="301">
        <v>202.1880727475118</v>
      </c>
      <c r="H91" s="301">
        <v>200.74048456335441</v>
      </c>
      <c r="I91" s="301">
        <v>199.13331574430598</v>
      </c>
      <c r="J91" s="301">
        <v>197.55080792794936</v>
      </c>
      <c r="K91" s="301">
        <v>195.96915669012444</v>
      </c>
      <c r="L91" s="301">
        <v>194.31085677701142</v>
      </c>
      <c r="M91" s="301">
        <v>192.54827942079865</v>
      </c>
      <c r="N91" s="301">
        <v>190.73940813733825</v>
      </c>
      <c r="O91" s="301">
        <v>188.95094561710582</v>
      </c>
    </row>
    <row r="92" outlineLevel="2" collapsed="1" hidden="1">
      <c r="B92" s="312" t="s">
        <v>50</v>
      </c>
      <c r="C92" s="313" t="s">
        <v>6</v>
      </c>
      <c r="D92" s="313">
        <v>0.60561824902966876</v>
      </c>
      <c r="E92" s="313">
        <v>0.67047570083670827</v>
      </c>
      <c r="F92" s="313">
        <v>0.72927945698487973</v>
      </c>
      <c r="G92" s="313">
        <v>0.78145164939779521</v>
      </c>
      <c r="H92" s="313">
        <v>0.82813927248882513</v>
      </c>
      <c r="I92" s="313">
        <v>0.87200166392165834</v>
      </c>
      <c r="J92" s="313">
        <v>0.91405756019565254</v>
      </c>
      <c r="K92" s="313">
        <v>0.95462672631683565</v>
      </c>
      <c r="L92" s="313">
        <v>0.99391604033210534</v>
      </c>
      <c r="M92" s="313">
        <v>1.0325571141263943</v>
      </c>
      <c r="N92" s="313">
        <v>1.0711759583190514</v>
      </c>
      <c r="O92" s="313">
        <v>1.1099714093539641</v>
      </c>
    </row>
    <row r="93" outlineLevel="2" collapsed="1" hidden="1">
      <c r="B93" s="310" t="s">
        <v>52</v>
      </c>
    </row>
    <row r="94" outlineLevel="2" collapsed="1" hidden="1">
      <c r="B94" s="314" t="s">
        <v>22</v>
      </c>
      <c r="C94" s="315">
        <v>44380</v>
      </c>
      <c r="D94" s="315">
        <v>44380</v>
      </c>
      <c r="E94" s="315">
        <v>44380</v>
      </c>
      <c r="F94" s="315">
        <v>44380</v>
      </c>
      <c r="G94" s="315">
        <v>44380</v>
      </c>
      <c r="H94" s="315">
        <v>44380</v>
      </c>
      <c r="I94" s="315">
        <v>44380</v>
      </c>
      <c r="J94" s="315">
        <v>44380</v>
      </c>
      <c r="K94" s="315">
        <v>44380</v>
      </c>
      <c r="L94" s="315">
        <v>44380</v>
      </c>
      <c r="M94" s="315">
        <v>44380</v>
      </c>
      <c r="N94" s="315">
        <v>44380</v>
      </c>
      <c r="O94" s="315">
        <v>44380</v>
      </c>
    </row>
    <row r="95" outlineLevel="2" collapsed="1" hidden="1">
      <c r="B95" s="314" t="s">
        <v>23</v>
      </c>
      <c r="C95" s="315" t="s">
        <v>6</v>
      </c>
      <c r="D95" s="315">
        <v>19.0074326196275</v>
      </c>
      <c r="E95" s="315">
        <v>19.338786655128239</v>
      </c>
      <c r="F95" s="315">
        <v>19.615191462464033</v>
      </c>
      <c r="G95" s="315">
        <v>19.854009275780605</v>
      </c>
      <c r="H95" s="315">
        <v>20.087979266722179</v>
      </c>
      <c r="I95" s="315">
        <v>20.352840813787964</v>
      </c>
      <c r="J95" s="315">
        <v>20.640659206079992</v>
      </c>
      <c r="K95" s="315">
        <v>20.933586695946936</v>
      </c>
      <c r="L95" s="315">
        <v>21.223101916941363</v>
      </c>
      <c r="M95" s="315">
        <v>21.511044557851172</v>
      </c>
      <c r="N95" s="315">
        <v>21.801410453210924</v>
      </c>
      <c r="O95" s="315">
        <v>22.095575679444629</v>
      </c>
    </row>
    <row r="96" outlineLevel="2" collapsed="1" hidden="1">
      <c r="B96" s="316" t="s">
        <v>30</v>
      </c>
      <c r="C96" s="315" t="s">
        <v>6</v>
      </c>
      <c r="D96" s="315">
        <v>53.256</v>
      </c>
      <c r="E96" s="315">
        <v>53.256</v>
      </c>
      <c r="F96" s="315">
        <v>53.256000000000078</v>
      </c>
      <c r="G96" s="315">
        <v>53.256000000000007</v>
      </c>
      <c r="H96" s="315">
        <v>53.255999999999958</v>
      </c>
      <c r="I96" s="315">
        <v>53.255999999999936</v>
      </c>
      <c r="J96" s="315">
        <v>53.256000000000093</v>
      </c>
      <c r="K96" s="315">
        <v>53.255999999999972</v>
      </c>
      <c r="L96" s="315">
        <v>53.255999999999972</v>
      </c>
      <c r="M96" s="315">
        <v>53.256000000000014</v>
      </c>
      <c r="N96" s="315">
        <v>53.25599999999995</v>
      </c>
      <c r="O96" s="315">
        <v>53.255999999999979</v>
      </c>
    </row>
    <row r="97" outlineLevel="2" collapsed="1" hidden="1">
      <c r="B97" s="316" t="s">
        <v>31</v>
      </c>
      <c r="C97" s="317" t="s">
        <v>6</v>
      </c>
      <c r="D97" s="317">
        <v>0.51394590228826043</v>
      </c>
      <c r="E97" s="317">
        <v>0.52290545259472476</v>
      </c>
      <c r="F97" s="317">
        <v>0.53037921935459309</v>
      </c>
      <c r="G97" s="317">
        <v>0.5368366636083084</v>
      </c>
      <c r="H97" s="317">
        <v>0.54316302659005444</v>
      </c>
      <c r="I97" s="317">
        <v>0.55032467274775931</v>
      </c>
      <c r="J97" s="317">
        <v>0.55810705379215841</v>
      </c>
      <c r="K97" s="317">
        <v>0.56602758078270221</v>
      </c>
      <c r="L97" s="317">
        <v>0.5738558427293744</v>
      </c>
      <c r="M97" s="317">
        <v>0.58164158335785054</v>
      </c>
      <c r="N97" s="317">
        <v>0.58949284686464865</v>
      </c>
      <c r="O97" s="317">
        <v>0.59744684126483893</v>
      </c>
    </row>
    <row r="98" outlineLevel="2" collapsed="1" hidden="1">
      <c r="B98" s="316" t="s">
        <v>46</v>
      </c>
      <c r="C98" s="315" t="s">
        <v>6</v>
      </c>
      <c r="D98" s="315">
        <v>1128.26730127902</v>
      </c>
      <c r="E98" s="315">
        <v>1136.0218153051071</v>
      </c>
      <c r="F98" s="315">
        <v>1145.7276305139451</v>
      </c>
      <c r="G98" s="315">
        <v>1147.8387934120394</v>
      </c>
      <c r="H98" s="315">
        <v>1146.4144978942331</v>
      </c>
      <c r="I98" s="315">
        <v>1143.2057941490104</v>
      </c>
      <c r="J98" s="315">
        <v>1139.9290873760049</v>
      </c>
      <c r="K98" s="315">
        <v>1136.5954406884848</v>
      </c>
      <c r="L98" s="315">
        <v>1132.9832197378219</v>
      </c>
      <c r="M98" s="315">
        <v>1129.0915257929353</v>
      </c>
      <c r="N98" s="315">
        <v>1125.3026513241173</v>
      </c>
      <c r="O98" s="315">
        <v>1121.9483936650031</v>
      </c>
    </row>
    <row r="99" outlineLevel="2" collapsed="1" hidden="1">
      <c r="B99" s="316" t="s">
        <v>36</v>
      </c>
      <c r="C99" s="315" t="s">
        <v>6</v>
      </c>
      <c r="D99" s="315">
        <v>43251.732698720996</v>
      </c>
      <c r="E99" s="315">
        <v>43243.978184694839</v>
      </c>
      <c r="F99" s="315">
        <v>43234.272369486091</v>
      </c>
      <c r="G99" s="315">
        <v>43232.161206588</v>
      </c>
      <c r="H99" s="315">
        <v>43233.58550210575</v>
      </c>
      <c r="I99" s="315">
        <v>43236.794205850914</v>
      </c>
      <c r="J99" s="315">
        <v>43240.070912624091</v>
      </c>
      <c r="K99" s="315">
        <v>43243.404559311479</v>
      </c>
      <c r="L99" s="315">
        <v>43247.016780262136</v>
      </c>
      <c r="M99" s="315">
        <v>43250.908474207143</v>
      </c>
      <c r="N99" s="315">
        <v>43254.697348675822</v>
      </c>
      <c r="O99" s="315">
        <v>43258.051606335044</v>
      </c>
    </row>
    <row r="100" outlineLevel="2" collapsed="1" hidden="1">
      <c r="B100" s="316" t="s">
        <v>47</v>
      </c>
      <c r="C100" s="315" t="s">
        <v>6</v>
      </c>
      <c r="D100" s="315">
        <v>1128.267301279001</v>
      </c>
      <c r="E100" s="315">
        <v>1136.0218153051585</v>
      </c>
      <c r="F100" s="315">
        <v>1145.7276305139064</v>
      </c>
      <c r="G100" s="315">
        <v>1147.8387934119999</v>
      </c>
      <c r="H100" s="315">
        <v>1146.41449789425</v>
      </c>
      <c r="I100" s="315">
        <v>1143.2057941490859</v>
      </c>
      <c r="J100" s="315">
        <v>1139.9290873759092</v>
      </c>
      <c r="K100" s="315">
        <v>1136.5954406885207</v>
      </c>
      <c r="L100" s="315">
        <v>1132.9832197378651</v>
      </c>
      <c r="M100" s="315">
        <v>1129.0915257928596</v>
      </c>
      <c r="N100" s="315">
        <v>1125.3026513241753</v>
      </c>
      <c r="O100" s="315">
        <v>1121.948393664956</v>
      </c>
    </row>
    <row r="101" outlineLevel="2" collapsed="1" hidden="1">
      <c r="B101" s="316" t="s">
        <v>53</v>
      </c>
      <c r="C101" s="317" t="s">
        <v>6</v>
      </c>
      <c r="D101" s="317">
        <v>0.52290545259472476</v>
      </c>
      <c r="E101" s="317">
        <v>0.530379219354593</v>
      </c>
      <c r="F101" s="317">
        <v>0.5368366636083084</v>
      </c>
      <c r="G101" s="317">
        <v>0.54316302659005455</v>
      </c>
      <c r="H101" s="317">
        <v>0.55032467274775931</v>
      </c>
      <c r="I101" s="317">
        <v>0.55810705379215853</v>
      </c>
      <c r="J101" s="317">
        <v>0.56602758078270221</v>
      </c>
      <c r="K101" s="317">
        <v>0.5738558427293744</v>
      </c>
      <c r="L101" s="317">
        <v>0.58164158335785054</v>
      </c>
      <c r="M101" s="317">
        <v>0.58949284686464865</v>
      </c>
      <c r="N101" s="317">
        <v>0.59744684126483882</v>
      </c>
      <c r="O101" s="317">
        <v>0.60542976554032224</v>
      </c>
    </row>
    <row r="102" outlineLevel="2" collapsed="1" hidden="1">
      <c r="B102" s="310" t="s">
        <v>54</v>
      </c>
    </row>
    <row r="103" outlineLevel="2" collapsed="1" hidden="1">
      <c r="B103" s="311" t="s">
        <v>22</v>
      </c>
      <c r="C103" s="301">
        <v>26759</v>
      </c>
      <c r="D103" s="301">
        <v>26759</v>
      </c>
      <c r="E103" s="301">
        <v>26759</v>
      </c>
      <c r="F103" s="301">
        <v>26759</v>
      </c>
      <c r="G103" s="301">
        <v>26759</v>
      </c>
      <c r="H103" s="301">
        <v>26759</v>
      </c>
      <c r="I103" s="301">
        <v>26759</v>
      </c>
      <c r="J103" s="301">
        <v>26759</v>
      </c>
      <c r="K103" s="301">
        <v>26759</v>
      </c>
      <c r="L103" s="301">
        <v>26759</v>
      </c>
      <c r="M103" s="301">
        <v>26759</v>
      </c>
      <c r="N103" s="301">
        <v>26759</v>
      </c>
      <c r="O103" s="301">
        <v>26759</v>
      </c>
    </row>
    <row r="104" outlineLevel="2" collapsed="1" hidden="1">
      <c r="B104" s="311" t="s">
        <v>23</v>
      </c>
      <c r="C104" s="301" t="s">
        <v>6</v>
      </c>
      <c r="D104" s="301">
        <v>0</v>
      </c>
      <c r="E104" s="301">
        <v>0</v>
      </c>
      <c r="F104" s="301">
        <v>0</v>
      </c>
      <c r="G104" s="301">
        <v>0</v>
      </c>
      <c r="H104" s="301">
        <v>0</v>
      </c>
      <c r="I104" s="301">
        <v>0</v>
      </c>
      <c r="J104" s="301">
        <v>0</v>
      </c>
      <c r="K104" s="301">
        <v>0</v>
      </c>
      <c r="L104" s="301">
        <v>0</v>
      </c>
      <c r="M104" s="301">
        <v>0</v>
      </c>
      <c r="N104" s="301">
        <v>0</v>
      </c>
      <c r="O104" s="301">
        <v>0</v>
      </c>
    </row>
    <row r="105" outlineLevel="2" collapsed="1" hidden="1">
      <c r="B105" s="312" t="s">
        <v>30</v>
      </c>
      <c r="C105" s="301" t="s">
        <v>6</v>
      </c>
      <c r="D105" s="301">
        <v>56.1939</v>
      </c>
      <c r="E105" s="301">
        <v>56.193900000000113</v>
      </c>
      <c r="F105" s="301">
        <v>56.193899999999907</v>
      </c>
      <c r="G105" s="301">
        <v>56.193900000000085</v>
      </c>
      <c r="H105" s="301">
        <v>56.1939</v>
      </c>
      <c r="I105" s="301">
        <v>56.193899999999935</v>
      </c>
      <c r="J105" s="301">
        <v>56.19390000000007</v>
      </c>
      <c r="K105" s="301">
        <v>56.193899999999992</v>
      </c>
      <c r="L105" s="301">
        <v>56.193899999999978</v>
      </c>
      <c r="M105" s="301">
        <v>56.1939</v>
      </c>
      <c r="N105" s="301">
        <v>56.1939</v>
      </c>
      <c r="O105" s="301">
        <v>56.193899999999914</v>
      </c>
    </row>
    <row r="106" outlineLevel="2" collapsed="1" hidden="1">
      <c r="B106" s="312" t="s">
        <v>46</v>
      </c>
      <c r="C106" s="301" t="s">
        <v>6</v>
      </c>
      <c r="D106" s="301">
        <v>794.82898276406308</v>
      </c>
      <c r="E106" s="301">
        <v>794.82898276406456</v>
      </c>
      <c r="F106" s="301">
        <v>794.82898276406115</v>
      </c>
      <c r="G106" s="301">
        <v>794.82898276406434</v>
      </c>
      <c r="H106" s="301">
        <v>794.82898276406343</v>
      </c>
      <c r="I106" s="301">
        <v>794.82898276406274</v>
      </c>
      <c r="J106" s="301">
        <v>794.82898276406434</v>
      </c>
      <c r="K106" s="301">
        <v>794.82898276406274</v>
      </c>
      <c r="L106" s="301">
        <v>794.82898276406331</v>
      </c>
      <c r="M106" s="301">
        <v>794.82898276406343</v>
      </c>
      <c r="N106" s="301">
        <v>794.82898276406377</v>
      </c>
      <c r="O106" s="301">
        <v>794.82898276406229</v>
      </c>
    </row>
    <row r="107" outlineLevel="2" collapsed="1" hidden="1">
      <c r="B107" s="312" t="s">
        <v>47</v>
      </c>
      <c r="C107" s="301" t="s">
        <v>6</v>
      </c>
      <c r="D107" s="301">
        <v>794.82898276409878</v>
      </c>
      <c r="E107" s="301">
        <v>794.82898276398328</v>
      </c>
      <c r="F107" s="301">
        <v>794.828982764151</v>
      </c>
      <c r="G107" s="301">
        <v>794.82898276403546</v>
      </c>
      <c r="H107" s="301">
        <v>794.8289827640466</v>
      </c>
      <c r="I107" s="301">
        <v>794.82898276410992</v>
      </c>
      <c r="J107" s="301">
        <v>794.82898276400567</v>
      </c>
      <c r="K107" s="301">
        <v>794.82898276408014</v>
      </c>
      <c r="L107" s="301">
        <v>794.82898276407275</v>
      </c>
      <c r="M107" s="301">
        <v>794.82898276406149</v>
      </c>
      <c r="N107" s="301">
        <v>794.82898276400567</v>
      </c>
      <c r="O107" s="301">
        <v>794.82898276416586</v>
      </c>
    </row>
    <row r="108" outlineLevel="2" collapsed="1" hidden="1">
      <c r="B108" s="310" t="s">
        <v>55</v>
      </c>
    </row>
    <row r="109" outlineLevel="2" collapsed="1" hidden="1">
      <c r="B109" s="314" t="s">
        <v>22</v>
      </c>
      <c r="C109" s="315">
        <v>610</v>
      </c>
      <c r="D109" s="315">
        <v>610</v>
      </c>
      <c r="E109" s="315">
        <v>610</v>
      </c>
      <c r="F109" s="315">
        <v>610</v>
      </c>
      <c r="G109" s="315">
        <v>610</v>
      </c>
      <c r="H109" s="315">
        <v>610</v>
      </c>
      <c r="I109" s="315">
        <v>610</v>
      </c>
      <c r="J109" s="315">
        <v>610</v>
      </c>
      <c r="K109" s="315">
        <v>610</v>
      </c>
      <c r="L109" s="315">
        <v>610</v>
      </c>
      <c r="M109" s="315">
        <v>610</v>
      </c>
      <c r="N109" s="315">
        <v>610</v>
      </c>
      <c r="O109" s="315">
        <v>610</v>
      </c>
    </row>
    <row r="110" outlineLevel="2" collapsed="1" hidden="1">
      <c r="B110" s="314" t="s">
        <v>23</v>
      </c>
      <c r="C110" s="315" t="s">
        <v>6</v>
      </c>
      <c r="D110" s="315">
        <v>0</v>
      </c>
      <c r="E110" s="315">
        <v>0</v>
      </c>
      <c r="F110" s="315">
        <v>0</v>
      </c>
      <c r="G110" s="315">
        <v>0</v>
      </c>
      <c r="H110" s="315">
        <v>0</v>
      </c>
      <c r="I110" s="315">
        <v>0</v>
      </c>
      <c r="J110" s="315">
        <v>0</v>
      </c>
      <c r="K110" s="315">
        <v>0</v>
      </c>
      <c r="L110" s="315">
        <v>0</v>
      </c>
      <c r="M110" s="315">
        <v>0</v>
      </c>
      <c r="N110" s="315">
        <v>0</v>
      </c>
      <c r="O110" s="315">
        <v>0</v>
      </c>
    </row>
    <row r="112">
      <c r="B112" s="296" t="s">
        <v>56</v>
      </c>
      <c r="C112" s="296"/>
      <c r="D112" s="297"/>
      <c r="E112" s="297"/>
      <c r="F112" s="297"/>
      <c r="G112" s="297"/>
      <c r="H112" s="297"/>
      <c r="I112" s="297"/>
      <c r="J112" s="297"/>
      <c r="K112" s="297"/>
      <c r="L112" s="297"/>
      <c r="M112" s="297"/>
      <c r="N112" s="297"/>
      <c r="O112" s="297"/>
    </row>
    <row r="113">
      <c r="B113" s="299" t="s">
        <v>5</v>
      </c>
      <c r="C113" s="301" t="s">
        <v>6</v>
      </c>
      <c r="D113" s="301">
        <v>569.612736645793</v>
      </c>
      <c r="E113" s="301">
        <v>525.58982138489057</v>
      </c>
      <c r="F113" s="301">
        <v>527.500460526181</v>
      </c>
      <c r="G113" s="301">
        <v>530.37384301936629</v>
      </c>
      <c r="H113" s="301">
        <v>529.189199818594</v>
      </c>
      <c r="I113" s="301">
        <v>526.17320109368461</v>
      </c>
      <c r="J113" s="301">
        <v>521.25687719327414</v>
      </c>
      <c r="K113" s="301">
        <v>516.83892914217688</v>
      </c>
      <c r="L113" s="301">
        <v>514.29658556635309</v>
      </c>
      <c r="M113" s="301">
        <v>512.05209539639191</v>
      </c>
      <c r="N113" s="301">
        <v>510.48269929330269</v>
      </c>
      <c r="O113" s="301">
        <v>510.37364018412165</v>
      </c>
    </row>
    <row r="114">
      <c r="B114" s="299" t="s">
        <v>7</v>
      </c>
      <c r="C114" s="301" t="s">
        <v>6</v>
      </c>
      <c r="D114" s="301">
        <v>49.874677785342406</v>
      </c>
      <c r="E114" s="301">
        <v>50.899122584937828</v>
      </c>
      <c r="F114" s="301">
        <v>53.718705277626945</v>
      </c>
      <c r="G114" s="301">
        <v>57.01542322586355</v>
      </c>
      <c r="H114" s="301">
        <v>61.183782139047729</v>
      </c>
      <c r="I114" s="301">
        <v>64.470191344000057</v>
      </c>
      <c r="J114" s="301">
        <v>67.1768763525054</v>
      </c>
      <c r="K114" s="301">
        <v>69.672493942429327</v>
      </c>
      <c r="L114" s="301">
        <v>72.173601518341968</v>
      </c>
      <c r="M114" s="301">
        <v>74.794188180391743</v>
      </c>
      <c r="N114" s="301">
        <v>77.583447111194246</v>
      </c>
      <c r="O114" s="301">
        <v>80.524392935636641</v>
      </c>
    </row>
    <row r="115">
      <c r="B115" s="302" t="s">
        <v>8</v>
      </c>
      <c r="C115" s="303" t="s">
        <v>6</v>
      </c>
      <c r="D115" s="303">
        <v>519.73805886045056</v>
      </c>
      <c r="E115" s="303">
        <v>474.69069879995277</v>
      </c>
      <c r="F115" s="303">
        <v>473.781755248554</v>
      </c>
      <c r="G115" s="303">
        <v>473.35841979350272</v>
      </c>
      <c r="H115" s="303">
        <v>468.00541767954627</v>
      </c>
      <c r="I115" s="303">
        <v>461.70300974968461</v>
      </c>
      <c r="J115" s="303">
        <v>454.08000084076872</v>
      </c>
      <c r="K115" s="303">
        <v>447.16643519974758</v>
      </c>
      <c r="L115" s="303">
        <v>442.12298404801106</v>
      </c>
      <c r="M115" s="303">
        <v>437.25790721600015</v>
      </c>
      <c r="N115" s="303">
        <v>432.8992521821084</v>
      </c>
      <c r="O115" s="303">
        <v>429.849247248485</v>
      </c>
    </row>
    <row r="116" outlineLevel="1">
      <c r="B116" s="298" t="s">
        <v>9</v>
      </c>
      <c r="C116" s="301" t="s">
        <v>6</v>
      </c>
      <c r="D116" s="301">
        <v>298.88888888888897</v>
      </c>
      <c r="E116" s="301">
        <v>298.88822924830686</v>
      </c>
      <c r="F116" s="301">
        <v>298.88856229195642</v>
      </c>
      <c r="G116" s="301">
        <v>298.88930743299773</v>
      </c>
      <c r="H116" s="301">
        <v>298.88993708666703</v>
      </c>
      <c r="I116" s="301">
        <v>298.89062187952504</v>
      </c>
      <c r="J116" s="301">
        <v>298.8911883288834</v>
      </c>
      <c r="K116" s="301">
        <v>298.89171812047579</v>
      </c>
      <c r="L116" s="301">
        <v>298.89221723991528</v>
      </c>
      <c r="M116" s="301">
        <v>298.89267473890993</v>
      </c>
      <c r="N116" s="301">
        <v>298.89321121855465</v>
      </c>
      <c r="O116" s="301">
        <v>298.89375960759122</v>
      </c>
    </row>
    <row r="117" outlineLevel="1">
      <c r="B117" s="298" t="s">
        <v>10</v>
      </c>
      <c r="C117" s="301" t="s">
        <v>6</v>
      </c>
      <c r="D117" s="301">
        <v>17.776257696168997</v>
      </c>
      <c r="E117" s="301">
        <v>17.777732766905061</v>
      </c>
      <c r="F117" s="301">
        <v>17.781276270646046</v>
      </c>
      <c r="G117" s="301">
        <v>17.793264250262691</v>
      </c>
      <c r="H117" s="301">
        <v>17.805677395435247</v>
      </c>
      <c r="I117" s="301">
        <v>17.826834282257785</v>
      </c>
      <c r="J117" s="301">
        <v>17.858677309491966</v>
      </c>
      <c r="K117" s="301">
        <v>17.859042311151455</v>
      </c>
      <c r="L117" s="301">
        <v>17.872622529898855</v>
      </c>
      <c r="M117" s="301">
        <v>17.882597971353452</v>
      </c>
      <c r="N117" s="301">
        <v>17.893378747434269</v>
      </c>
      <c r="O117" s="301">
        <v>17.903398544964009</v>
      </c>
    </row>
    <row r="118" outlineLevel="1">
      <c r="B118" s="298" t="s">
        <v>11</v>
      </c>
      <c r="C118" s="301" t="s">
        <v>6</v>
      </c>
      <c r="D118" s="301">
        <v>203.07291227539255</v>
      </c>
      <c r="E118" s="301">
        <v>158.02473678474081</v>
      </c>
      <c r="F118" s="301">
        <v>157.11191668595154</v>
      </c>
      <c r="G118" s="301">
        <v>156.6758481102423</v>
      </c>
      <c r="H118" s="301">
        <v>151.309803197444</v>
      </c>
      <c r="I118" s="301">
        <v>144.98555358790182</v>
      </c>
      <c r="J118" s="301">
        <v>137.33013520239337</v>
      </c>
      <c r="K118" s="301">
        <v>130.41567476812031</v>
      </c>
      <c r="L118" s="301">
        <v>125.35814427819693</v>
      </c>
      <c r="M118" s="301">
        <v>120.48263450573676</v>
      </c>
      <c r="N118" s="301">
        <v>116.11266221611953</v>
      </c>
      <c r="O118" s="301">
        <v>113.05208909592984</v>
      </c>
    </row>
    <row r="119" outlineLevel="1">
      <c r="B119" s="304" t="s">
        <v>12</v>
      </c>
      <c r="C119" s="305" t="s">
        <v>6</v>
      </c>
      <c r="D119" s="305">
        <v>50.008431458294048</v>
      </c>
      <c r="E119" s="305">
        <v>38.914935181004282</v>
      </c>
      <c r="F119" s="305">
        <v>38.690145469601745</v>
      </c>
      <c r="G119" s="305">
        <v>38.582759874767234</v>
      </c>
      <c r="H119" s="305">
        <v>37.261325685357036</v>
      </c>
      <c r="I119" s="305">
        <v>35.70392544137453</v>
      </c>
      <c r="J119" s="305">
        <v>33.818713566847954</v>
      </c>
      <c r="K119" s="305">
        <v>32.115968888475948</v>
      </c>
      <c r="L119" s="305">
        <v>30.870508999120666</v>
      </c>
      <c r="M119" s="305">
        <v>29.669873259235914</v>
      </c>
      <c r="N119" s="305">
        <v>28.593730423289355</v>
      </c>
      <c r="O119" s="305">
        <v>27.840038267161006</v>
      </c>
    </row>
    <row r="120" outlineLevel="1">
      <c r="B120" s="298" t="s">
        <v>13</v>
      </c>
      <c r="C120" s="301" t="s">
        <v>6</v>
      </c>
      <c r="D120" s="301">
        <v>153.06448081709851</v>
      </c>
      <c r="E120" s="301">
        <v>119.10980160373653</v>
      </c>
      <c r="F120" s="301">
        <v>118.42177121634981</v>
      </c>
      <c r="G120" s="301">
        <v>118.09308823547508</v>
      </c>
      <c r="H120" s="301">
        <v>114.04847751208698</v>
      </c>
      <c r="I120" s="301">
        <v>109.28162814652728</v>
      </c>
      <c r="J120" s="301">
        <v>103.51142163554542</v>
      </c>
      <c r="K120" s="301">
        <v>98.299705879644364</v>
      </c>
      <c r="L120" s="301">
        <v>94.487635279076272</v>
      </c>
      <c r="M120" s="301">
        <v>90.812761246500841</v>
      </c>
      <c r="N120" s="301">
        <v>87.518931792830173</v>
      </c>
      <c r="O120" s="301">
        <v>85.212050828768838</v>
      </c>
    </row>
    <row r="121" outlineLevel="1">
      <c r="B121" s="298" t="s">
        <v>14</v>
      </c>
      <c r="C121" s="301" t="s">
        <v>6</v>
      </c>
      <c r="D121" s="301">
        <v>0</v>
      </c>
      <c r="E121" s="301">
        <v>0</v>
      </c>
      <c r="F121" s="301">
        <v>0</v>
      </c>
      <c r="G121" s="301">
        <v>0</v>
      </c>
      <c r="H121" s="301">
        <v>0</v>
      </c>
      <c r="I121" s="301">
        <v>0</v>
      </c>
      <c r="J121" s="301">
        <v>0</v>
      </c>
      <c r="K121" s="301">
        <v>0</v>
      </c>
      <c r="L121" s="301">
        <v>0</v>
      </c>
      <c r="M121" s="301">
        <v>0</v>
      </c>
      <c r="N121" s="301">
        <v>0</v>
      </c>
      <c r="O121" s="301">
        <v>0</v>
      </c>
    </row>
    <row r="122" outlineLevel="1">
      <c r="B122" s="298" t="s">
        <v>15</v>
      </c>
      <c r="C122" s="301" t="s">
        <v>6</v>
      </c>
      <c r="D122" s="301">
        <v>153.06448081709851</v>
      </c>
      <c r="E122" s="301">
        <v>119.10980160373653</v>
      </c>
      <c r="F122" s="301">
        <v>118.42177121634981</v>
      </c>
      <c r="G122" s="301">
        <v>118.09308823547508</v>
      </c>
      <c r="H122" s="301">
        <v>114.04847751208698</v>
      </c>
      <c r="I122" s="301">
        <v>109.28162814652728</v>
      </c>
      <c r="J122" s="301">
        <v>103.51142163554542</v>
      </c>
      <c r="K122" s="301">
        <v>98.299705879644364</v>
      </c>
      <c r="L122" s="301">
        <v>94.487635279076272</v>
      </c>
      <c r="M122" s="301">
        <v>90.812761246500841</v>
      </c>
      <c r="N122" s="301">
        <v>87.518931792830173</v>
      </c>
      <c r="O122" s="301">
        <v>85.212050828768838</v>
      </c>
    </row>
    <row r="123" outlineLevel="1">
      <c r="B123" s="306" t="s">
        <v>16</v>
      </c>
      <c r="C123" s="307">
        <v>0</v>
      </c>
      <c r="D123" s="307">
        <v>0</v>
      </c>
      <c r="E123" s="307">
        <v>0</v>
      </c>
      <c r="F123" s="307">
        <v>0</v>
      </c>
      <c r="G123" s="307">
        <v>0</v>
      </c>
      <c r="H123" s="307">
        <v>0</v>
      </c>
      <c r="I123" s="307">
        <v>0</v>
      </c>
      <c r="J123" s="307">
        <v>0</v>
      </c>
      <c r="K123" s="307">
        <v>0</v>
      </c>
      <c r="L123" s="307">
        <v>0</v>
      </c>
      <c r="M123" s="307">
        <v>0</v>
      </c>
      <c r="N123" s="307">
        <v>0</v>
      </c>
      <c r="O123" s="307">
        <v>0</v>
      </c>
    </row>
    <row r="124" outlineLevel="1">
      <c r="B124" s="299" t="s">
        <v>17</v>
      </c>
      <c r="C124" s="301">
        <v>15404.684783055394</v>
      </c>
      <c r="D124" s="301">
        <v>15557.749263872653</v>
      </c>
      <c r="E124" s="301">
        <v>15676.859065505474</v>
      </c>
      <c r="F124" s="301">
        <v>15795.280836240798</v>
      </c>
      <c r="G124" s="301">
        <v>15913.373925748974</v>
      </c>
      <c r="H124" s="301">
        <v>16027.422401802092</v>
      </c>
      <c r="I124" s="301">
        <v>16136.704032108188</v>
      </c>
      <c r="J124" s="301">
        <v>16240.215453738927</v>
      </c>
      <c r="K124" s="301">
        <v>16338.51515906623</v>
      </c>
      <c r="L124" s="301">
        <v>16433.002795127155</v>
      </c>
      <c r="M124" s="301">
        <v>16523.815554688812</v>
      </c>
      <c r="N124" s="301">
        <v>16611.334486325948</v>
      </c>
      <c r="O124" s="301">
        <v>16696.5465404861</v>
      </c>
    </row>
    <row r="125" outlineLevel="1"/>
    <row r="126" outlineLevel="1">
      <c r="B126" s="308" t="s">
        <v>18</v>
      </c>
      <c r="C126" s="309"/>
      <c r="D126" s="309"/>
      <c r="E126" s="309"/>
      <c r="F126" s="309"/>
      <c r="G126" s="309"/>
      <c r="H126" s="309"/>
      <c r="I126" s="309"/>
      <c r="J126" s="309"/>
      <c r="K126" s="309"/>
      <c r="L126" s="309"/>
      <c r="M126" s="309"/>
      <c r="N126" s="309"/>
      <c r="O126" s="309"/>
    </row>
    <row r="127" outlineLevel="1">
      <c r="B127" s="298" t="s">
        <v>19</v>
      </c>
      <c r="C127" s="301">
        <v>141538.68478305551</v>
      </c>
      <c r="D127" s="301">
        <v>141691.06448081727</v>
      </c>
      <c r="E127" s="301">
        <v>141810.17428245011</v>
      </c>
      <c r="F127" s="301">
        <v>141928.59605318541</v>
      </c>
      <c r="G127" s="301">
        <v>142046.68914269359</v>
      </c>
      <c r="H127" s="301">
        <v>142160.7376187467</v>
      </c>
      <c r="I127" s="301">
        <v>142270.0192490528</v>
      </c>
      <c r="J127" s="301">
        <v>142373.53067068351</v>
      </c>
      <c r="K127" s="301">
        <v>142471.83037601083</v>
      </c>
      <c r="L127" s="301">
        <v>142566.31801207174</v>
      </c>
      <c r="M127" s="301">
        <v>142657.13077163341</v>
      </c>
      <c r="N127" s="301">
        <v>142744.64970327055</v>
      </c>
      <c r="O127" s="301">
        <v>142829.86175743071</v>
      </c>
    </row>
    <row r="128" outlineLevel="1">
      <c r="B128" s="298" t="s">
        <v>20</v>
      </c>
      <c r="C128" s="300"/>
      <c r="D128" s="300">
        <v>569.612736645793</v>
      </c>
      <c r="E128" s="300">
        <v>525.589821384891</v>
      </c>
      <c r="F128" s="300">
        <v>527.500460526181</v>
      </c>
      <c r="G128" s="300">
        <v>530.373843019366</v>
      </c>
      <c r="H128" s="300">
        <v>529.189199818594</v>
      </c>
      <c r="I128" s="300">
        <v>526.173201093685</v>
      </c>
      <c r="J128" s="300">
        <v>521.256877193274</v>
      </c>
      <c r="K128" s="300">
        <v>516.838929142177</v>
      </c>
      <c r="L128" s="300">
        <v>514.296585566353</v>
      </c>
      <c r="M128" s="300">
        <v>512.052095396392</v>
      </c>
      <c r="N128" s="300">
        <v>510.482699293303</v>
      </c>
      <c r="O128" s="300">
        <v>510.373640184122</v>
      </c>
    </row>
    <row r="129" outlineLevel="2" collapsed="1" hidden="1">
      <c r="B129" s="310" t="s">
        <v>21</v>
      </c>
    </row>
    <row r="130" outlineLevel="2" collapsed="1" hidden="1">
      <c r="B130" s="311" t="s">
        <v>22</v>
      </c>
      <c r="C130" s="301">
        <v>8724</v>
      </c>
      <c r="D130" s="301">
        <v>8877.06448081727</v>
      </c>
      <c r="E130" s="301">
        <v>8996.17428245011</v>
      </c>
      <c r="F130" s="301">
        <v>9114.5960531854143</v>
      </c>
      <c r="G130" s="301">
        <v>9232.6891426935726</v>
      </c>
      <c r="H130" s="301">
        <v>9346.7376187466889</v>
      </c>
      <c r="I130" s="301">
        <v>9456.0192490527825</v>
      </c>
      <c r="J130" s="301">
        <v>9559.5306706835145</v>
      </c>
      <c r="K130" s="301">
        <v>9657.83037601083</v>
      </c>
      <c r="L130" s="301">
        <v>9752.3180120717479</v>
      </c>
      <c r="M130" s="301">
        <v>9843.1307716334049</v>
      </c>
      <c r="N130" s="301">
        <v>9930.64970327055</v>
      </c>
      <c r="O130" s="301">
        <v>10015.861757430712</v>
      </c>
    </row>
    <row r="131" outlineLevel="2" collapsed="1" hidden="1">
      <c r="B131" s="311" t="s">
        <v>23</v>
      </c>
      <c r="C131" s="301" t="s">
        <v>6</v>
      </c>
      <c r="D131" s="301">
        <v>47.7461627441356</v>
      </c>
      <c r="E131" s="301">
        <v>10.697947286472955</v>
      </c>
      <c r="F131" s="301">
        <v>13.559548020857498</v>
      </c>
      <c r="G131" s="301">
        <v>17.723984439754403</v>
      </c>
      <c r="H131" s="301">
        <v>19.320117195060295</v>
      </c>
      <c r="I131" s="301">
        <v>18.110581314739623</v>
      </c>
      <c r="J131" s="301">
        <v>16.609331488921576</v>
      </c>
      <c r="K131" s="301">
        <v>16.239451846955959</v>
      </c>
      <c r="L131" s="301">
        <v>16.02820748158631</v>
      </c>
      <c r="M131" s="301">
        <v>16.117484212677468</v>
      </c>
      <c r="N131" s="301">
        <v>16.524034294708233</v>
      </c>
      <c r="O131" s="301">
        <v>17.792757676833233</v>
      </c>
    </row>
    <row r="132" outlineLevel="2" collapsed="1" hidden="1">
      <c r="B132" s="312" t="s">
        <v>24</v>
      </c>
      <c r="C132" s="313" t="s">
        <v>6</v>
      </c>
      <c r="D132" s="313">
        <v>1.4461466142899588</v>
      </c>
      <c r="E132" s="313">
        <v>1.8087085814657493</v>
      </c>
      <c r="F132" s="313">
        <v>2.3334858948874828</v>
      </c>
      <c r="G132" s="313">
        <v>2.5110929519834939</v>
      </c>
      <c r="H132" s="313">
        <v>2.3251639731598353</v>
      </c>
      <c r="I132" s="313">
        <v>2.1077788931851442</v>
      </c>
      <c r="J132" s="313">
        <v>2.03852499538597</v>
      </c>
      <c r="K132" s="313">
        <v>1.991528969661623</v>
      </c>
      <c r="L132" s="313">
        <v>1.9832188646096283</v>
      </c>
      <c r="M132" s="313">
        <v>2.0144851890817055</v>
      </c>
      <c r="N132" s="313">
        <v>2.1500415229799175</v>
      </c>
      <c r="O132" s="313">
        <v>2.2667880155356257</v>
      </c>
    </row>
    <row r="133" outlineLevel="2" collapsed="1" hidden="1">
      <c r="B133" s="310" t="s">
        <v>25</v>
      </c>
    </row>
    <row r="134" outlineLevel="2" collapsed="1" hidden="1">
      <c r="B134" s="314" t="s">
        <v>26</v>
      </c>
      <c r="C134" s="315">
        <v>104978.99999999993</v>
      </c>
      <c r="D134" s="315">
        <v>104978.99999999993</v>
      </c>
      <c r="E134" s="315">
        <v>104978.99999999993</v>
      </c>
      <c r="F134" s="315">
        <v>104978.99999999993</v>
      </c>
      <c r="G134" s="315">
        <v>104978.99999999993</v>
      </c>
      <c r="H134" s="315">
        <v>104978.99999999993</v>
      </c>
      <c r="I134" s="315">
        <v>104978.99999999993</v>
      </c>
      <c r="J134" s="315">
        <v>104978.99999999993</v>
      </c>
      <c r="K134" s="315">
        <v>104978.99999999993</v>
      </c>
      <c r="L134" s="315">
        <v>104978.99999999993</v>
      </c>
      <c r="M134" s="315">
        <v>104978.99999999993</v>
      </c>
      <c r="N134" s="315">
        <v>104978.99999999993</v>
      </c>
      <c r="O134" s="315">
        <v>104978.99999999993</v>
      </c>
    </row>
    <row r="135" outlineLevel="2" collapsed="1" hidden="1">
      <c r="B135" s="316" t="s">
        <v>27</v>
      </c>
      <c r="C135" s="315" t="s">
        <v>6</v>
      </c>
      <c r="D135" s="315">
        <v>0</v>
      </c>
      <c r="E135" s="315">
        <v>0</v>
      </c>
      <c r="F135" s="315">
        <v>0</v>
      </c>
      <c r="G135" s="315">
        <v>0</v>
      </c>
      <c r="H135" s="315">
        <v>0</v>
      </c>
      <c r="I135" s="315">
        <v>0</v>
      </c>
      <c r="J135" s="315">
        <v>0</v>
      </c>
      <c r="K135" s="315">
        <v>0</v>
      </c>
      <c r="L135" s="315">
        <v>0</v>
      </c>
      <c r="M135" s="315">
        <v>0</v>
      </c>
      <c r="N135" s="315">
        <v>0</v>
      </c>
      <c r="O135" s="315">
        <v>0</v>
      </c>
    </row>
    <row r="136" outlineLevel="2" collapsed="1" hidden="1">
      <c r="B136" s="316" t="s">
        <v>28</v>
      </c>
      <c r="C136" s="315" t="s">
        <v>6</v>
      </c>
      <c r="D136" s="315">
        <v>17.3369337588589</v>
      </c>
      <c r="E136" s="315">
        <v>18.024707179472589</v>
      </c>
      <c r="F136" s="315">
        <v>18.801937201418237</v>
      </c>
      <c r="G136" s="315">
        <v>20.67252289960074</v>
      </c>
      <c r="H136" s="315">
        <v>22.232001839101009</v>
      </c>
      <c r="I136" s="315">
        <v>24.36313339926625</v>
      </c>
      <c r="J136" s="315">
        <v>26.995886202439621</v>
      </c>
      <c r="K136" s="315">
        <v>26.632882935864018</v>
      </c>
      <c r="L136" s="315">
        <v>28.246422638244127</v>
      </c>
      <c r="M136" s="315">
        <v>29.81823346604379</v>
      </c>
      <c r="N136" s="315">
        <v>30.738171661781831</v>
      </c>
      <c r="O136" s="315">
        <v>31.234319576586682</v>
      </c>
    </row>
    <row r="137" outlineLevel="2" collapsed="1" hidden="1">
      <c r="B137" s="314" t="s">
        <v>22</v>
      </c>
      <c r="C137" s="315">
        <v>104978.99999999993</v>
      </c>
      <c r="D137" s="315">
        <v>104978.99999999993</v>
      </c>
      <c r="E137" s="315">
        <v>104978.99999999993</v>
      </c>
      <c r="F137" s="315">
        <v>104978.99999999993</v>
      </c>
      <c r="G137" s="315">
        <v>104978.99999999993</v>
      </c>
      <c r="H137" s="315">
        <v>104978.99999999993</v>
      </c>
      <c r="I137" s="315">
        <v>104978.99999999993</v>
      </c>
      <c r="J137" s="315">
        <v>104978.99999999993</v>
      </c>
      <c r="K137" s="315">
        <v>104978.99999999993</v>
      </c>
      <c r="L137" s="315">
        <v>104978.99999999993</v>
      </c>
      <c r="M137" s="315">
        <v>104978.99999999993</v>
      </c>
      <c r="N137" s="315">
        <v>104978.99999999993</v>
      </c>
      <c r="O137" s="315">
        <v>104978.99999999993</v>
      </c>
    </row>
    <row r="138" outlineLevel="2" collapsed="1" hidden="1">
      <c r="B138" s="316" t="s">
        <v>29</v>
      </c>
      <c r="C138" s="315" t="s">
        <v>6</v>
      </c>
      <c r="D138" s="315">
        <v>17.3369337588589</v>
      </c>
      <c r="E138" s="315">
        <v>18.024707179472589</v>
      </c>
      <c r="F138" s="315">
        <v>18.801937201418237</v>
      </c>
      <c r="G138" s="315">
        <v>20.67252289960074</v>
      </c>
      <c r="H138" s="315">
        <v>22.232001839101009</v>
      </c>
      <c r="I138" s="315">
        <v>24.36313339926625</v>
      </c>
      <c r="J138" s="315">
        <v>26.995886202439621</v>
      </c>
      <c r="K138" s="315">
        <v>26.632882935864018</v>
      </c>
      <c r="L138" s="315">
        <v>28.246422638244127</v>
      </c>
      <c r="M138" s="315">
        <v>29.81823346604379</v>
      </c>
      <c r="N138" s="315">
        <v>30.738171661781831</v>
      </c>
      <c r="O138" s="315">
        <v>31.234319576586682</v>
      </c>
    </row>
    <row r="139" outlineLevel="2" collapsed="1" hidden="1">
      <c r="B139" s="314" t="s">
        <v>23</v>
      </c>
      <c r="C139" s="315" t="s">
        <v>6</v>
      </c>
      <c r="D139" s="315">
        <v>496.32594281797105</v>
      </c>
      <c r="E139" s="315">
        <v>488.95550170449775</v>
      </c>
      <c r="F139" s="315">
        <v>486.57271357913385</v>
      </c>
      <c r="G139" s="315">
        <v>484.88746505093667</v>
      </c>
      <c r="H139" s="315">
        <v>482.76936649814775</v>
      </c>
      <c r="I139" s="315">
        <v>478.9135973765778</v>
      </c>
      <c r="J139" s="315">
        <v>475.02066888117724</v>
      </c>
      <c r="K139" s="315">
        <v>471.22881880251947</v>
      </c>
      <c r="L139" s="315">
        <v>468.51818207786</v>
      </c>
      <c r="M139" s="315">
        <v>465.21453319997914</v>
      </c>
      <c r="N139" s="315">
        <v>462.87891750098726</v>
      </c>
      <c r="O139" s="315">
        <v>461.44670007966442</v>
      </c>
    </row>
    <row r="140" outlineLevel="2" collapsed="1" hidden="1">
      <c r="B140" s="316" t="s">
        <v>30</v>
      </c>
      <c r="C140" s="315" t="s">
        <v>6</v>
      </c>
      <c r="D140" s="315">
        <v>17.754373085072807</v>
      </c>
      <c r="E140" s="315">
        <v>17.729507035563667</v>
      </c>
      <c r="F140" s="315">
        <v>17.705420613035447</v>
      </c>
      <c r="G140" s="315">
        <v>17.681742335585348</v>
      </c>
      <c r="H140" s="315">
        <v>17.65866337434236</v>
      </c>
      <c r="I140" s="315">
        <v>17.635314598150234</v>
      </c>
      <c r="J140" s="315">
        <v>17.612588099087823</v>
      </c>
      <c r="K140" s="315">
        <v>17.590053543250512</v>
      </c>
      <c r="L140" s="315">
        <v>17.568322327501182</v>
      </c>
      <c r="M140" s="315">
        <v>17.546796952037578</v>
      </c>
      <c r="N140" s="315">
        <v>17.525848364920968</v>
      </c>
      <c r="O140" s="315">
        <v>17.505015071130003</v>
      </c>
    </row>
    <row r="141" outlineLevel="2" collapsed="1" hidden="1">
      <c r="B141" s="316" t="s">
        <v>31</v>
      </c>
      <c r="C141" s="317" t="s">
        <v>6</v>
      </c>
      <c r="D141" s="317">
        <v>5.6734311755833611</v>
      </c>
      <c r="E141" s="317">
        <v>5.5891807127653879</v>
      </c>
      <c r="F141" s="317">
        <v>5.5619434010131652</v>
      </c>
      <c r="G141" s="317">
        <v>5.54267956506658</v>
      </c>
      <c r="H141" s="317">
        <v>5.5184678821266893</v>
      </c>
      <c r="I141" s="317">
        <v>5.4743931343591932</v>
      </c>
      <c r="J141" s="317">
        <v>5.4298936230809316</v>
      </c>
      <c r="K141" s="317">
        <v>5.3865495247908983</v>
      </c>
      <c r="L141" s="317">
        <v>5.3555646223857378</v>
      </c>
      <c r="M141" s="317">
        <v>5.3178010825019806</v>
      </c>
      <c r="N141" s="317">
        <v>5.2911029920382653</v>
      </c>
      <c r="O141" s="317">
        <v>5.2747315186427537</v>
      </c>
    </row>
    <row r="142" outlineLevel="2" collapsed="1" hidden="1">
      <c r="B142" s="316" t="s">
        <v>32</v>
      </c>
      <c r="C142" s="315" t="s">
        <v>6</v>
      </c>
      <c r="D142" s="315">
        <v>2861.5132254474956</v>
      </c>
      <c r="E142" s="315">
        <v>2503.690003317944</v>
      </c>
      <c r="F142" s="315">
        <v>2542.7063198707324</v>
      </c>
      <c r="G142" s="315">
        <v>2390.1136505442755</v>
      </c>
      <c r="H142" s="315">
        <v>2582.2824546259471</v>
      </c>
      <c r="I142" s="315">
        <v>2534.1265017465053</v>
      </c>
      <c r="J142" s="315">
        <v>2614.2828890898568</v>
      </c>
      <c r="K142" s="315">
        <v>3116.1404234985375</v>
      </c>
      <c r="L142" s="315">
        <v>2749.6452875716564</v>
      </c>
      <c r="M142" s="315">
        <v>3043.6886386110514</v>
      </c>
      <c r="N142" s="315">
        <v>3424.9114504178215</v>
      </c>
      <c r="O142" s="315">
        <v>2920.1631681528283</v>
      </c>
    </row>
    <row r="143" outlineLevel="2" collapsed="1" hidden="1">
      <c r="B143" s="316" t="s">
        <v>33</v>
      </c>
      <c r="C143" s="315" t="s">
        <v>6</v>
      </c>
      <c r="D143" s="315">
        <v>1331.518521428952</v>
      </c>
      <c r="E143" s="315">
        <v>921.64751226904252</v>
      </c>
      <c r="F143" s="315">
        <v>925.6002044243121</v>
      </c>
      <c r="G143" s="315">
        <v>930.05382418398733</v>
      </c>
      <c r="H143" s="315">
        <v>936.22617646095966</v>
      </c>
      <c r="I143" s="315">
        <v>941.64555215705673</v>
      </c>
      <c r="J143" s="315">
        <v>947.683464158025</v>
      </c>
      <c r="K143" s="315">
        <v>1496.6425090516243</v>
      </c>
      <c r="L143" s="315">
        <v>1059.7023572944358</v>
      </c>
      <c r="M143" s="315">
        <v>1361.2680333833005</v>
      </c>
      <c r="N143" s="315">
        <v>1756.1445016963016</v>
      </c>
      <c r="O143" s="315">
        <v>1241.8375391619984</v>
      </c>
    </row>
    <row r="144" outlineLevel="2" collapsed="1" hidden="1">
      <c r="B144" s="316" t="s">
        <v>34</v>
      </c>
      <c r="C144" s="315" t="s">
        <v>6</v>
      </c>
      <c r="D144" s="315">
        <v>1017.8341730563147</v>
      </c>
      <c r="E144" s="315">
        <v>1075.528399268585</v>
      </c>
      <c r="F144" s="315">
        <v>1111.2651987665124</v>
      </c>
      <c r="G144" s="315">
        <v>951.38704202239546</v>
      </c>
      <c r="H144" s="315">
        <v>1135.7440647977344</v>
      </c>
      <c r="I144" s="315">
        <v>1080.7748237914116</v>
      </c>
      <c r="J144" s="315">
        <v>1152.130222053642</v>
      </c>
      <c r="K144" s="315">
        <v>1109.9098610282651</v>
      </c>
      <c r="L144" s="315">
        <v>1178.642824747325</v>
      </c>
      <c r="M144" s="315">
        <v>1169.9414468005605</v>
      </c>
      <c r="N144" s="315">
        <v>1156.1045464585061</v>
      </c>
      <c r="O144" s="315">
        <v>1165.8032414343059</v>
      </c>
    </row>
    <row r="145" outlineLevel="2" collapsed="1" hidden="1">
      <c r="B145" s="316" t="s">
        <v>35</v>
      </c>
      <c r="C145" s="315" t="s">
        <v>6</v>
      </c>
      <c r="D145" s="315">
        <v>33.588961229330707</v>
      </c>
      <c r="E145" s="315">
        <v>35.288097111382008</v>
      </c>
      <c r="F145" s="315">
        <v>36.973623713808152</v>
      </c>
      <c r="G145" s="315">
        <v>41.467061622542559</v>
      </c>
      <c r="H145" s="315">
        <v>45.20151024344738</v>
      </c>
      <c r="I145" s="315">
        <v>50.427843019609035</v>
      </c>
      <c r="J145" s="315">
        <v>57.061122096100739</v>
      </c>
      <c r="K145" s="315">
        <v>55.949288159379</v>
      </c>
      <c r="L145" s="315">
        <v>60.350245779536934</v>
      </c>
      <c r="M145" s="315">
        <v>64.811422179247643</v>
      </c>
      <c r="N145" s="315">
        <v>67.309333126946555</v>
      </c>
      <c r="O145" s="315">
        <v>68.58070254798902</v>
      </c>
    </row>
    <row r="146" outlineLevel="2" collapsed="1" hidden="1">
      <c r="B146" s="316" t="s">
        <v>36</v>
      </c>
      <c r="C146" s="315" t="s">
        <v>6</v>
      </c>
      <c r="D146" s="315">
        <v>102578.72141052659</v>
      </c>
      <c r="E146" s="315">
        <v>102928.51128415584</v>
      </c>
      <c r="F146" s="315">
        <v>102886.35903587437</v>
      </c>
      <c r="G146" s="315">
        <v>103035.41954935333</v>
      </c>
      <c r="H146" s="315">
        <v>102839.59624669459</v>
      </c>
      <c r="I146" s="315">
        <v>102881.78864752667</v>
      </c>
      <c r="J146" s="315">
        <v>102795.12930557688</v>
      </c>
      <c r="K146" s="315">
        <v>102289.86545874168</v>
      </c>
      <c r="L146" s="315">
        <v>102652.05814955411</v>
      </c>
      <c r="M146" s="315">
        <v>102353.16086410102</v>
      </c>
      <c r="N146" s="315">
        <v>101968.70344718726</v>
      </c>
      <c r="O146" s="315">
        <v>102471.54419719189</v>
      </c>
    </row>
    <row r="147" outlineLevel="2" collapsed="1" hidden="1">
      <c r="B147" s="316" t="s">
        <v>37</v>
      </c>
      <c r="C147" s="315" t="s">
        <v>6</v>
      </c>
      <c r="D147" s="315">
        <v>2400.2785894733333</v>
      </c>
      <c r="E147" s="315">
        <v>2050.4887158440474</v>
      </c>
      <c r="F147" s="315">
        <v>2092.6409641256319</v>
      </c>
      <c r="G147" s="315">
        <v>1943.5804506465981</v>
      </c>
      <c r="H147" s="315">
        <v>2139.4037533053797</v>
      </c>
      <c r="I147" s="315">
        <v>2097.2113524732522</v>
      </c>
      <c r="J147" s="315">
        <v>2183.8706944230748</v>
      </c>
      <c r="K147" s="315">
        <v>2689.1345412582627</v>
      </c>
      <c r="L147" s="315">
        <v>2326.9418504458063</v>
      </c>
      <c r="M147" s="315">
        <v>2625.8391358989115</v>
      </c>
      <c r="N147" s="315">
        <v>3010.2965528126861</v>
      </c>
      <c r="O147" s="315">
        <v>2507.455802808066</v>
      </c>
    </row>
    <row r="148" outlineLevel="2" collapsed="1" hidden="1">
      <c r="B148" s="316" t="s">
        <v>38</v>
      </c>
      <c r="C148" s="317" t="s">
        <v>6</v>
      </c>
      <c r="D148" s="317">
        <v>4.6165709235733736</v>
      </c>
      <c r="E148" s="317">
        <v>4.585082961640218</v>
      </c>
      <c r="F148" s="317">
        <v>4.6672086362893079</v>
      </c>
      <c r="G148" s="317">
        <v>4.7809608028983979</v>
      </c>
      <c r="H148" s="317">
        <v>4.69664808536703</v>
      </c>
      <c r="I148" s="317">
        <v>4.7288505963948193</v>
      </c>
      <c r="J148" s="317">
        <v>4.7187250469733408</v>
      </c>
      <c r="K148" s="317">
        <v>5.0773088826712973</v>
      </c>
      <c r="L148" s="317">
        <v>4.8396984289978606</v>
      </c>
      <c r="M148" s="317">
        <v>5.1198015087171935</v>
      </c>
      <c r="N148" s="317">
        <v>5.2343837097726977</v>
      </c>
      <c r="O148" s="317">
        <v>4.9840971738202056</v>
      </c>
    </row>
    <row r="149" outlineLevel="2" collapsed="1" hidden="1">
      <c r="B149" s="310" t="s">
        <v>39</v>
      </c>
    </row>
    <row r="150" outlineLevel="2" collapsed="1" hidden="1">
      <c r="B150" s="311" t="s">
        <v>26</v>
      </c>
      <c r="C150" s="301">
        <v>23708.6847830555</v>
      </c>
      <c r="D150" s="301">
        <v>23708.000000000022</v>
      </c>
      <c r="E150" s="301">
        <v>23708.000000000022</v>
      </c>
      <c r="F150" s="301">
        <v>23708.000000000022</v>
      </c>
      <c r="G150" s="301">
        <v>23708.000000000022</v>
      </c>
      <c r="H150" s="301">
        <v>23708.000000000022</v>
      </c>
      <c r="I150" s="301">
        <v>23708.000000000022</v>
      </c>
      <c r="J150" s="301">
        <v>23708.000000000022</v>
      </c>
      <c r="K150" s="301">
        <v>23708.000000000022</v>
      </c>
      <c r="L150" s="301">
        <v>23708.000000000022</v>
      </c>
      <c r="M150" s="301">
        <v>23708.000000000022</v>
      </c>
      <c r="N150" s="301">
        <v>23708.000000000022</v>
      </c>
      <c r="O150" s="301">
        <v>23708.000000000022</v>
      </c>
    </row>
    <row r="151" outlineLevel="2" collapsed="1" hidden="1">
      <c r="B151" s="312" t="s">
        <v>27</v>
      </c>
      <c r="C151" s="301" t="s">
        <v>6</v>
      </c>
      <c r="D151" s="301">
        <v>0</v>
      </c>
      <c r="E151" s="301">
        <v>0</v>
      </c>
      <c r="F151" s="301">
        <v>0</v>
      </c>
      <c r="G151" s="301">
        <v>0</v>
      </c>
      <c r="H151" s="301">
        <v>0</v>
      </c>
      <c r="I151" s="301">
        <v>0</v>
      </c>
      <c r="J151" s="301">
        <v>0</v>
      </c>
      <c r="K151" s="301">
        <v>0</v>
      </c>
      <c r="L151" s="301">
        <v>0</v>
      </c>
      <c r="M151" s="301">
        <v>0</v>
      </c>
      <c r="N151" s="301">
        <v>0</v>
      </c>
      <c r="O151" s="301">
        <v>0</v>
      </c>
    </row>
    <row r="152" outlineLevel="2" collapsed="1" hidden="1">
      <c r="B152" s="312" t="s">
        <v>28</v>
      </c>
      <c r="C152" s="301" t="s">
        <v>6</v>
      </c>
      <c r="D152" s="301">
        <v>0</v>
      </c>
      <c r="E152" s="301">
        <v>0</v>
      </c>
      <c r="F152" s="301">
        <v>0</v>
      </c>
      <c r="G152" s="301">
        <v>0</v>
      </c>
      <c r="H152" s="301">
        <v>0</v>
      </c>
      <c r="I152" s="301">
        <v>0</v>
      </c>
      <c r="J152" s="301">
        <v>0</v>
      </c>
      <c r="K152" s="301">
        <v>0</v>
      </c>
      <c r="L152" s="301">
        <v>0</v>
      </c>
      <c r="M152" s="301">
        <v>0</v>
      </c>
      <c r="N152" s="301">
        <v>0</v>
      </c>
      <c r="O152" s="301">
        <v>0</v>
      </c>
    </row>
    <row r="153" outlineLevel="2" collapsed="1" hidden="1">
      <c r="B153" s="311" t="s">
        <v>22</v>
      </c>
      <c r="C153" s="301">
        <v>23708.000000000022</v>
      </c>
      <c r="D153" s="301">
        <v>23708.000000000022</v>
      </c>
      <c r="E153" s="301">
        <v>23708.000000000022</v>
      </c>
      <c r="F153" s="301">
        <v>23708.000000000022</v>
      </c>
      <c r="G153" s="301">
        <v>23708.000000000022</v>
      </c>
      <c r="H153" s="301">
        <v>23708.000000000022</v>
      </c>
      <c r="I153" s="301">
        <v>23708.000000000022</v>
      </c>
      <c r="J153" s="301">
        <v>23708.000000000022</v>
      </c>
      <c r="K153" s="301">
        <v>23708.000000000022</v>
      </c>
      <c r="L153" s="301">
        <v>23708.000000000022</v>
      </c>
      <c r="M153" s="301">
        <v>23708.000000000022</v>
      </c>
      <c r="N153" s="301">
        <v>23708.000000000022</v>
      </c>
      <c r="O153" s="301">
        <v>23708.000000000022</v>
      </c>
    </row>
    <row r="154" outlineLevel="2" collapsed="1" hidden="1">
      <c r="B154" s="312" t="s">
        <v>29</v>
      </c>
      <c r="C154" s="301" t="s">
        <v>6</v>
      </c>
      <c r="D154" s="301">
        <v>0</v>
      </c>
      <c r="E154" s="301">
        <v>0</v>
      </c>
      <c r="F154" s="301">
        <v>0</v>
      </c>
      <c r="G154" s="301">
        <v>0</v>
      </c>
      <c r="H154" s="301">
        <v>0</v>
      </c>
      <c r="I154" s="301">
        <v>0</v>
      </c>
      <c r="J154" s="301">
        <v>0</v>
      </c>
      <c r="K154" s="301">
        <v>0</v>
      </c>
      <c r="L154" s="301">
        <v>0</v>
      </c>
      <c r="M154" s="301">
        <v>0</v>
      </c>
      <c r="N154" s="301">
        <v>0</v>
      </c>
      <c r="O154" s="301">
        <v>0</v>
      </c>
    </row>
    <row r="155" outlineLevel="2" collapsed="1" hidden="1">
      <c r="B155" s="311" t="s">
        <v>23</v>
      </c>
      <c r="C155" s="301" t="s">
        <v>6</v>
      </c>
      <c r="D155" s="301">
        <v>25.540631083686296</v>
      </c>
      <c r="E155" s="301">
        <v>25.936372393919868</v>
      </c>
      <c r="F155" s="301">
        <v>27.368198926189564</v>
      </c>
      <c r="G155" s="301">
        <v>27.762393528675137</v>
      </c>
      <c r="H155" s="301">
        <v>27.099716125385882</v>
      </c>
      <c r="I155" s="301">
        <v>29.149022402367414</v>
      </c>
      <c r="J155" s="301">
        <v>29.626876823175323</v>
      </c>
      <c r="K155" s="301">
        <v>29.370658492701427</v>
      </c>
      <c r="L155" s="301">
        <v>29.750196006906787</v>
      </c>
      <c r="M155" s="301">
        <v>30.720077983735251</v>
      </c>
      <c r="N155" s="301">
        <v>31.079747497607169</v>
      </c>
      <c r="O155" s="301">
        <v>31.13418242762404</v>
      </c>
    </row>
    <row r="156" outlineLevel="2" collapsed="1" hidden="1">
      <c r="B156" s="312" t="s">
        <v>31</v>
      </c>
      <c r="C156" s="313" t="s">
        <v>6</v>
      </c>
      <c r="D156" s="313">
        <v>1.2927227967672039</v>
      </c>
      <c r="E156" s="313">
        <v>1.3127909090899195</v>
      </c>
      <c r="F156" s="313">
        <v>1.3852639915398788</v>
      </c>
      <c r="G156" s="313">
        <v>1.4052164769027389</v>
      </c>
      <c r="H156" s="313">
        <v>1.3716745128422063</v>
      </c>
      <c r="I156" s="313">
        <v>1.4754018425358892</v>
      </c>
      <c r="J156" s="313">
        <v>1.4995888386962357</v>
      </c>
      <c r="K156" s="313">
        <v>1.4866201362933051</v>
      </c>
      <c r="L156" s="313">
        <v>1.5058307410278433</v>
      </c>
      <c r="M156" s="313">
        <v>1.5549221182926551</v>
      </c>
      <c r="N156" s="313">
        <v>1.573127087781701</v>
      </c>
      <c r="O156" s="313">
        <v>1.5758823567213098</v>
      </c>
    </row>
    <row r="157" outlineLevel="2" collapsed="1" hidden="1">
      <c r="B157" s="312" t="s">
        <v>32</v>
      </c>
      <c r="C157" s="301" t="s">
        <v>6</v>
      </c>
      <c r="D157" s="301">
        <v>108.0274841771444</v>
      </c>
      <c r="E157" s="301">
        <v>1130.6921238780344</v>
      </c>
      <c r="F157" s="301">
        <v>110.06109872352333</v>
      </c>
      <c r="G157" s="301">
        <v>196.58878788809153</v>
      </c>
      <c r="H157" s="301">
        <v>1225.5796700572987</v>
      </c>
      <c r="I157" s="301">
        <v>208.35983003057038</v>
      </c>
      <c r="J157" s="301">
        <v>200.42274120371968</v>
      </c>
      <c r="K157" s="301">
        <v>209.19193994558572</v>
      </c>
      <c r="L157" s="301">
        <v>1229.1791986084804</v>
      </c>
      <c r="M157" s="301">
        <v>200.8542853529662</v>
      </c>
      <c r="N157" s="301">
        <v>210.24071031827455</v>
      </c>
      <c r="O157" s="301">
        <v>211.18335497998928</v>
      </c>
    </row>
    <row r="158" outlineLevel="2" collapsed="1" hidden="1">
      <c r="B158" s="312" t="s">
        <v>33</v>
      </c>
      <c r="C158" s="301" t="s">
        <v>6</v>
      </c>
      <c r="D158" s="301">
        <v>75.8800439677349</v>
      </c>
      <c r="E158" s="301">
        <v>1098.8732139831952</v>
      </c>
      <c r="F158" s="301">
        <v>75.856585266737369</v>
      </c>
      <c r="G158" s="301">
        <v>163.51807579533053</v>
      </c>
      <c r="H158" s="301">
        <v>1191.8335483353619</v>
      </c>
      <c r="I158" s="301">
        <v>173.0241879886905</v>
      </c>
      <c r="J158" s="301">
        <v>163.49426117935616</v>
      </c>
      <c r="K158" s="301">
        <v>172.99552444977354</v>
      </c>
      <c r="L158" s="301">
        <v>1191.7859724465595</v>
      </c>
      <c r="M158" s="301">
        <v>163.45516267844317</v>
      </c>
      <c r="N158" s="301">
        <v>172.9634717412599</v>
      </c>
      <c r="O158" s="301">
        <v>172.95320610949443</v>
      </c>
    </row>
    <row r="159" outlineLevel="2" collapsed="1" hidden="1">
      <c r="B159" s="312" t="s">
        <v>34</v>
      </c>
      <c r="C159" s="301" t="s">
        <v>6</v>
      </c>
      <c r="D159" s="301">
        <v>6.3424512496639007</v>
      </c>
      <c r="E159" s="301">
        <v>5.6407409893521478</v>
      </c>
      <c r="F159" s="301">
        <v>6.5138680178856978</v>
      </c>
      <c r="G159" s="301">
        <v>5.0285460881576336</v>
      </c>
      <c r="H159" s="301">
        <v>6.3463996138635226</v>
      </c>
      <c r="I159" s="301">
        <v>5.8796847280304849</v>
      </c>
      <c r="J159" s="301">
        <v>6.9687735672244004</v>
      </c>
      <c r="K159" s="301">
        <v>6.5042539766252023</v>
      </c>
      <c r="L159" s="301">
        <v>7.3080922383459983</v>
      </c>
      <c r="M159" s="301">
        <v>6.3433066283329262</v>
      </c>
      <c r="N159" s="301">
        <v>5.8301686612234684</v>
      </c>
      <c r="O159" s="301">
        <v>6.7100200256790705</v>
      </c>
    </row>
    <row r="160" outlineLevel="2" collapsed="1" hidden="1">
      <c r="B160" s="312" t="s">
        <v>35</v>
      </c>
      <c r="C160" s="301" t="s">
        <v>6</v>
      </c>
      <c r="D160" s="301">
        <v>0.2643578760593</v>
      </c>
      <c r="E160" s="301">
        <v>0.24179651156705512</v>
      </c>
      <c r="F160" s="301">
        <v>0.32244651271071151</v>
      </c>
      <c r="G160" s="301">
        <v>0.27977247592823262</v>
      </c>
      <c r="H160" s="301">
        <v>0.30000598268721268</v>
      </c>
      <c r="I160" s="301">
        <v>0.306934911481971</v>
      </c>
      <c r="J160" s="301">
        <v>0.33282963396379389</v>
      </c>
      <c r="K160" s="301">
        <v>0.32150302648559281</v>
      </c>
      <c r="L160" s="301">
        <v>0.33493791666786349</v>
      </c>
      <c r="M160" s="301">
        <v>0.33573806245484367</v>
      </c>
      <c r="N160" s="301">
        <v>0.36732241818403488</v>
      </c>
      <c r="O160" s="301">
        <v>0.38594641719169442</v>
      </c>
    </row>
    <row r="161" outlineLevel="2" collapsed="1" hidden="1">
      <c r="B161" s="312" t="s">
        <v>36</v>
      </c>
      <c r="C161" s="301" t="s">
        <v>6</v>
      </c>
      <c r="D161" s="301">
        <v>23625.513146906556</v>
      </c>
      <c r="E161" s="301">
        <v>22603.244248516046</v>
      </c>
      <c r="F161" s="301">
        <v>23625.307100202619</v>
      </c>
      <c r="G161" s="301">
        <v>23539.173605640415</v>
      </c>
      <c r="H161" s="301">
        <v>22509.520046068064</v>
      </c>
      <c r="I161" s="301">
        <v>23528.789192371489</v>
      </c>
      <c r="J161" s="301">
        <v>23537.204135619369</v>
      </c>
      <c r="K161" s="301">
        <v>23528.17871854849</v>
      </c>
      <c r="L161" s="301">
        <v>22508.570997397597</v>
      </c>
      <c r="M161" s="301">
        <v>23537.865792631066</v>
      </c>
      <c r="N161" s="301">
        <v>23528.839037179587</v>
      </c>
      <c r="O161" s="301">
        <v>23527.950827445762</v>
      </c>
    </row>
    <row r="162" outlineLevel="2" collapsed="1" hidden="1">
      <c r="B162" s="312" t="s">
        <v>40</v>
      </c>
      <c r="C162" s="301" t="s">
        <v>6</v>
      </c>
      <c r="D162" s="301">
        <v>82.486853093465157</v>
      </c>
      <c r="E162" s="301">
        <v>1104.7557514839748</v>
      </c>
      <c r="F162" s="301">
        <v>82.692899797402688</v>
      </c>
      <c r="G162" s="301">
        <v>168.82639435960138</v>
      </c>
      <c r="H162" s="301">
        <v>1198.4799539319567</v>
      </c>
      <c r="I162" s="301">
        <v>179.21080762852856</v>
      </c>
      <c r="J162" s="301">
        <v>170.79586438065081</v>
      </c>
      <c r="K162" s="301">
        <v>179.82128145152802</v>
      </c>
      <c r="L162" s="301">
        <v>1199.429002602425</v>
      </c>
      <c r="M162" s="301">
        <v>170.13420736895071</v>
      </c>
      <c r="N162" s="301">
        <v>179.16096282043262</v>
      </c>
      <c r="O162" s="301">
        <v>180.04917255425821</v>
      </c>
    </row>
    <row r="163" outlineLevel="2" collapsed="1" hidden="1">
      <c r="B163" s="312" t="s">
        <v>41</v>
      </c>
      <c r="C163" s="313" t="s">
        <v>6</v>
      </c>
      <c r="D163" s="313">
        <v>1.9643536181166059</v>
      </c>
      <c r="E163" s="313">
        <v>2.1232730343908535</v>
      </c>
      <c r="F163" s="313">
        <v>1.9738127896935189</v>
      </c>
      <c r="G163" s="313">
        <v>1.8591254948488496</v>
      </c>
      <c r="H163" s="313">
        <v>1.9548278349186681</v>
      </c>
      <c r="I163" s="313">
        <v>1.8538692152451695</v>
      </c>
      <c r="J163" s="313">
        <v>1.865861528874339</v>
      </c>
      <c r="K163" s="313">
        <v>1.8565915547766063</v>
      </c>
      <c r="L163" s="313">
        <v>2.089827747918815</v>
      </c>
      <c r="M163" s="313">
        <v>1.8602205400432985</v>
      </c>
      <c r="N163" s="313">
        <v>1.8510130103974574</v>
      </c>
      <c r="O163" s="313">
        <v>1.8564373171960953</v>
      </c>
    </row>
    <row r="164" outlineLevel="2" collapsed="1" hidden="1">
      <c r="B164" s="310" t="s">
        <v>42</v>
      </c>
    </row>
    <row r="165" outlineLevel="2" collapsed="1" hidden="1">
      <c r="B165" s="314" t="s">
        <v>22</v>
      </c>
      <c r="C165" s="315">
        <v>4127</v>
      </c>
      <c r="D165" s="315">
        <v>4127</v>
      </c>
      <c r="E165" s="315">
        <v>4127</v>
      </c>
      <c r="F165" s="315">
        <v>4127</v>
      </c>
      <c r="G165" s="315">
        <v>4127</v>
      </c>
      <c r="H165" s="315">
        <v>4127</v>
      </c>
      <c r="I165" s="315">
        <v>4127</v>
      </c>
      <c r="J165" s="315">
        <v>4127</v>
      </c>
      <c r="K165" s="315">
        <v>4127</v>
      </c>
      <c r="L165" s="315">
        <v>4127</v>
      </c>
      <c r="M165" s="315">
        <v>4127</v>
      </c>
      <c r="N165" s="315">
        <v>4127</v>
      </c>
      <c r="O165" s="315">
        <v>4127</v>
      </c>
    </row>
    <row r="166" outlineLevel="2" collapsed="1" hidden="1">
      <c r="B166" s="314" t="s">
        <v>23</v>
      </c>
      <c r="C166" s="315" t="s">
        <v>6</v>
      </c>
      <c r="D166" s="315">
        <v>0</v>
      </c>
      <c r="E166" s="315">
        <v>0</v>
      </c>
      <c r="F166" s="315">
        <v>0</v>
      </c>
      <c r="G166" s="315">
        <v>0</v>
      </c>
      <c r="H166" s="315">
        <v>0</v>
      </c>
      <c r="I166" s="315">
        <v>0</v>
      </c>
      <c r="J166" s="315">
        <v>0</v>
      </c>
      <c r="K166" s="315">
        <v>0</v>
      </c>
      <c r="L166" s="315">
        <v>0</v>
      </c>
      <c r="M166" s="315">
        <v>0</v>
      </c>
      <c r="N166" s="315">
        <v>0</v>
      </c>
      <c r="O166" s="315">
        <v>0</v>
      </c>
    </row>
    <row r="167" outlineLevel="1"/>
    <row r="168" outlineLevel="1">
      <c r="B168" s="308" t="s">
        <v>43</v>
      </c>
      <c r="C168" s="309"/>
      <c r="D168" s="309"/>
      <c r="E168" s="309"/>
      <c r="F168" s="309"/>
      <c r="G168" s="309"/>
      <c r="H168" s="309"/>
      <c r="I168" s="309"/>
      <c r="J168" s="309"/>
      <c r="K168" s="309"/>
      <c r="L168" s="309"/>
      <c r="M168" s="309"/>
      <c r="N168" s="309"/>
      <c r="O168" s="309"/>
    </row>
    <row r="169" outlineLevel="1">
      <c r="B169" s="298" t="s">
        <v>19</v>
      </c>
      <c r="C169" s="301">
        <v>126134</v>
      </c>
      <c r="D169" s="301">
        <v>126134</v>
      </c>
      <c r="E169" s="301">
        <v>126134</v>
      </c>
      <c r="F169" s="301">
        <v>126134</v>
      </c>
      <c r="G169" s="301">
        <v>126134</v>
      </c>
      <c r="H169" s="301">
        <v>126134</v>
      </c>
      <c r="I169" s="301">
        <v>126134</v>
      </c>
      <c r="J169" s="301">
        <v>126134</v>
      </c>
      <c r="K169" s="301">
        <v>126134</v>
      </c>
      <c r="L169" s="301">
        <v>126134</v>
      </c>
      <c r="M169" s="301">
        <v>126134</v>
      </c>
      <c r="N169" s="301">
        <v>126134</v>
      </c>
      <c r="O169" s="301">
        <v>126134</v>
      </c>
    </row>
    <row r="170" outlineLevel="1">
      <c r="B170" s="298" t="s">
        <v>20</v>
      </c>
      <c r="C170" s="300"/>
      <c r="D170" s="300">
        <v>49.8746777853424</v>
      </c>
      <c r="E170" s="300">
        <v>50.8991225849378</v>
      </c>
      <c r="F170" s="300">
        <v>53.7187052776269</v>
      </c>
      <c r="G170" s="300">
        <v>57.0154232258636</v>
      </c>
      <c r="H170" s="300">
        <v>61.1837821390477</v>
      </c>
      <c r="I170" s="300">
        <v>64.4701913440001</v>
      </c>
      <c r="J170" s="300">
        <v>67.1768763525054</v>
      </c>
      <c r="K170" s="300">
        <v>69.6724939424293</v>
      </c>
      <c r="L170" s="300">
        <v>72.173601518342</v>
      </c>
      <c r="M170" s="300">
        <v>74.7941881803917</v>
      </c>
      <c r="N170" s="300">
        <v>77.5834471111942</v>
      </c>
      <c r="O170" s="300">
        <v>80.5243929356366</v>
      </c>
    </row>
    <row r="171" outlineLevel="2" collapsed="1" hidden="1">
      <c r="B171" s="310" t="s">
        <v>44</v>
      </c>
    </row>
    <row r="172" outlineLevel="2" collapsed="1" hidden="1">
      <c r="B172" s="311" t="s">
        <v>22</v>
      </c>
      <c r="C172" s="301">
        <v>37323.000000000029</v>
      </c>
      <c r="D172" s="301">
        <v>37323.000000000029</v>
      </c>
      <c r="E172" s="301">
        <v>37323.000000000029</v>
      </c>
      <c r="F172" s="301">
        <v>37323.000000000029</v>
      </c>
      <c r="G172" s="301">
        <v>37323.000000000029</v>
      </c>
      <c r="H172" s="301">
        <v>37323.000000000029</v>
      </c>
      <c r="I172" s="301">
        <v>37323.000000000029</v>
      </c>
      <c r="J172" s="301">
        <v>37323.000000000029</v>
      </c>
      <c r="K172" s="301">
        <v>37323.000000000029</v>
      </c>
      <c r="L172" s="301">
        <v>37323.000000000029</v>
      </c>
      <c r="M172" s="301">
        <v>37323.000000000029</v>
      </c>
      <c r="N172" s="301">
        <v>37323.000000000029</v>
      </c>
      <c r="O172" s="301">
        <v>37323.000000000029</v>
      </c>
    </row>
    <row r="173" outlineLevel="2" collapsed="1" hidden="1">
      <c r="B173" s="311" t="s">
        <v>23</v>
      </c>
      <c r="C173" s="301" t="s">
        <v>6</v>
      </c>
      <c r="D173" s="301">
        <v>26.653885341217805</v>
      </c>
      <c r="E173" s="301">
        <v>27.512493209717853</v>
      </c>
      <c r="F173" s="301">
        <v>29.52317754703833</v>
      </c>
      <c r="G173" s="301">
        <v>32.306879452631414</v>
      </c>
      <c r="H173" s="301">
        <v>36.080179615576228</v>
      </c>
      <c r="I173" s="301">
        <v>38.96302440272936</v>
      </c>
      <c r="J173" s="301">
        <v>41.247982684561329</v>
      </c>
      <c r="K173" s="301">
        <v>43.329131592458722</v>
      </c>
      <c r="L173" s="301">
        <v>45.434186696170769</v>
      </c>
      <c r="M173" s="301">
        <v>47.6690695120614</v>
      </c>
      <c r="N173" s="301">
        <v>50.071037111684866</v>
      </c>
      <c r="O173" s="301">
        <v>52.617790984258519</v>
      </c>
    </row>
    <row r="174" outlineLevel="2" collapsed="1" hidden="1">
      <c r="B174" s="312" t="s">
        <v>30</v>
      </c>
      <c r="C174" s="301" t="s">
        <v>6</v>
      </c>
      <c r="D174" s="301">
        <v>6.5315249999985</v>
      </c>
      <c r="E174" s="301">
        <v>6.5315249999999532</v>
      </c>
      <c r="F174" s="301">
        <v>6.5315250010029349</v>
      </c>
      <c r="G174" s="301">
        <v>6.5315249990907827</v>
      </c>
      <c r="H174" s="301">
        <v>6.5315250000558276</v>
      </c>
      <c r="I174" s="301">
        <v>6.5315250008277088</v>
      </c>
      <c r="J174" s="301">
        <v>6.531524998206196</v>
      </c>
      <c r="K174" s="301">
        <v>6.5315249949543164</v>
      </c>
      <c r="L174" s="301">
        <v>6.5315249998344171</v>
      </c>
      <c r="M174" s="301">
        <v>6.5315250022708806</v>
      </c>
      <c r="N174" s="301">
        <v>6.53152500075941</v>
      </c>
      <c r="O174" s="301">
        <v>6.5315250002209151</v>
      </c>
    </row>
    <row r="175" outlineLevel="2" collapsed="1" hidden="1">
      <c r="B175" s="312" t="s">
        <v>31</v>
      </c>
      <c r="C175" s="313" t="s">
        <v>6</v>
      </c>
      <c r="D175" s="313">
        <v>0.85696922566410361</v>
      </c>
      <c r="E175" s="313">
        <v>0.88457497660052509</v>
      </c>
      <c r="F175" s="313">
        <v>0.94922200938954437</v>
      </c>
      <c r="G175" s="313">
        <v>1.0387229146413115</v>
      </c>
      <c r="H175" s="313">
        <v>1.1600411418881504</v>
      </c>
      <c r="I175" s="313">
        <v>1.2527296649056934</v>
      </c>
      <c r="J175" s="313">
        <v>1.3261950867152574</v>
      </c>
      <c r="K175" s="313">
        <v>1.3931076792045236</v>
      </c>
      <c r="L175" s="313">
        <v>1.4607888978754355</v>
      </c>
      <c r="M175" s="313">
        <v>1.5326443055079611</v>
      </c>
      <c r="N175" s="313">
        <v>1.6098717823867803</v>
      </c>
      <c r="O175" s="313">
        <v>1.6917543922275855</v>
      </c>
    </row>
    <row r="176" outlineLevel="2" collapsed="1" hidden="1">
      <c r="B176" s="312" t="s">
        <v>45</v>
      </c>
      <c r="C176" s="301" t="s">
        <v>6</v>
      </c>
      <c r="D176" s="301">
        <v>0</v>
      </c>
      <c r="E176" s="301">
        <v>0</v>
      </c>
      <c r="F176" s="301">
        <v>0</v>
      </c>
      <c r="G176" s="301">
        <v>0</v>
      </c>
      <c r="H176" s="301">
        <v>0</v>
      </c>
      <c r="I176" s="301">
        <v>0</v>
      </c>
      <c r="J176" s="301">
        <v>0</v>
      </c>
      <c r="K176" s="301">
        <v>0</v>
      </c>
      <c r="L176" s="301">
        <v>0</v>
      </c>
      <c r="M176" s="301">
        <v>0</v>
      </c>
      <c r="N176" s="301">
        <v>0</v>
      </c>
      <c r="O176" s="301">
        <v>0</v>
      </c>
    </row>
    <row r="177" outlineLevel="2" collapsed="1" hidden="1">
      <c r="B177" s="312" t="s">
        <v>46</v>
      </c>
      <c r="C177" s="301" t="s">
        <v>6</v>
      </c>
      <c r="D177" s="301">
        <v>2230.2076139214723</v>
      </c>
      <c r="E177" s="301">
        <v>2190.3792499051283</v>
      </c>
      <c r="F177" s="301">
        <v>2172.5506514594549</v>
      </c>
      <c r="G177" s="301">
        <v>4148.379231833841</v>
      </c>
      <c r="H177" s="301">
        <v>4126.1516724897219</v>
      </c>
      <c r="I177" s="301">
        <v>4109.78772496543</v>
      </c>
      <c r="J177" s="301">
        <v>4101.3867737730006</v>
      </c>
      <c r="K177" s="301">
        <v>4096.4348490789207</v>
      </c>
      <c r="L177" s="301">
        <v>4095.3236726373393</v>
      </c>
      <c r="M177" s="301">
        <v>4097.7691774932873</v>
      </c>
      <c r="N177" s="301">
        <v>4098.0011562157933</v>
      </c>
      <c r="O177" s="301">
        <v>4097.0364704222484</v>
      </c>
    </row>
    <row r="178" outlineLevel="2" collapsed="1" hidden="1">
      <c r="B178" s="312" t="s">
        <v>36</v>
      </c>
      <c r="C178" s="301" t="s">
        <v>6</v>
      </c>
      <c r="D178" s="301">
        <v>35119.446271419722</v>
      </c>
      <c r="E178" s="301">
        <v>35160.133243260105</v>
      </c>
      <c r="F178" s="301">
        <v>35179.972526549042</v>
      </c>
      <c r="G178" s="301">
        <v>33206.92764642775</v>
      </c>
      <c r="H178" s="301">
        <v>33232.928508620811</v>
      </c>
      <c r="I178" s="301">
        <v>33252.175297171612</v>
      </c>
      <c r="J178" s="301">
        <v>33262.861209003269</v>
      </c>
      <c r="K178" s="301">
        <v>33269.894282984227</v>
      </c>
      <c r="L178" s="301">
        <v>33273.110513289837</v>
      </c>
      <c r="M178" s="301">
        <v>33272.899893634181</v>
      </c>
      <c r="N178" s="301">
        <v>33275.069881182622</v>
      </c>
      <c r="O178" s="301">
        <v>33278.5813171417</v>
      </c>
    </row>
    <row r="179" outlineLevel="2" collapsed="1" hidden="1">
      <c r="B179" s="312" t="s">
        <v>47</v>
      </c>
      <c r="C179" s="301" t="s">
        <v>6</v>
      </c>
      <c r="D179" s="301">
        <v>2203.5537285803089</v>
      </c>
      <c r="E179" s="301">
        <v>2162.8667567399189</v>
      </c>
      <c r="F179" s="301">
        <v>2143.0274734509903</v>
      </c>
      <c r="G179" s="301">
        <v>4116.0723535722791</v>
      </c>
      <c r="H179" s="301">
        <v>4090.0714913792162</v>
      </c>
      <c r="I179" s="301">
        <v>4070.8247028284172</v>
      </c>
      <c r="J179" s="301">
        <v>4060.1387909967566</v>
      </c>
      <c r="K179" s="301">
        <v>4053.1057170157992</v>
      </c>
      <c r="L179" s="301">
        <v>4049.8894867101912</v>
      </c>
      <c r="M179" s="301">
        <v>4050.10010636585</v>
      </c>
      <c r="N179" s="301">
        <v>4047.9301188174049</v>
      </c>
      <c r="O179" s="301">
        <v>4044.4186828583247</v>
      </c>
    </row>
    <row r="180" outlineLevel="2" collapsed="1" hidden="1">
      <c r="B180" s="312" t="s">
        <v>48</v>
      </c>
      <c r="C180" s="313" t="s">
        <v>6</v>
      </c>
      <c r="D180" s="313">
        <v>0.46774917718824971</v>
      </c>
      <c r="E180" s="313">
        <v>0.97644850697040531</v>
      </c>
      <c r="F180" s="313">
        <v>1.3427741812886669</v>
      </c>
      <c r="G180" s="313">
        <v>1.6379879665250088</v>
      </c>
      <c r="H180" s="313">
        <v>1.7009639967894303</v>
      </c>
      <c r="I180" s="313">
        <v>1.7402363621705055</v>
      </c>
      <c r="J180" s="313">
        <v>1.7771902932212229</v>
      </c>
      <c r="K180" s="313">
        <v>1.812646575419276</v>
      </c>
      <c r="L180" s="313">
        <v>1.8566126864606127</v>
      </c>
      <c r="M180" s="313">
        <v>1.9100529144412544</v>
      </c>
      <c r="N180" s="313">
        <v>1.9638327792992871</v>
      </c>
      <c r="O180" s="313">
        <v>2.0070045548282551</v>
      </c>
    </row>
    <row r="181" outlineLevel="2" collapsed="1" hidden="1">
      <c r="B181" s="310" t="s">
        <v>49</v>
      </c>
    </row>
    <row r="182" outlineLevel="2" collapsed="1" hidden="1">
      <c r="B182" s="314" t="s">
        <v>22</v>
      </c>
      <c r="C182" s="315">
        <v>12431</v>
      </c>
      <c r="D182" s="315">
        <v>12431</v>
      </c>
      <c r="E182" s="315">
        <v>12431</v>
      </c>
      <c r="F182" s="315">
        <v>12431</v>
      </c>
      <c r="G182" s="315">
        <v>12431</v>
      </c>
      <c r="H182" s="315">
        <v>12431</v>
      </c>
      <c r="I182" s="315">
        <v>12431</v>
      </c>
      <c r="J182" s="315">
        <v>12431</v>
      </c>
      <c r="K182" s="315">
        <v>12431</v>
      </c>
      <c r="L182" s="315">
        <v>12431</v>
      </c>
      <c r="M182" s="315">
        <v>12431</v>
      </c>
      <c r="N182" s="315">
        <v>12431</v>
      </c>
      <c r="O182" s="315">
        <v>12431</v>
      </c>
    </row>
    <row r="183" outlineLevel="2" collapsed="1" hidden="1">
      <c r="B183" s="314" t="s">
        <v>23</v>
      </c>
      <c r="C183" s="315" t="s">
        <v>6</v>
      </c>
      <c r="D183" s="315">
        <v>2.8275346616615997</v>
      </c>
      <c r="E183" s="315">
        <v>2.9122895615792426</v>
      </c>
      <c r="F183" s="315">
        <v>3.3377646095186573</v>
      </c>
      <c r="G183" s="315">
        <v>3.5551095165988142</v>
      </c>
      <c r="H183" s="315">
        <v>3.7020015897917271</v>
      </c>
      <c r="I183" s="315">
        <v>3.8574442229509565</v>
      </c>
      <c r="J183" s="315">
        <v>4.0241403291335995</v>
      </c>
      <c r="K183" s="315">
        <v>4.187871499838371</v>
      </c>
      <c r="L183" s="315">
        <v>4.343195929745546</v>
      </c>
      <c r="M183" s="315">
        <v>4.494627931421487</v>
      </c>
      <c r="N183" s="315">
        <v>4.6471385786389936</v>
      </c>
      <c r="O183" s="315">
        <v>4.80195970368018</v>
      </c>
    </row>
    <row r="184" outlineLevel="2" collapsed="1" hidden="1">
      <c r="B184" s="316" t="s">
        <v>30</v>
      </c>
      <c r="C184" s="315" t="s">
        <v>6</v>
      </c>
      <c r="D184" s="315">
        <v>18.6465</v>
      </c>
      <c r="E184" s="315">
        <v>18.646500000000053</v>
      </c>
      <c r="F184" s="315">
        <v>18.646500000000053</v>
      </c>
      <c r="G184" s="315">
        <v>18.646500000000049</v>
      </c>
      <c r="H184" s="315">
        <v>18.646499999999889</v>
      </c>
      <c r="I184" s="315">
        <v>18.646500000000053</v>
      </c>
      <c r="J184" s="315">
        <v>18.646500000000056</v>
      </c>
      <c r="K184" s="315">
        <v>18.6465</v>
      </c>
      <c r="L184" s="315">
        <v>18.646500000000113</v>
      </c>
      <c r="M184" s="315">
        <v>18.646500000000064</v>
      </c>
      <c r="N184" s="315">
        <v>18.646500000000042</v>
      </c>
      <c r="O184" s="315">
        <v>18.646500000000028</v>
      </c>
    </row>
    <row r="185" outlineLevel="2" collapsed="1" hidden="1">
      <c r="B185" s="316" t="s">
        <v>31</v>
      </c>
      <c r="C185" s="317" t="s">
        <v>6</v>
      </c>
      <c r="D185" s="317">
        <v>0.27295001158345422</v>
      </c>
      <c r="E185" s="317">
        <v>0.28113164458974266</v>
      </c>
      <c r="F185" s="317">
        <v>0.32220396841946658</v>
      </c>
      <c r="G185" s="317">
        <v>0.3431848942095227</v>
      </c>
      <c r="H185" s="317">
        <v>0.35736480635106366</v>
      </c>
      <c r="I185" s="317">
        <v>0.37237012851268181</v>
      </c>
      <c r="J185" s="317">
        <v>0.38846178062588038</v>
      </c>
      <c r="K185" s="317">
        <v>0.40426721903354884</v>
      </c>
      <c r="L185" s="317">
        <v>0.41926113069702</v>
      </c>
      <c r="M185" s="317">
        <v>0.43387929512555584</v>
      </c>
      <c r="N185" s="317">
        <v>0.44860158429464986</v>
      </c>
      <c r="O185" s="317">
        <v>0.46354691049925312</v>
      </c>
    </row>
    <row r="186" outlineLevel="2" collapsed="1" hidden="1">
      <c r="B186" s="316" t="s">
        <v>46</v>
      </c>
      <c r="C186" s="315" t="s">
        <v>6</v>
      </c>
      <c r="D186" s="315">
        <v>297.050807356097</v>
      </c>
      <c r="E186" s="315">
        <v>297.47912029491488</v>
      </c>
      <c r="F186" s="315">
        <v>291.32577490583009</v>
      </c>
      <c r="G186" s="315">
        <v>289.87792100177688</v>
      </c>
      <c r="H186" s="315">
        <v>286.38219812355459</v>
      </c>
      <c r="I186" s="315">
        <v>282.8309605298798</v>
      </c>
      <c r="J186" s="315">
        <v>279.41744212317195</v>
      </c>
      <c r="K186" s="315">
        <v>275.93467389859484</v>
      </c>
      <c r="L186" s="315">
        <v>272.27421934155944</v>
      </c>
      <c r="M186" s="315">
        <v>268.44904665976242</v>
      </c>
      <c r="N186" s="315">
        <v>264.71511312587097</v>
      </c>
      <c r="O186" s="315">
        <v>261.31135199771262</v>
      </c>
    </row>
    <row r="187" outlineLevel="2" collapsed="1" hidden="1">
      <c r="B187" s="316" t="s">
        <v>47</v>
      </c>
      <c r="C187" s="315" t="s">
        <v>6</v>
      </c>
      <c r="D187" s="315">
        <v>297.05080735610051</v>
      </c>
      <c r="E187" s="315">
        <v>297.47912029496393</v>
      </c>
      <c r="F187" s="315">
        <v>291.3257749057766</v>
      </c>
      <c r="G187" s="315">
        <v>289.87792100173237</v>
      </c>
      <c r="H187" s="315">
        <v>286.38219812360592</v>
      </c>
      <c r="I187" s="315">
        <v>282.83096052992158</v>
      </c>
      <c r="J187" s="315">
        <v>279.41744212308527</v>
      </c>
      <c r="K187" s="315">
        <v>275.934673898682</v>
      </c>
      <c r="L187" s="315">
        <v>272.27421934156121</v>
      </c>
      <c r="M187" s="315">
        <v>268.44904665971359</v>
      </c>
      <c r="N187" s="315">
        <v>264.71511312586625</v>
      </c>
      <c r="O187" s="315">
        <v>261.31135199772564</v>
      </c>
    </row>
    <row r="188" outlineLevel="2" collapsed="1" hidden="1">
      <c r="B188" s="316" t="s">
        <v>50</v>
      </c>
      <c r="C188" s="317" t="s">
        <v>6</v>
      </c>
      <c r="D188" s="317">
        <v>0.28113164458974271</v>
      </c>
      <c r="E188" s="317">
        <v>0.32220396841946658</v>
      </c>
      <c r="F188" s="317">
        <v>0.34318489420952275</v>
      </c>
      <c r="G188" s="317">
        <v>0.35736480635106366</v>
      </c>
      <c r="H188" s="317">
        <v>0.37237012851268186</v>
      </c>
      <c r="I188" s="317">
        <v>0.38846178062588038</v>
      </c>
      <c r="J188" s="317">
        <v>0.40426721903354879</v>
      </c>
      <c r="K188" s="317">
        <v>0.41926113069702</v>
      </c>
      <c r="L188" s="317">
        <v>0.4338792951255559</v>
      </c>
      <c r="M188" s="317">
        <v>0.4486015842946498</v>
      </c>
      <c r="N188" s="317">
        <v>0.46354691049925312</v>
      </c>
      <c r="O188" s="317">
        <v>0.47841244220431772</v>
      </c>
    </row>
    <row r="189" outlineLevel="2" collapsed="1" hidden="1">
      <c r="B189" s="310" t="s">
        <v>51</v>
      </c>
    </row>
    <row r="190" outlineLevel="2" collapsed="1" hidden="1">
      <c r="B190" s="311" t="s">
        <v>22</v>
      </c>
      <c r="C190" s="301">
        <v>4631</v>
      </c>
      <c r="D190" s="301">
        <v>4631</v>
      </c>
      <c r="E190" s="301">
        <v>4631</v>
      </c>
      <c r="F190" s="301">
        <v>4631</v>
      </c>
      <c r="G190" s="301">
        <v>4631</v>
      </c>
      <c r="H190" s="301">
        <v>4631</v>
      </c>
      <c r="I190" s="301">
        <v>4631</v>
      </c>
      <c r="J190" s="301">
        <v>4631</v>
      </c>
      <c r="K190" s="301">
        <v>4631</v>
      </c>
      <c r="L190" s="301">
        <v>4631</v>
      </c>
      <c r="M190" s="301">
        <v>4631</v>
      </c>
      <c r="N190" s="301">
        <v>4631</v>
      </c>
      <c r="O190" s="301">
        <v>4631</v>
      </c>
    </row>
    <row r="191" outlineLevel="2" collapsed="1" hidden="1">
      <c r="B191" s="311" t="s">
        <v>23</v>
      </c>
      <c r="C191" s="301" t="s">
        <v>6</v>
      </c>
      <c r="D191" s="301">
        <v>1.8239339380884</v>
      </c>
      <c r="E191" s="301">
        <v>1.8653947579528432</v>
      </c>
      <c r="F191" s="301">
        <v>1.8981192196154233</v>
      </c>
      <c r="G191" s="301">
        <v>1.9888064470083442</v>
      </c>
      <c r="H191" s="301">
        <v>2.0912152154580244</v>
      </c>
      <c r="I191" s="301">
        <v>2.1898249295298751</v>
      </c>
      <c r="J191" s="301">
        <v>2.2859002466729552</v>
      </c>
      <c r="K191" s="301">
        <v>2.3792787889032145</v>
      </c>
      <c r="L191" s="301">
        <v>2.4693259096627069</v>
      </c>
      <c r="M191" s="301">
        <v>2.5559866858299269</v>
      </c>
      <c r="N191" s="301">
        <v>2.6413211680038091</v>
      </c>
      <c r="O191" s="301">
        <v>2.7275788023041567</v>
      </c>
    </row>
    <row r="192" outlineLevel="2" collapsed="1" hidden="1">
      <c r="B192" s="312" t="s">
        <v>30</v>
      </c>
      <c r="C192" s="301" t="s">
        <v>6</v>
      </c>
      <c r="D192" s="301">
        <v>3.2417</v>
      </c>
      <c r="E192" s="301">
        <v>3.2416999999999776</v>
      </c>
      <c r="F192" s="301">
        <v>3.2416999999999669</v>
      </c>
      <c r="G192" s="301">
        <v>3.2416999999999505</v>
      </c>
      <c r="H192" s="301">
        <v>3.2417000000000078</v>
      </c>
      <c r="I192" s="301">
        <v>3.2417000000000176</v>
      </c>
      <c r="J192" s="301">
        <v>3.2417000000000162</v>
      </c>
      <c r="K192" s="301">
        <v>3.2416999999999407</v>
      </c>
      <c r="L192" s="301">
        <v>3.2417000000000424</v>
      </c>
      <c r="M192" s="301">
        <v>3.2417000000000327</v>
      </c>
      <c r="N192" s="301">
        <v>3.2417000000000153</v>
      </c>
      <c r="O192" s="301">
        <v>3.24170000000002</v>
      </c>
    </row>
    <row r="193" outlineLevel="2" collapsed="1" hidden="1">
      <c r="B193" s="312" t="s">
        <v>31</v>
      </c>
      <c r="C193" s="313" t="s">
        <v>6</v>
      </c>
      <c r="D193" s="313">
        <v>0.47262378011359968</v>
      </c>
      <c r="E193" s="313">
        <v>0.48336724455698804</v>
      </c>
      <c r="F193" s="313">
        <v>0.49184691503746664</v>
      </c>
      <c r="G193" s="313">
        <v>0.51534608862233056</v>
      </c>
      <c r="H193" s="313">
        <v>0.541882586601086</v>
      </c>
      <c r="I193" s="313">
        <v>0.56743466107446561</v>
      </c>
      <c r="J193" s="313">
        <v>0.592330014253411</v>
      </c>
      <c r="K193" s="313">
        <v>0.61652657021892843</v>
      </c>
      <c r="L193" s="313">
        <v>0.63985987726090443</v>
      </c>
      <c r="M193" s="313">
        <v>0.66231570351887548</v>
      </c>
      <c r="N193" s="313">
        <v>0.68442785610118129</v>
      </c>
      <c r="O193" s="313">
        <v>0.70677921890844053</v>
      </c>
    </row>
    <row r="194" outlineLevel="2" collapsed="1" hidden="1">
      <c r="B194" s="312" t="s">
        <v>46</v>
      </c>
      <c r="C194" s="301" t="s">
        <v>6</v>
      </c>
      <c r="D194" s="301">
        <v>198.165203106968</v>
      </c>
      <c r="E194" s="301">
        <v>198.52362686719786</v>
      </c>
      <c r="F194" s="301">
        <v>196.95994827322755</v>
      </c>
      <c r="G194" s="301">
        <v>197.31128552938375</v>
      </c>
      <c r="H194" s="301">
        <v>196.31886578803167</v>
      </c>
      <c r="I194" s="301">
        <v>194.49014281810887</v>
      </c>
      <c r="J194" s="301">
        <v>192.539429286469</v>
      </c>
      <c r="K194" s="301">
        <v>190.53307330881538</v>
      </c>
      <c r="L194" s="301">
        <v>188.35261754820795</v>
      </c>
      <c r="M194" s="301">
        <v>185.9665493776769</v>
      </c>
      <c r="N194" s="301">
        <v>183.53794566279754</v>
      </c>
      <c r="O194" s="301">
        <v>181.24508425336322</v>
      </c>
    </row>
    <row r="195" outlineLevel="2" collapsed="1" hidden="1">
      <c r="B195" s="312" t="s">
        <v>36</v>
      </c>
      <c r="C195" s="301" t="s">
        <v>6</v>
      </c>
      <c r="D195" s="301">
        <v>4432.83479689303</v>
      </c>
      <c r="E195" s="301">
        <v>4432.4763731327994</v>
      </c>
      <c r="F195" s="301">
        <v>4434.04005172678</v>
      </c>
      <c r="G195" s="301">
        <v>4433.6887144706134</v>
      </c>
      <c r="H195" s="301">
        <v>4434.681134211969</v>
      </c>
      <c r="I195" s="301">
        <v>4436.5098571818853</v>
      </c>
      <c r="J195" s="301">
        <v>4438.46057071354</v>
      </c>
      <c r="K195" s="301">
        <v>4440.4669266911815</v>
      </c>
      <c r="L195" s="301">
        <v>4442.6473824517889</v>
      </c>
      <c r="M195" s="301">
        <v>4445.0334506223271</v>
      </c>
      <c r="N195" s="301">
        <v>4447.4620543371939</v>
      </c>
      <c r="O195" s="301">
        <v>4449.7549157466428</v>
      </c>
    </row>
    <row r="196" outlineLevel="2" collapsed="1" hidden="1">
      <c r="B196" s="312" t="s">
        <v>47</v>
      </c>
      <c r="C196" s="301" t="s">
        <v>6</v>
      </c>
      <c r="D196" s="301">
        <v>198.16520310696959</v>
      </c>
      <c r="E196" s="301">
        <v>198.52362686720025</v>
      </c>
      <c r="F196" s="301">
        <v>196.95994827322011</v>
      </c>
      <c r="G196" s="301">
        <v>197.31128552938625</v>
      </c>
      <c r="H196" s="301">
        <v>196.31886578803136</v>
      </c>
      <c r="I196" s="301">
        <v>194.49014281811472</v>
      </c>
      <c r="J196" s="301">
        <v>192.5394292864604</v>
      </c>
      <c r="K196" s="301">
        <v>190.53307330881899</v>
      </c>
      <c r="L196" s="301">
        <v>188.35261754821147</v>
      </c>
      <c r="M196" s="301">
        <v>185.96654937767332</v>
      </c>
      <c r="N196" s="301">
        <v>183.53794566280581</v>
      </c>
      <c r="O196" s="301">
        <v>181.24508425335679</v>
      </c>
    </row>
    <row r="197" outlineLevel="2" collapsed="1" hidden="1">
      <c r="B197" s="312" t="s">
        <v>50</v>
      </c>
      <c r="C197" s="313" t="s">
        <v>6</v>
      </c>
      <c r="D197" s="313">
        <v>0.483367244556988</v>
      </c>
      <c r="E197" s="313">
        <v>0.49184691503746658</v>
      </c>
      <c r="F197" s="313">
        <v>0.51534608862233056</v>
      </c>
      <c r="G197" s="313">
        <v>0.54188258660108612</v>
      </c>
      <c r="H197" s="313">
        <v>0.56743466107446561</v>
      </c>
      <c r="I197" s="313">
        <v>0.59233001425341125</v>
      </c>
      <c r="J197" s="313">
        <v>0.61652657021892854</v>
      </c>
      <c r="K197" s="313">
        <v>0.63985987726090465</v>
      </c>
      <c r="L197" s="313">
        <v>0.66231570351887536</v>
      </c>
      <c r="M197" s="313">
        <v>0.68442785610118129</v>
      </c>
      <c r="N197" s="313">
        <v>0.70677921890844064</v>
      </c>
      <c r="O197" s="313">
        <v>0.72954694582476132</v>
      </c>
    </row>
    <row r="198" outlineLevel="2" collapsed="1" hidden="1">
      <c r="B198" s="310" t="s">
        <v>52</v>
      </c>
    </row>
    <row r="199" outlineLevel="2" collapsed="1" hidden="1">
      <c r="B199" s="314" t="s">
        <v>22</v>
      </c>
      <c r="C199" s="315">
        <v>44380</v>
      </c>
      <c r="D199" s="315">
        <v>44380</v>
      </c>
      <c r="E199" s="315">
        <v>44380</v>
      </c>
      <c r="F199" s="315">
        <v>44380</v>
      </c>
      <c r="G199" s="315">
        <v>44380</v>
      </c>
      <c r="H199" s="315">
        <v>44380</v>
      </c>
      <c r="I199" s="315">
        <v>44380</v>
      </c>
      <c r="J199" s="315">
        <v>44380</v>
      </c>
      <c r="K199" s="315">
        <v>44380</v>
      </c>
      <c r="L199" s="315">
        <v>44380</v>
      </c>
      <c r="M199" s="315">
        <v>44380</v>
      </c>
      <c r="N199" s="315">
        <v>44380</v>
      </c>
      <c r="O199" s="315">
        <v>44380</v>
      </c>
    </row>
    <row r="200" outlineLevel="2" collapsed="1" hidden="1">
      <c r="B200" s="314" t="s">
        <v>23</v>
      </c>
      <c r="C200" s="315" t="s">
        <v>6</v>
      </c>
      <c r="D200" s="315">
        <v>18.5693238443746</v>
      </c>
      <c r="E200" s="315">
        <v>18.60894505568789</v>
      </c>
      <c r="F200" s="315">
        <v>18.959643901454537</v>
      </c>
      <c r="G200" s="315">
        <v>19.164627809624985</v>
      </c>
      <c r="H200" s="315">
        <v>19.310385718221745</v>
      </c>
      <c r="I200" s="315">
        <v>19.459897788789867</v>
      </c>
      <c r="J200" s="315">
        <v>19.618853092137517</v>
      </c>
      <c r="K200" s="315">
        <v>19.776212061229025</v>
      </c>
      <c r="L200" s="315">
        <v>19.926892982762947</v>
      </c>
      <c r="M200" s="315">
        <v>20.074504051078925</v>
      </c>
      <c r="N200" s="315">
        <v>20.223950252866576</v>
      </c>
      <c r="O200" s="315">
        <v>20.377063445393784</v>
      </c>
    </row>
    <row r="201" outlineLevel="2" collapsed="1" hidden="1">
      <c r="B201" s="316" t="s">
        <v>30</v>
      </c>
      <c r="C201" s="315" t="s">
        <v>6</v>
      </c>
      <c r="D201" s="315">
        <v>53.256</v>
      </c>
      <c r="E201" s="315">
        <v>53.2559999999999</v>
      </c>
      <c r="F201" s="315">
        <v>53.255999999999979</v>
      </c>
      <c r="G201" s="315">
        <v>53.256000000000022</v>
      </c>
      <c r="H201" s="315">
        <v>53.255999999999979</v>
      </c>
      <c r="I201" s="315">
        <v>53.256000000000071</v>
      </c>
      <c r="J201" s="315">
        <v>53.256000000000022</v>
      </c>
      <c r="K201" s="315">
        <v>53.256000000000085</v>
      </c>
      <c r="L201" s="315">
        <v>53.256000000000093</v>
      </c>
      <c r="M201" s="315">
        <v>53.255999999999972</v>
      </c>
      <c r="N201" s="315">
        <v>53.256000000000085</v>
      </c>
      <c r="O201" s="315">
        <v>53.256000000000022</v>
      </c>
    </row>
    <row r="202" outlineLevel="2" collapsed="1" hidden="1">
      <c r="B202" s="316" t="s">
        <v>31</v>
      </c>
      <c r="C202" s="317" t="s">
        <v>6</v>
      </c>
      <c r="D202" s="317">
        <v>0.50209978849142678</v>
      </c>
      <c r="E202" s="317">
        <v>0.50317111461977171</v>
      </c>
      <c r="F202" s="317">
        <v>0.51265373325248853</v>
      </c>
      <c r="G202" s="317">
        <v>0.51819633554641686</v>
      </c>
      <c r="H202" s="317">
        <v>0.52213751378697826</v>
      </c>
      <c r="I202" s="317">
        <v>0.5261802015896313</v>
      </c>
      <c r="J202" s="317">
        <v>0.53047822691674218</v>
      </c>
      <c r="K202" s="317">
        <v>0.53473308863169955</v>
      </c>
      <c r="L202" s="317">
        <v>0.5388073812373938</v>
      </c>
      <c r="M202" s="317">
        <v>0.54279866744692906</v>
      </c>
      <c r="N202" s="317">
        <v>0.54683957421000207</v>
      </c>
      <c r="O202" s="317">
        <v>0.55097963349419876</v>
      </c>
    </row>
    <row r="203" outlineLevel="2" collapsed="1" hidden="1">
      <c r="B203" s="316" t="s">
        <v>46</v>
      </c>
      <c r="C203" s="315" t="s">
        <v>6</v>
      </c>
      <c r="D203" s="315">
        <v>1037.04924544304</v>
      </c>
      <c r="E203" s="315">
        <v>1042.8631422980188</v>
      </c>
      <c r="F203" s="315">
        <v>1021.0021246906816</v>
      </c>
      <c r="G203" s="315">
        <v>1032.2942353622939</v>
      </c>
      <c r="H203" s="315">
        <v>1030.82478008399</v>
      </c>
      <c r="I203" s="315">
        <v>1024.5494762648921</v>
      </c>
      <c r="J203" s="315">
        <v>1018.7870761070484</v>
      </c>
      <c r="K203" s="315">
        <v>1013.3441021171595</v>
      </c>
      <c r="L203" s="315">
        <v>1007.3020579566016</v>
      </c>
      <c r="M203" s="315">
        <v>1000.5647015925074</v>
      </c>
      <c r="N203" s="315">
        <v>994.31460736425049</v>
      </c>
      <c r="O203" s="315">
        <v>989.56523117257052</v>
      </c>
    </row>
    <row r="204" outlineLevel="2" collapsed="1" hidden="1">
      <c r="B204" s="316" t="s">
        <v>36</v>
      </c>
      <c r="C204" s="315" t="s">
        <v>6</v>
      </c>
      <c r="D204" s="315">
        <v>43342.950754557</v>
      </c>
      <c r="E204" s="315">
        <v>43337.136857701924</v>
      </c>
      <c r="F204" s="315">
        <v>43358.997875309316</v>
      </c>
      <c r="G204" s="315">
        <v>43347.705764637765</v>
      </c>
      <c r="H204" s="315">
        <v>43349.1752199159</v>
      </c>
      <c r="I204" s="315">
        <v>43355.450523735119</v>
      </c>
      <c r="J204" s="315">
        <v>43361.212923892956</v>
      </c>
      <c r="K204" s="315">
        <v>43366.65589788284</v>
      </c>
      <c r="L204" s="315">
        <v>43372.697942043473</v>
      </c>
      <c r="M204" s="315">
        <v>43379.435298407428</v>
      </c>
      <c r="N204" s="315">
        <v>43385.685392635765</v>
      </c>
      <c r="O204" s="315">
        <v>43390.4347688274</v>
      </c>
    </row>
    <row r="205" outlineLevel="2" collapsed="1" hidden="1">
      <c r="B205" s="316" t="s">
        <v>47</v>
      </c>
      <c r="C205" s="315" t="s">
        <v>6</v>
      </c>
      <c r="D205" s="315">
        <v>1037.0492454430014</v>
      </c>
      <c r="E205" s="315">
        <v>1042.8631422980725</v>
      </c>
      <c r="F205" s="315">
        <v>1021.0021246906817</v>
      </c>
      <c r="G205" s="315">
        <v>1032.2942353622318</v>
      </c>
      <c r="H205" s="315">
        <v>1030.8247800840959</v>
      </c>
      <c r="I205" s="315">
        <v>1024.5494762648791</v>
      </c>
      <c r="J205" s="315">
        <v>1018.7870761070475</v>
      </c>
      <c r="K205" s="315">
        <v>1013.3441021171585</v>
      </c>
      <c r="L205" s="315">
        <v>1007.3020579565242</v>
      </c>
      <c r="M205" s="315">
        <v>1000.5647015925721</v>
      </c>
      <c r="N205" s="315">
        <v>994.3146073642373</v>
      </c>
      <c r="O205" s="315">
        <v>989.56523117259894</v>
      </c>
    </row>
    <row r="206" outlineLevel="2" collapsed="1" hidden="1">
      <c r="B206" s="316" t="s">
        <v>53</v>
      </c>
      <c r="C206" s="317" t="s">
        <v>6</v>
      </c>
      <c r="D206" s="317">
        <v>0.50317111461977171</v>
      </c>
      <c r="E206" s="317">
        <v>0.51265373325248853</v>
      </c>
      <c r="F206" s="317">
        <v>0.51819633554641686</v>
      </c>
      <c r="G206" s="317">
        <v>0.52213751378697815</v>
      </c>
      <c r="H206" s="317">
        <v>0.5261802015896313</v>
      </c>
      <c r="I206" s="317">
        <v>0.53047822691674218</v>
      </c>
      <c r="J206" s="317">
        <v>0.53473308863169966</v>
      </c>
      <c r="K206" s="317">
        <v>0.53880738123739391</v>
      </c>
      <c r="L206" s="317">
        <v>0.54279866744692906</v>
      </c>
      <c r="M206" s="317">
        <v>0.54683957421000218</v>
      </c>
      <c r="N206" s="317">
        <v>0.55097963349419876</v>
      </c>
      <c r="O206" s="317">
        <v>0.555150768570469</v>
      </c>
    </row>
    <row r="207" outlineLevel="2" collapsed="1" hidden="1">
      <c r="B207" s="310" t="s">
        <v>54</v>
      </c>
    </row>
    <row r="208" outlineLevel="2" collapsed="1" hidden="1">
      <c r="B208" s="311" t="s">
        <v>22</v>
      </c>
      <c r="C208" s="301">
        <v>26759</v>
      </c>
      <c r="D208" s="301">
        <v>26759</v>
      </c>
      <c r="E208" s="301">
        <v>26759</v>
      </c>
      <c r="F208" s="301">
        <v>26759</v>
      </c>
      <c r="G208" s="301">
        <v>26759</v>
      </c>
      <c r="H208" s="301">
        <v>26759</v>
      </c>
      <c r="I208" s="301">
        <v>26759</v>
      </c>
      <c r="J208" s="301">
        <v>26759</v>
      </c>
      <c r="K208" s="301">
        <v>26759</v>
      </c>
      <c r="L208" s="301">
        <v>26759</v>
      </c>
      <c r="M208" s="301">
        <v>26759</v>
      </c>
      <c r="N208" s="301">
        <v>26759</v>
      </c>
      <c r="O208" s="301">
        <v>26759</v>
      </c>
    </row>
    <row r="209" outlineLevel="2" collapsed="1" hidden="1">
      <c r="B209" s="311" t="s">
        <v>23</v>
      </c>
      <c r="C209" s="301" t="s">
        <v>6</v>
      </c>
      <c r="D209" s="301">
        <v>0</v>
      </c>
      <c r="E209" s="301">
        <v>0</v>
      </c>
      <c r="F209" s="301">
        <v>0</v>
      </c>
      <c r="G209" s="301">
        <v>0</v>
      </c>
      <c r="H209" s="301">
        <v>0</v>
      </c>
      <c r="I209" s="301">
        <v>0</v>
      </c>
      <c r="J209" s="301">
        <v>0</v>
      </c>
      <c r="K209" s="301">
        <v>0</v>
      </c>
      <c r="L209" s="301">
        <v>0</v>
      </c>
      <c r="M209" s="301">
        <v>0</v>
      </c>
      <c r="N209" s="301">
        <v>0</v>
      </c>
      <c r="O209" s="301">
        <v>0</v>
      </c>
    </row>
    <row r="210" outlineLevel="2" collapsed="1" hidden="1">
      <c r="B210" s="312" t="s">
        <v>30</v>
      </c>
      <c r="C210" s="301" t="s">
        <v>6</v>
      </c>
      <c r="D210" s="301">
        <v>56.1939</v>
      </c>
      <c r="E210" s="301">
        <v>56.193900000000113</v>
      </c>
      <c r="F210" s="301">
        <v>56.193899999999907</v>
      </c>
      <c r="G210" s="301">
        <v>56.193900000000085</v>
      </c>
      <c r="H210" s="301">
        <v>56.1939</v>
      </c>
      <c r="I210" s="301">
        <v>56.193899999999935</v>
      </c>
      <c r="J210" s="301">
        <v>56.19390000000007</v>
      </c>
      <c r="K210" s="301">
        <v>56.193899999999992</v>
      </c>
      <c r="L210" s="301">
        <v>56.193899999999978</v>
      </c>
      <c r="M210" s="301">
        <v>56.1939</v>
      </c>
      <c r="N210" s="301">
        <v>56.1939</v>
      </c>
      <c r="O210" s="301">
        <v>56.193899999999914</v>
      </c>
    </row>
    <row r="211" outlineLevel="2" collapsed="1" hidden="1">
      <c r="B211" s="312" t="s">
        <v>46</v>
      </c>
      <c r="C211" s="301" t="s">
        <v>6</v>
      </c>
      <c r="D211" s="301">
        <v>794.82898276406308</v>
      </c>
      <c r="E211" s="301">
        <v>794.82898276406456</v>
      </c>
      <c r="F211" s="301">
        <v>794.82898276406115</v>
      </c>
      <c r="G211" s="301">
        <v>794.82898276406434</v>
      </c>
      <c r="H211" s="301">
        <v>794.82898276406343</v>
      </c>
      <c r="I211" s="301">
        <v>794.82898276406274</v>
      </c>
      <c r="J211" s="301">
        <v>794.82898276406434</v>
      </c>
      <c r="K211" s="301">
        <v>794.82898276406274</v>
      </c>
      <c r="L211" s="301">
        <v>794.82898276406331</v>
      </c>
      <c r="M211" s="301">
        <v>794.82898276406343</v>
      </c>
      <c r="N211" s="301">
        <v>794.82898276406377</v>
      </c>
      <c r="O211" s="301">
        <v>794.82898276406229</v>
      </c>
    </row>
    <row r="212" outlineLevel="2" collapsed="1" hidden="1">
      <c r="B212" s="312" t="s">
        <v>47</v>
      </c>
      <c r="C212" s="301" t="s">
        <v>6</v>
      </c>
      <c r="D212" s="301">
        <v>794.82898276409878</v>
      </c>
      <c r="E212" s="301">
        <v>794.82898276398328</v>
      </c>
      <c r="F212" s="301">
        <v>794.828982764151</v>
      </c>
      <c r="G212" s="301">
        <v>794.82898276403546</v>
      </c>
      <c r="H212" s="301">
        <v>794.8289827640466</v>
      </c>
      <c r="I212" s="301">
        <v>794.82898276410992</v>
      </c>
      <c r="J212" s="301">
        <v>794.82898276400567</v>
      </c>
      <c r="K212" s="301">
        <v>794.82898276408014</v>
      </c>
      <c r="L212" s="301">
        <v>794.82898276407275</v>
      </c>
      <c r="M212" s="301">
        <v>794.82898276406149</v>
      </c>
      <c r="N212" s="301">
        <v>794.82898276400567</v>
      </c>
      <c r="O212" s="301">
        <v>794.82898276416586</v>
      </c>
    </row>
    <row r="213" outlineLevel="2" collapsed="1" hidden="1">
      <c r="B213" s="310" t="s">
        <v>55</v>
      </c>
    </row>
    <row r="214" outlineLevel="2" collapsed="1" hidden="1">
      <c r="B214" s="314" t="s">
        <v>22</v>
      </c>
      <c r="C214" s="315">
        <v>610</v>
      </c>
      <c r="D214" s="315">
        <v>610</v>
      </c>
      <c r="E214" s="315">
        <v>610</v>
      </c>
      <c r="F214" s="315">
        <v>610</v>
      </c>
      <c r="G214" s="315">
        <v>610</v>
      </c>
      <c r="H214" s="315">
        <v>610</v>
      </c>
      <c r="I214" s="315">
        <v>610</v>
      </c>
      <c r="J214" s="315">
        <v>610</v>
      </c>
      <c r="K214" s="315">
        <v>610</v>
      </c>
      <c r="L214" s="315">
        <v>610</v>
      </c>
      <c r="M214" s="315">
        <v>610</v>
      </c>
      <c r="N214" s="315">
        <v>610</v>
      </c>
      <c r="O214" s="315">
        <v>610</v>
      </c>
    </row>
    <row r="215" outlineLevel="2" collapsed="1" hidden="1">
      <c r="B215" s="314" t="s">
        <v>23</v>
      </c>
      <c r="C215" s="315" t="s">
        <v>6</v>
      </c>
      <c r="D215" s="315">
        <v>0</v>
      </c>
      <c r="E215" s="315">
        <v>0</v>
      </c>
      <c r="F215" s="315">
        <v>0</v>
      </c>
      <c r="G215" s="315">
        <v>0</v>
      </c>
      <c r="H215" s="315">
        <v>0</v>
      </c>
      <c r="I215" s="315">
        <v>0</v>
      </c>
      <c r="J215" s="315">
        <v>0</v>
      </c>
      <c r="K215" s="315">
        <v>0</v>
      </c>
      <c r="L215" s="315">
        <v>0</v>
      </c>
      <c r="M215" s="315">
        <v>0</v>
      </c>
      <c r="N215" s="315">
        <v>0</v>
      </c>
      <c r="O215" s="315">
        <v>0</v>
      </c>
    </row>
    <row r="217">
      <c r="B217" s="296" t="s">
        <v>57</v>
      </c>
      <c r="C217" s="296"/>
      <c r="D217" s="297"/>
      <c r="E217" s="297"/>
      <c r="F217" s="297"/>
      <c r="G217" s="297"/>
      <c r="H217" s="297"/>
      <c r="I217" s="297"/>
      <c r="J217" s="297"/>
      <c r="K217" s="297"/>
      <c r="L217" s="297"/>
      <c r="M217" s="297"/>
      <c r="N217" s="297"/>
      <c r="O217" s="297"/>
    </row>
    <row r="218">
      <c r="B218" s="299" t="s">
        <v>5</v>
      </c>
      <c r="C218" s="301" t="s">
        <v>6</v>
      </c>
      <c r="D218" s="301">
        <v>575.20762927331054</v>
      </c>
      <c r="E218" s="301">
        <v>537.3998480186217</v>
      </c>
      <c r="F218" s="301">
        <v>542.54110224438773</v>
      </c>
      <c r="G218" s="301">
        <v>547.720145542191</v>
      </c>
      <c r="H218" s="301">
        <v>548.684641433641</v>
      </c>
      <c r="I218" s="301">
        <v>548.70152978031263</v>
      </c>
      <c r="J218" s="301">
        <v>546.064732998448</v>
      </c>
      <c r="K218" s="301">
        <v>543.834375165104</v>
      </c>
      <c r="L218" s="301">
        <v>543.77574213293281</v>
      </c>
      <c r="M218" s="301">
        <v>544.49496167304108</v>
      </c>
      <c r="N218" s="301">
        <v>545.15112717835359</v>
      </c>
      <c r="O218" s="301">
        <v>547.45609865459289</v>
      </c>
    </row>
    <row r="219">
      <c r="B219" s="299" t="s">
        <v>7</v>
      </c>
      <c r="C219" s="301" t="s">
        <v>6</v>
      </c>
      <c r="D219" s="301">
        <v>50.458249470897705</v>
      </c>
      <c r="E219" s="301">
        <v>52.931269766102147</v>
      </c>
      <c r="F219" s="301">
        <v>57.027261184255543</v>
      </c>
      <c r="G219" s="301">
        <v>61.843406116438381</v>
      </c>
      <c r="H219" s="301">
        <v>68.173086680980632</v>
      </c>
      <c r="I219" s="301">
        <v>73.546294337289339</v>
      </c>
      <c r="J219" s="301">
        <v>78.279943648234934</v>
      </c>
      <c r="K219" s="301">
        <v>82.755648971476063</v>
      </c>
      <c r="L219" s="301">
        <v>87.1994082234433</v>
      </c>
      <c r="M219" s="301">
        <v>91.733734751488257</v>
      </c>
      <c r="N219" s="301">
        <v>96.415320267684734</v>
      </c>
      <c r="O219" s="301">
        <v>101.23235107876648</v>
      </c>
    </row>
    <row r="220">
      <c r="B220" s="302" t="s">
        <v>8</v>
      </c>
      <c r="C220" s="303" t="s">
        <v>6</v>
      </c>
      <c r="D220" s="303">
        <v>524.74937980241282</v>
      </c>
      <c r="E220" s="303">
        <v>484.46857825251954</v>
      </c>
      <c r="F220" s="303">
        <v>485.51384106013222</v>
      </c>
      <c r="G220" s="303">
        <v>485.87673942575259</v>
      </c>
      <c r="H220" s="303">
        <v>480.51155475266034</v>
      </c>
      <c r="I220" s="303">
        <v>475.15523544302334</v>
      </c>
      <c r="J220" s="303">
        <v>467.78478935021303</v>
      </c>
      <c r="K220" s="303">
        <v>461.078726193628</v>
      </c>
      <c r="L220" s="303">
        <v>456.57633390948945</v>
      </c>
      <c r="M220" s="303">
        <v>452.76122692155286</v>
      </c>
      <c r="N220" s="303">
        <v>448.73580691066883</v>
      </c>
      <c r="O220" s="303">
        <v>446.22374757582634</v>
      </c>
    </row>
    <row r="221" outlineLevel="1">
      <c r="B221" s="298" t="s">
        <v>9</v>
      </c>
      <c r="C221" s="301" t="s">
        <v>6</v>
      </c>
      <c r="D221" s="301">
        <v>298.88888888888897</v>
      </c>
      <c r="E221" s="301">
        <v>298.88860340036672</v>
      </c>
      <c r="F221" s="301">
        <v>298.88882142957789</v>
      </c>
      <c r="G221" s="301">
        <v>298.88916592589652</v>
      </c>
      <c r="H221" s="301">
        <v>298.889498955513</v>
      </c>
      <c r="I221" s="301">
        <v>298.889918388911</v>
      </c>
      <c r="J221" s="301">
        <v>298.89022033466978</v>
      </c>
      <c r="K221" s="301">
        <v>298.89054534978891</v>
      </c>
      <c r="L221" s="301">
        <v>298.8907935929422</v>
      </c>
      <c r="M221" s="301">
        <v>298.89108123024084</v>
      </c>
      <c r="N221" s="301">
        <v>298.89137081657293</v>
      </c>
      <c r="O221" s="301">
        <v>298.89172937301481</v>
      </c>
    </row>
    <row r="222" outlineLevel="1">
      <c r="B222" s="298" t="s">
        <v>10</v>
      </c>
      <c r="C222" s="301" t="s">
        <v>6</v>
      </c>
      <c r="D222" s="301">
        <v>17.7771871791783</v>
      </c>
      <c r="E222" s="301">
        <v>17.777534185846534</v>
      </c>
      <c r="F222" s="301">
        <v>17.77913156324286</v>
      </c>
      <c r="G222" s="301">
        <v>17.785346207377394</v>
      </c>
      <c r="H222" s="301">
        <v>17.793067864230103</v>
      </c>
      <c r="I222" s="301">
        <v>17.803934771928983</v>
      </c>
      <c r="J222" s="301">
        <v>17.820171511463176</v>
      </c>
      <c r="K222" s="301">
        <v>17.818136640979958</v>
      </c>
      <c r="L222" s="301">
        <v>17.826970437092072</v>
      </c>
      <c r="M222" s="301">
        <v>17.830403637024705</v>
      </c>
      <c r="N222" s="301">
        <v>17.834321631523643</v>
      </c>
      <c r="O222" s="301">
        <v>17.841598529182079</v>
      </c>
    </row>
    <row r="223" outlineLevel="1">
      <c r="B223" s="298" t="s">
        <v>11</v>
      </c>
      <c r="C223" s="301" t="s">
        <v>6</v>
      </c>
      <c r="D223" s="301">
        <v>208.08330373434558</v>
      </c>
      <c r="E223" s="301">
        <v>167.8024406663063</v>
      </c>
      <c r="F223" s="301">
        <v>168.84588806731142</v>
      </c>
      <c r="G223" s="301">
        <v>169.20222729247877</v>
      </c>
      <c r="H223" s="301">
        <v>163.82898793291719</v>
      </c>
      <c r="I223" s="301">
        <v>158.46138228218334</v>
      </c>
      <c r="J223" s="301">
        <v>151.07439750408008</v>
      </c>
      <c r="K223" s="301">
        <v>144.37004420285911</v>
      </c>
      <c r="L223" s="301">
        <v>139.85856987945519</v>
      </c>
      <c r="M223" s="301">
        <v>136.03974205428733</v>
      </c>
      <c r="N223" s="301">
        <v>132.01011446257229</v>
      </c>
      <c r="O223" s="301">
        <v>129.49041967362948</v>
      </c>
    </row>
    <row r="224" outlineLevel="1">
      <c r="B224" s="304" t="s">
        <v>12</v>
      </c>
      <c r="C224" s="305" t="s">
        <v>6</v>
      </c>
      <c r="D224" s="305">
        <v>51.242282960430778</v>
      </c>
      <c r="E224" s="305">
        <v>41.322777905580267</v>
      </c>
      <c r="F224" s="305">
        <v>41.579735700929838</v>
      </c>
      <c r="G224" s="305">
        <v>41.667487265222739</v>
      </c>
      <c r="H224" s="305">
        <v>40.344281382119824</v>
      </c>
      <c r="I224" s="305">
        <v>39.022462847721414</v>
      </c>
      <c r="J224" s="305">
        <v>37.203355031617072</v>
      </c>
      <c r="K224" s="305">
        <v>35.552351021384418</v>
      </c>
      <c r="L224" s="305">
        <v>34.441362106369304</v>
      </c>
      <c r="M224" s="305">
        <v>33.50094328139599</v>
      </c>
      <c r="N224" s="305">
        <v>32.508613221395414</v>
      </c>
      <c r="O224" s="305">
        <v>31.88811695364215</v>
      </c>
    </row>
    <row r="225" outlineLevel="1">
      <c r="B225" s="298" t="s">
        <v>13</v>
      </c>
      <c r="C225" s="301" t="s">
        <v>6</v>
      </c>
      <c r="D225" s="301">
        <v>156.84102077391478</v>
      </c>
      <c r="E225" s="301">
        <v>126.47966276072603</v>
      </c>
      <c r="F225" s="301">
        <v>127.2661523663816</v>
      </c>
      <c r="G225" s="301">
        <v>127.53474002725602</v>
      </c>
      <c r="H225" s="301">
        <v>123.48470655079737</v>
      </c>
      <c r="I225" s="301">
        <v>119.43891943446192</v>
      </c>
      <c r="J225" s="301">
        <v>113.87104247246302</v>
      </c>
      <c r="K225" s="301">
        <v>108.8176931814747</v>
      </c>
      <c r="L225" s="301">
        <v>105.41720777308589</v>
      </c>
      <c r="M225" s="301">
        <v>102.53879877289134</v>
      </c>
      <c r="N225" s="301">
        <v>99.501501241176882</v>
      </c>
      <c r="O225" s="301">
        <v>97.602302719987335</v>
      </c>
    </row>
    <row r="226" outlineLevel="1">
      <c r="B226" s="298" t="s">
        <v>14</v>
      </c>
      <c r="C226" s="301" t="s">
        <v>6</v>
      </c>
      <c r="D226" s="301">
        <v>0</v>
      </c>
      <c r="E226" s="301">
        <v>0</v>
      </c>
      <c r="F226" s="301">
        <v>0</v>
      </c>
      <c r="G226" s="301">
        <v>0</v>
      </c>
      <c r="H226" s="301">
        <v>0</v>
      </c>
      <c r="I226" s="301">
        <v>0</v>
      </c>
      <c r="J226" s="301">
        <v>0</v>
      </c>
      <c r="K226" s="301">
        <v>0</v>
      </c>
      <c r="L226" s="301">
        <v>0</v>
      </c>
      <c r="M226" s="301">
        <v>0</v>
      </c>
      <c r="N226" s="301">
        <v>0</v>
      </c>
      <c r="O226" s="301">
        <v>0</v>
      </c>
    </row>
    <row r="227" outlineLevel="1">
      <c r="B227" s="298" t="s">
        <v>15</v>
      </c>
      <c r="C227" s="301" t="s">
        <v>6</v>
      </c>
      <c r="D227" s="301">
        <v>156.84102077391478</v>
      </c>
      <c r="E227" s="301">
        <v>126.47966276072603</v>
      </c>
      <c r="F227" s="301">
        <v>127.2661523663816</v>
      </c>
      <c r="G227" s="301">
        <v>127.53474002725602</v>
      </c>
      <c r="H227" s="301">
        <v>123.48470655079737</v>
      </c>
      <c r="I227" s="301">
        <v>119.43891943446192</v>
      </c>
      <c r="J227" s="301">
        <v>113.87104247246302</v>
      </c>
      <c r="K227" s="301">
        <v>108.8176931814747</v>
      </c>
      <c r="L227" s="301">
        <v>105.41720777308589</v>
      </c>
      <c r="M227" s="301">
        <v>102.53879877289134</v>
      </c>
      <c r="N227" s="301">
        <v>99.501501241176882</v>
      </c>
      <c r="O227" s="301">
        <v>97.602302719987335</v>
      </c>
    </row>
    <row r="228" outlineLevel="1">
      <c r="B228" s="306" t="s">
        <v>16</v>
      </c>
      <c r="C228" s="307">
        <v>0</v>
      </c>
      <c r="D228" s="307">
        <v>0</v>
      </c>
      <c r="E228" s="307">
        <v>0</v>
      </c>
      <c r="F228" s="307">
        <v>0</v>
      </c>
      <c r="G228" s="307">
        <v>0</v>
      </c>
      <c r="H228" s="307">
        <v>0</v>
      </c>
      <c r="I228" s="307">
        <v>0</v>
      </c>
      <c r="J228" s="307">
        <v>0</v>
      </c>
      <c r="K228" s="307">
        <v>0</v>
      </c>
      <c r="L228" s="307">
        <v>0</v>
      </c>
      <c r="M228" s="307">
        <v>0</v>
      </c>
      <c r="N228" s="307">
        <v>0</v>
      </c>
      <c r="O228" s="307">
        <v>0</v>
      </c>
    </row>
    <row r="229" outlineLevel="1">
      <c r="B229" s="299" t="s">
        <v>17</v>
      </c>
      <c r="C229" s="301">
        <v>15404.684783055394</v>
      </c>
      <c r="D229" s="301">
        <v>15561.525803829341</v>
      </c>
      <c r="E229" s="301">
        <v>15688.005467301458</v>
      </c>
      <c r="F229" s="301">
        <v>15815.271619543761</v>
      </c>
      <c r="G229" s="301">
        <v>15942.806359267623</v>
      </c>
      <c r="H229" s="301">
        <v>16066.29106627828</v>
      </c>
      <c r="I229" s="301">
        <v>16185.729986399085</v>
      </c>
      <c r="J229" s="301">
        <v>16299.601026692182</v>
      </c>
      <c r="K229" s="301">
        <v>16408.41871797046</v>
      </c>
      <c r="L229" s="301">
        <v>16513.835926807642</v>
      </c>
      <c r="M229" s="301">
        <v>16616.37472930169</v>
      </c>
      <c r="N229" s="301">
        <v>16715.876227850615</v>
      </c>
      <c r="O229" s="301">
        <v>16813.478533579826</v>
      </c>
    </row>
    <row r="230" outlineLevel="1"/>
    <row r="231" outlineLevel="1">
      <c r="B231" s="308" t="s">
        <v>18</v>
      </c>
      <c r="C231" s="309"/>
      <c r="D231" s="309"/>
      <c r="E231" s="309"/>
      <c r="F231" s="309"/>
      <c r="G231" s="309"/>
      <c r="H231" s="309"/>
      <c r="I231" s="309"/>
      <c r="J231" s="309"/>
      <c r="K231" s="309"/>
      <c r="L231" s="309"/>
      <c r="M231" s="309"/>
      <c r="N231" s="309"/>
      <c r="O231" s="309"/>
    </row>
    <row r="232" outlineLevel="1">
      <c r="B232" s="298" t="s">
        <v>19</v>
      </c>
      <c r="C232" s="301">
        <v>141538.68478305551</v>
      </c>
      <c r="D232" s="301">
        <v>141694.84102077395</v>
      </c>
      <c r="E232" s="301">
        <v>141821.32068424608</v>
      </c>
      <c r="F232" s="301">
        <v>141948.58683648834</v>
      </c>
      <c r="G232" s="301">
        <v>142076.12157621223</v>
      </c>
      <c r="H232" s="301">
        <v>142199.60628322288</v>
      </c>
      <c r="I232" s="301">
        <v>142319.0452033437</v>
      </c>
      <c r="J232" s="301">
        <v>142432.91624363678</v>
      </c>
      <c r="K232" s="301">
        <v>142541.73393491504</v>
      </c>
      <c r="L232" s="301">
        <v>142647.15114375221</v>
      </c>
      <c r="M232" s="301">
        <v>142749.68994624628</v>
      </c>
      <c r="N232" s="301">
        <v>142849.1914447952</v>
      </c>
      <c r="O232" s="301">
        <v>142946.7937505244</v>
      </c>
    </row>
    <row r="233" outlineLevel="1">
      <c r="B233" s="298" t="s">
        <v>20</v>
      </c>
      <c r="C233" s="300"/>
      <c r="D233" s="300">
        <v>575.207629273311</v>
      </c>
      <c r="E233" s="300">
        <v>537.399848018622</v>
      </c>
      <c r="F233" s="300">
        <v>542.541102244388</v>
      </c>
      <c r="G233" s="300">
        <v>547.720145542191</v>
      </c>
      <c r="H233" s="300">
        <v>548.684641433641</v>
      </c>
      <c r="I233" s="300">
        <v>548.701529780313</v>
      </c>
      <c r="J233" s="300">
        <v>546.064732998448</v>
      </c>
      <c r="K233" s="300">
        <v>543.834375165104</v>
      </c>
      <c r="L233" s="300">
        <v>543.775742132933</v>
      </c>
      <c r="M233" s="300">
        <v>544.494961673041</v>
      </c>
      <c r="N233" s="300">
        <v>545.151127178354</v>
      </c>
      <c r="O233" s="300">
        <v>547.456098654593</v>
      </c>
    </row>
    <row r="234" outlineLevel="2" collapsed="1" hidden="1">
      <c r="B234" s="310" t="s">
        <v>21</v>
      </c>
    </row>
    <row r="235" outlineLevel="2" collapsed="1" hidden="1">
      <c r="B235" s="311" t="s">
        <v>22</v>
      </c>
      <c r="C235" s="301">
        <v>8724</v>
      </c>
      <c r="D235" s="301">
        <v>8880.8410207739526</v>
      </c>
      <c r="E235" s="301">
        <v>9007.32068424606</v>
      </c>
      <c r="F235" s="301">
        <v>9134.5868364883481</v>
      </c>
      <c r="G235" s="301">
        <v>9262.1215762122138</v>
      </c>
      <c r="H235" s="301">
        <v>9385.60628322287</v>
      </c>
      <c r="I235" s="301">
        <v>9505.0452033436959</v>
      </c>
      <c r="J235" s="301">
        <v>9618.9162436367842</v>
      </c>
      <c r="K235" s="301">
        <v>9727.73393491506</v>
      </c>
      <c r="L235" s="301">
        <v>9833.1511437522313</v>
      </c>
      <c r="M235" s="301">
        <v>9935.6899462462934</v>
      </c>
      <c r="N235" s="301">
        <v>10035.191444795202</v>
      </c>
      <c r="O235" s="301">
        <v>10132.793750524432</v>
      </c>
    </row>
    <row r="236" outlineLevel="2" collapsed="1" hidden="1">
      <c r="B236" s="311" t="s">
        <v>23</v>
      </c>
      <c r="C236" s="301" t="s">
        <v>6</v>
      </c>
      <c r="D236" s="301">
        <v>53.341060024892286</v>
      </c>
      <c r="E236" s="301">
        <v>17.025192685946223</v>
      </c>
      <c r="F236" s="301">
        <v>19.9778802395582</v>
      </c>
      <c r="G236" s="301">
        <v>24.238398942660414</v>
      </c>
      <c r="H236" s="301">
        <v>25.942047388724259</v>
      </c>
      <c r="I236" s="301">
        <v>24.839698691547863</v>
      </c>
      <c r="J236" s="301">
        <v>23.441005048766637</v>
      </c>
      <c r="K236" s="301">
        <v>23.168988294641206</v>
      </c>
      <c r="L236" s="301">
        <v>23.051690804167897</v>
      </c>
      <c r="M236" s="301">
        <v>23.233680970968713</v>
      </c>
      <c r="N236" s="301">
        <v>23.733772575985636</v>
      </c>
      <c r="O236" s="301">
        <v>25.100411253791304</v>
      </c>
    </row>
    <row r="237" outlineLevel="2" collapsed="1" hidden="1">
      <c r="B237" s="312" t="s">
        <v>24</v>
      </c>
      <c r="C237" s="313" t="s">
        <v>6</v>
      </c>
      <c r="D237" s="313">
        <v>2.3004838365359013</v>
      </c>
      <c r="E237" s="313">
        <v>2.6615524336110044</v>
      </c>
      <c r="F237" s="313">
        <v>3.1841701493281982</v>
      </c>
      <c r="G237" s="313">
        <v>3.3610503393111415</v>
      </c>
      <c r="H237" s="313">
        <v>3.1758884328165062</v>
      </c>
      <c r="I237" s="313">
        <v>2.9593973996698768</v>
      </c>
      <c r="J237" s="313">
        <v>2.8904281157414031</v>
      </c>
      <c r="K237" s="313">
        <v>2.8436251597832185</v>
      </c>
      <c r="L237" s="313">
        <v>2.8353491935163686</v>
      </c>
      <c r="M237" s="313">
        <v>2.8664871030866577</v>
      </c>
      <c r="N237" s="313">
        <v>3.0014866851565341</v>
      </c>
      <c r="O237" s="313">
        <v>3.11775374471967</v>
      </c>
    </row>
    <row r="238" outlineLevel="2" collapsed="1" hidden="1">
      <c r="B238" s="310" t="s">
        <v>25</v>
      </c>
    </row>
    <row r="239" outlineLevel="2" collapsed="1" hidden="1">
      <c r="B239" s="314" t="s">
        <v>26</v>
      </c>
      <c r="C239" s="315">
        <v>104978.99999999993</v>
      </c>
      <c r="D239" s="315">
        <v>104978.99999999993</v>
      </c>
      <c r="E239" s="315">
        <v>104978.99999999993</v>
      </c>
      <c r="F239" s="315">
        <v>104978.99999999993</v>
      </c>
      <c r="G239" s="315">
        <v>104978.99999999993</v>
      </c>
      <c r="H239" s="315">
        <v>104978.99999999993</v>
      </c>
      <c r="I239" s="315">
        <v>104978.99999999993</v>
      </c>
      <c r="J239" s="315">
        <v>104978.99999999993</v>
      </c>
      <c r="K239" s="315">
        <v>104978.99999999993</v>
      </c>
      <c r="L239" s="315">
        <v>104978.99999999993</v>
      </c>
      <c r="M239" s="315">
        <v>104978.99999999993</v>
      </c>
      <c r="N239" s="315">
        <v>104978.99999999993</v>
      </c>
      <c r="O239" s="315">
        <v>104978.99999999993</v>
      </c>
    </row>
    <row r="240" outlineLevel="2" collapsed="1" hidden="1">
      <c r="B240" s="316" t="s">
        <v>27</v>
      </c>
      <c r="C240" s="315" t="s">
        <v>6</v>
      </c>
      <c r="D240" s="315">
        <v>0</v>
      </c>
      <c r="E240" s="315">
        <v>0</v>
      </c>
      <c r="F240" s="315">
        <v>0</v>
      </c>
      <c r="G240" s="315">
        <v>0</v>
      </c>
      <c r="H240" s="315">
        <v>0</v>
      </c>
      <c r="I240" s="315">
        <v>0</v>
      </c>
      <c r="J240" s="315">
        <v>0</v>
      </c>
      <c r="K240" s="315">
        <v>0</v>
      </c>
      <c r="L240" s="315">
        <v>0</v>
      </c>
      <c r="M240" s="315">
        <v>0</v>
      </c>
      <c r="N240" s="315">
        <v>0</v>
      </c>
      <c r="O240" s="315">
        <v>0</v>
      </c>
    </row>
    <row r="241" outlineLevel="2" collapsed="1" hidden="1">
      <c r="B241" s="316" t="s">
        <v>28</v>
      </c>
      <c r="C241" s="315" t="s">
        <v>6</v>
      </c>
      <c r="D241" s="315">
        <v>17.337863241868202</v>
      </c>
      <c r="E241" s="315">
        <v>18.024508598414062</v>
      </c>
      <c r="F241" s="315">
        <v>18.799792494015051</v>
      </c>
      <c r="G241" s="315">
        <v>20.664604856715442</v>
      </c>
      <c r="H241" s="315">
        <v>22.219392307895866</v>
      </c>
      <c r="I241" s="315">
        <v>24.340233888937451</v>
      </c>
      <c r="J241" s="315">
        <v>26.957380404410834</v>
      </c>
      <c r="K241" s="315">
        <v>26.591977265692524</v>
      </c>
      <c r="L241" s="315">
        <v>28.200770545437347</v>
      </c>
      <c r="M241" s="315">
        <v>29.766039131715043</v>
      </c>
      <c r="N241" s="315">
        <v>30.679114545871204</v>
      </c>
      <c r="O241" s="315">
        <v>31.172519560804751</v>
      </c>
    </row>
    <row r="242" outlineLevel="2" collapsed="1" hidden="1">
      <c r="B242" s="314" t="s">
        <v>22</v>
      </c>
      <c r="C242" s="315">
        <v>104978.99999999993</v>
      </c>
      <c r="D242" s="315">
        <v>104978.99999999993</v>
      </c>
      <c r="E242" s="315">
        <v>104978.99999999993</v>
      </c>
      <c r="F242" s="315">
        <v>104978.99999999993</v>
      </c>
      <c r="G242" s="315">
        <v>104978.99999999993</v>
      </c>
      <c r="H242" s="315">
        <v>104978.99999999993</v>
      </c>
      <c r="I242" s="315">
        <v>104978.99999999993</v>
      </c>
      <c r="J242" s="315">
        <v>104978.99999999993</v>
      </c>
      <c r="K242" s="315">
        <v>104978.99999999993</v>
      </c>
      <c r="L242" s="315">
        <v>104978.99999999993</v>
      </c>
      <c r="M242" s="315">
        <v>104978.99999999993</v>
      </c>
      <c r="N242" s="315">
        <v>104978.99999999993</v>
      </c>
      <c r="O242" s="315">
        <v>104978.99999999993</v>
      </c>
    </row>
    <row r="243" outlineLevel="2" collapsed="1" hidden="1">
      <c r="B243" s="316" t="s">
        <v>29</v>
      </c>
      <c r="C243" s="315" t="s">
        <v>6</v>
      </c>
      <c r="D243" s="315">
        <v>17.337863241868202</v>
      </c>
      <c r="E243" s="315">
        <v>18.024508598414062</v>
      </c>
      <c r="F243" s="315">
        <v>18.799792494015051</v>
      </c>
      <c r="G243" s="315">
        <v>20.664604856715442</v>
      </c>
      <c r="H243" s="315">
        <v>22.219392307895866</v>
      </c>
      <c r="I243" s="315">
        <v>24.340233888937451</v>
      </c>
      <c r="J243" s="315">
        <v>26.957380404410834</v>
      </c>
      <c r="K243" s="315">
        <v>26.591977265692524</v>
      </c>
      <c r="L243" s="315">
        <v>28.200770545437347</v>
      </c>
      <c r="M243" s="315">
        <v>29.766039131715043</v>
      </c>
      <c r="N243" s="315">
        <v>30.679114545871204</v>
      </c>
      <c r="O243" s="315">
        <v>31.172519560804751</v>
      </c>
    </row>
    <row r="244" outlineLevel="2" collapsed="1" hidden="1">
      <c r="B244" s="314" t="s">
        <v>23</v>
      </c>
      <c r="C244" s="315" t="s">
        <v>6</v>
      </c>
      <c r="D244" s="315">
        <v>496.32593816473195</v>
      </c>
      <c r="E244" s="315">
        <v>494.37351966521209</v>
      </c>
      <c r="F244" s="315">
        <v>494.23440837464119</v>
      </c>
      <c r="G244" s="315">
        <v>494.69335838330596</v>
      </c>
      <c r="H244" s="315">
        <v>494.48122960063762</v>
      </c>
      <c r="I244" s="315">
        <v>492.64435823786897</v>
      </c>
      <c r="J244" s="315">
        <v>490.7202658602132</v>
      </c>
      <c r="K244" s="315">
        <v>488.87767306038171</v>
      </c>
      <c r="L244" s="315">
        <v>488.41278452500461</v>
      </c>
      <c r="M244" s="315">
        <v>487.00883668803465</v>
      </c>
      <c r="N244" s="315">
        <v>486.65416897044935</v>
      </c>
      <c r="O244" s="315">
        <v>487.38144880706312</v>
      </c>
    </row>
    <row r="245" outlineLevel="2" collapsed="1" hidden="1">
      <c r="B245" s="316" t="s">
        <v>30</v>
      </c>
      <c r="C245" s="315" t="s">
        <v>6</v>
      </c>
      <c r="D245" s="315">
        <v>17.754373085072807</v>
      </c>
      <c r="E245" s="315">
        <v>17.729881187623082</v>
      </c>
      <c r="F245" s="315">
        <v>17.705679752212571</v>
      </c>
      <c r="G245" s="315">
        <v>17.681600829110188</v>
      </c>
      <c r="H245" s="315">
        <v>17.658225243410662</v>
      </c>
      <c r="I245" s="315">
        <v>17.634611109692759</v>
      </c>
      <c r="J245" s="315">
        <v>17.611620105716366</v>
      </c>
      <c r="K245" s="315">
        <v>17.588880766103685</v>
      </c>
      <c r="L245" s="315">
        <v>17.566898681133711</v>
      </c>
      <c r="M245" s="315">
        <v>17.545203445854693</v>
      </c>
      <c r="N245" s="315">
        <v>17.524007966569425</v>
      </c>
      <c r="O245" s="315">
        <v>17.502984834818147</v>
      </c>
    </row>
    <row r="246" outlineLevel="2" collapsed="1" hidden="1">
      <c r="B246" s="316" t="s">
        <v>31</v>
      </c>
      <c r="C246" s="317" t="s">
        <v>6</v>
      </c>
      <c r="D246" s="317">
        <v>5.6734311223928477</v>
      </c>
      <c r="E246" s="317">
        <v>5.6511133045490523</v>
      </c>
      <c r="F246" s="317">
        <v>5.6495231431959718</v>
      </c>
      <c r="G246" s="317">
        <v>5.6547693353905784</v>
      </c>
      <c r="H246" s="317">
        <v>5.6523445214830161</v>
      </c>
      <c r="I246" s="317">
        <v>5.6313475065055227</v>
      </c>
      <c r="J246" s="317">
        <v>5.6093534805271181</v>
      </c>
      <c r="K246" s="317">
        <v>5.58829106461729</v>
      </c>
      <c r="L246" s="317">
        <v>5.5829769899694792</v>
      </c>
      <c r="M246" s="317">
        <v>5.5669286621671192</v>
      </c>
      <c r="N246" s="317">
        <v>5.5628745059920526</v>
      </c>
      <c r="O246" s="317">
        <v>5.5711879382398015</v>
      </c>
    </row>
    <row r="247" outlineLevel="2" collapsed="1" hidden="1">
      <c r="B247" s="316" t="s">
        <v>32</v>
      </c>
      <c r="C247" s="315" t="s">
        <v>6</v>
      </c>
      <c r="D247" s="315">
        <v>2634.4045727296611</v>
      </c>
      <c r="E247" s="315">
        <v>2382.1998019303664</v>
      </c>
      <c r="F247" s="315">
        <v>2440.2152687875314</v>
      </c>
      <c r="G247" s="315">
        <v>2324.731642040158</v>
      </c>
      <c r="H247" s="315">
        <v>2492.0394560653881</v>
      </c>
      <c r="I247" s="315">
        <v>2455.7890724789672</v>
      </c>
      <c r="J247" s="315">
        <v>2538.9510485339838</v>
      </c>
      <c r="K247" s="315">
        <v>3048.3220587804435</v>
      </c>
      <c r="L247" s="315">
        <v>2669.9971297148895</v>
      </c>
      <c r="M247" s="315">
        <v>2970.5668236822939</v>
      </c>
      <c r="N247" s="315">
        <v>3362.1617526974474</v>
      </c>
      <c r="O247" s="315">
        <v>2852.4843641768566</v>
      </c>
    </row>
    <row r="248" outlineLevel="2" collapsed="1" hidden="1">
      <c r="B248" s="316" t="s">
        <v>33</v>
      </c>
      <c r="C248" s="315" t="s">
        <v>6</v>
      </c>
      <c r="D248" s="315">
        <v>1331.5185127733453</v>
      </c>
      <c r="E248" s="315">
        <v>921.47533573407316</v>
      </c>
      <c r="F248" s="315">
        <v>925.24925329237612</v>
      </c>
      <c r="G248" s="315">
        <v>929.27209432068673</v>
      </c>
      <c r="H248" s="315">
        <v>934.891352262022</v>
      </c>
      <c r="I248" s="315">
        <v>939.78298735985072</v>
      </c>
      <c r="J248" s="315">
        <v>945.22996723876156</v>
      </c>
      <c r="K248" s="315">
        <v>1493.5814780219473</v>
      </c>
      <c r="L248" s="315">
        <v>1056.0208253285971</v>
      </c>
      <c r="M248" s="315">
        <v>1357.0145157522777</v>
      </c>
      <c r="N248" s="315">
        <v>1751.4279064849657</v>
      </c>
      <c r="O248" s="315">
        <v>1236.71806920682</v>
      </c>
    </row>
    <row r="249" outlineLevel="2" collapsed="1" hidden="1">
      <c r="B249" s="316" t="s">
        <v>34</v>
      </c>
      <c r="C249" s="315" t="s">
        <v>6</v>
      </c>
      <c r="D249" s="315">
        <v>790.72324092773783</v>
      </c>
      <c r="E249" s="315">
        <v>948.79320981533658</v>
      </c>
      <c r="F249" s="315">
        <v>1001.4690746124909</v>
      </c>
      <c r="G249" s="315">
        <v>877.00035001928609</v>
      </c>
      <c r="H249" s="315">
        <v>1035.1548814438525</v>
      </c>
      <c r="I249" s="315">
        <v>990.62551709010449</v>
      </c>
      <c r="J249" s="315">
        <v>1063.6472378145588</v>
      </c>
      <c r="K249" s="315">
        <v>1027.6052502215027</v>
      </c>
      <c r="L249" s="315">
        <v>1082.8963560683353</v>
      </c>
      <c r="M249" s="315">
        <v>1079.4104268515532</v>
      </c>
      <c r="N249" s="315">
        <v>1074.4432539566558</v>
      </c>
      <c r="O249" s="315">
        <v>1077.461216324665</v>
      </c>
    </row>
    <row r="250" outlineLevel="2" collapsed="1" hidden="1">
      <c r="B250" s="316" t="s">
        <v>35</v>
      </c>
      <c r="C250" s="315" t="s">
        <v>6</v>
      </c>
      <c r="D250" s="315">
        <v>33.591253948918407</v>
      </c>
      <c r="E250" s="315">
        <v>35.287617903367646</v>
      </c>
      <c r="F250" s="315">
        <v>36.968212260235887</v>
      </c>
      <c r="G250" s="315">
        <v>41.447440145989823</v>
      </c>
      <c r="H250" s="315">
        <v>45.170218002286248</v>
      </c>
      <c r="I250" s="315">
        <v>50.370820900834673</v>
      </c>
      <c r="J250" s="315">
        <v>56.965197726166785</v>
      </c>
      <c r="K250" s="315">
        <v>55.846538242715184</v>
      </c>
      <c r="L250" s="315">
        <v>60.23406247408559</v>
      </c>
      <c r="M250" s="315">
        <v>64.678247836283376</v>
      </c>
      <c r="N250" s="315">
        <v>67.160431251944416</v>
      </c>
      <c r="O250" s="315">
        <v>68.426614673127347</v>
      </c>
    </row>
    <row r="251" outlineLevel="2" collapsed="1" hidden="1">
      <c r="B251" s="316" t="s">
        <v>36</v>
      </c>
      <c r="C251" s="315" t="s">
        <v>6</v>
      </c>
      <c r="D251" s="315">
        <v>102805.82912910802</v>
      </c>
      <c r="E251" s="315">
        <v>103055.41932792706</v>
      </c>
      <c r="F251" s="315">
        <v>102996.51366736852</v>
      </c>
      <c r="G251" s="315">
        <v>103110.61551064576</v>
      </c>
      <c r="H251" s="315">
        <v>102941.56415599566</v>
      </c>
      <c r="I251" s="315">
        <v>102973.8804407165</v>
      </c>
      <c r="J251" s="315">
        <v>102886.20021694385</v>
      </c>
      <c r="K251" s="315">
        <v>102375.37475610066</v>
      </c>
      <c r="L251" s="315">
        <v>102751.64798561782</v>
      </c>
      <c r="M251" s="315">
        <v>102448.13077052831</v>
      </c>
      <c r="N251" s="315">
        <v>102055.28929368698</v>
      </c>
      <c r="O251" s="315">
        <v>102565.22158018861</v>
      </c>
    </row>
    <row r="252" outlineLevel="2" collapsed="1" hidden="1">
      <c r="B252" s="316" t="s">
        <v>37</v>
      </c>
      <c r="C252" s="315" t="s">
        <v>6</v>
      </c>
      <c r="D252" s="315">
        <v>2173.1708708919055</v>
      </c>
      <c r="E252" s="315">
        <v>1923.5806720728624</v>
      </c>
      <c r="F252" s="315">
        <v>1982.486332631428</v>
      </c>
      <c r="G252" s="315">
        <v>1868.3844893542141</v>
      </c>
      <c r="H252" s="315">
        <v>2037.4358440042915</v>
      </c>
      <c r="I252" s="315">
        <v>2005.1195592834731</v>
      </c>
      <c r="J252" s="315">
        <v>2092.79978305614</v>
      </c>
      <c r="K252" s="315">
        <v>2603.6252438993042</v>
      </c>
      <c r="L252" s="315">
        <v>2227.3520143821361</v>
      </c>
      <c r="M252" s="315">
        <v>2530.8692294716229</v>
      </c>
      <c r="N252" s="315">
        <v>2923.7107063130084</v>
      </c>
      <c r="O252" s="315">
        <v>2413.7784198113472</v>
      </c>
    </row>
    <row r="253" outlineLevel="2" collapsed="1" hidden="1">
      <c r="B253" s="316" t="s">
        <v>38</v>
      </c>
      <c r="C253" s="317" t="s">
        <v>6</v>
      </c>
      <c r="D253" s="317">
        <v>5.6345745148963493</v>
      </c>
      <c r="E253" s="317">
        <v>5.571025727979019</v>
      </c>
      <c r="F253" s="317">
        <v>5.64858733570219</v>
      </c>
      <c r="G253" s="317">
        <v>5.7570792694697186</v>
      </c>
      <c r="H253" s="317">
        <v>5.6693860369961078</v>
      </c>
      <c r="I253" s="317">
        <v>5.6973768359129426</v>
      </c>
      <c r="J253" s="317">
        <v>5.68084402628286</v>
      </c>
      <c r="K253" s="317">
        <v>6.0496795595552495</v>
      </c>
      <c r="L253" s="317">
        <v>5.8028802777173363</v>
      </c>
      <c r="M253" s="317">
        <v>6.0978383171487849</v>
      </c>
      <c r="N253" s="317">
        <v>6.2108127429263167</v>
      </c>
      <c r="O253" s="317">
        <v>5.9531905093857542</v>
      </c>
    </row>
    <row r="254" outlineLevel="2" collapsed="1" hidden="1">
      <c r="B254" s="310" t="s">
        <v>39</v>
      </c>
    </row>
    <row r="255" outlineLevel="2" collapsed="1" hidden="1">
      <c r="B255" s="311" t="s">
        <v>26</v>
      </c>
      <c r="C255" s="301">
        <v>23708.6847830555</v>
      </c>
      <c r="D255" s="301">
        <v>23708.000000000022</v>
      </c>
      <c r="E255" s="301">
        <v>23708.000000000022</v>
      </c>
      <c r="F255" s="301">
        <v>23708.000000000022</v>
      </c>
      <c r="G255" s="301">
        <v>23708.000000000022</v>
      </c>
      <c r="H255" s="301">
        <v>23708.000000000022</v>
      </c>
      <c r="I255" s="301">
        <v>23708.000000000022</v>
      </c>
      <c r="J255" s="301">
        <v>23708.000000000022</v>
      </c>
      <c r="K255" s="301">
        <v>23708.000000000022</v>
      </c>
      <c r="L255" s="301">
        <v>23708.000000000022</v>
      </c>
      <c r="M255" s="301">
        <v>23708.000000000022</v>
      </c>
      <c r="N255" s="301">
        <v>23708.000000000022</v>
      </c>
      <c r="O255" s="301">
        <v>23708.000000000022</v>
      </c>
    </row>
    <row r="256" outlineLevel="2" collapsed="1" hidden="1">
      <c r="B256" s="312" t="s">
        <v>27</v>
      </c>
      <c r="C256" s="301" t="s">
        <v>6</v>
      </c>
      <c r="D256" s="301">
        <v>0</v>
      </c>
      <c r="E256" s="301">
        <v>0</v>
      </c>
      <c r="F256" s="301">
        <v>0</v>
      </c>
      <c r="G256" s="301">
        <v>0</v>
      </c>
      <c r="H256" s="301">
        <v>0</v>
      </c>
      <c r="I256" s="301">
        <v>0</v>
      </c>
      <c r="J256" s="301">
        <v>0</v>
      </c>
      <c r="K256" s="301">
        <v>0</v>
      </c>
      <c r="L256" s="301">
        <v>0</v>
      </c>
      <c r="M256" s="301">
        <v>0</v>
      </c>
      <c r="N256" s="301">
        <v>0</v>
      </c>
      <c r="O256" s="301">
        <v>0</v>
      </c>
    </row>
    <row r="257" outlineLevel="2" collapsed="1" hidden="1">
      <c r="B257" s="312" t="s">
        <v>28</v>
      </c>
      <c r="C257" s="301" t="s">
        <v>6</v>
      </c>
      <c r="D257" s="301">
        <v>0</v>
      </c>
      <c r="E257" s="301">
        <v>0</v>
      </c>
      <c r="F257" s="301">
        <v>0</v>
      </c>
      <c r="G257" s="301">
        <v>0</v>
      </c>
      <c r="H257" s="301">
        <v>0</v>
      </c>
      <c r="I257" s="301">
        <v>0</v>
      </c>
      <c r="J257" s="301">
        <v>0</v>
      </c>
      <c r="K257" s="301">
        <v>0</v>
      </c>
      <c r="L257" s="301">
        <v>0</v>
      </c>
      <c r="M257" s="301">
        <v>0</v>
      </c>
      <c r="N257" s="301">
        <v>0</v>
      </c>
      <c r="O257" s="301">
        <v>0</v>
      </c>
    </row>
    <row r="258" outlineLevel="2" collapsed="1" hidden="1">
      <c r="B258" s="311" t="s">
        <v>22</v>
      </c>
      <c r="C258" s="301">
        <v>23708.000000000022</v>
      </c>
      <c r="D258" s="301">
        <v>23708.000000000022</v>
      </c>
      <c r="E258" s="301">
        <v>23708.000000000022</v>
      </c>
      <c r="F258" s="301">
        <v>23708.000000000022</v>
      </c>
      <c r="G258" s="301">
        <v>23708.000000000022</v>
      </c>
      <c r="H258" s="301">
        <v>23708.000000000022</v>
      </c>
      <c r="I258" s="301">
        <v>23708.000000000022</v>
      </c>
      <c r="J258" s="301">
        <v>23708.000000000022</v>
      </c>
      <c r="K258" s="301">
        <v>23708.000000000022</v>
      </c>
      <c r="L258" s="301">
        <v>23708.000000000022</v>
      </c>
      <c r="M258" s="301">
        <v>23708.000000000022</v>
      </c>
      <c r="N258" s="301">
        <v>23708.000000000022</v>
      </c>
      <c r="O258" s="301">
        <v>23708.000000000022</v>
      </c>
    </row>
    <row r="259" outlineLevel="2" collapsed="1" hidden="1">
      <c r="B259" s="312" t="s">
        <v>29</v>
      </c>
      <c r="C259" s="301" t="s">
        <v>6</v>
      </c>
      <c r="D259" s="301">
        <v>0</v>
      </c>
      <c r="E259" s="301">
        <v>0</v>
      </c>
      <c r="F259" s="301">
        <v>0</v>
      </c>
      <c r="G259" s="301">
        <v>0</v>
      </c>
      <c r="H259" s="301">
        <v>0</v>
      </c>
      <c r="I259" s="301">
        <v>0</v>
      </c>
      <c r="J259" s="301">
        <v>0</v>
      </c>
      <c r="K259" s="301">
        <v>0</v>
      </c>
      <c r="L259" s="301">
        <v>0</v>
      </c>
      <c r="M259" s="301">
        <v>0</v>
      </c>
      <c r="N259" s="301">
        <v>0</v>
      </c>
      <c r="O259" s="301">
        <v>0</v>
      </c>
    </row>
    <row r="260" outlineLevel="2" collapsed="1" hidden="1">
      <c r="B260" s="311" t="s">
        <v>23</v>
      </c>
      <c r="C260" s="301" t="s">
        <v>6</v>
      </c>
      <c r="D260" s="301">
        <v>25.540631083686296</v>
      </c>
      <c r="E260" s="301">
        <v>26.001135667463437</v>
      </c>
      <c r="F260" s="301">
        <v>28.328813630188346</v>
      </c>
      <c r="G260" s="301">
        <v>28.788388216224842</v>
      </c>
      <c r="H260" s="301">
        <v>28.261364444279003</v>
      </c>
      <c r="I260" s="301">
        <v>31.217472850895721</v>
      </c>
      <c r="J260" s="301">
        <v>31.903462089468022</v>
      </c>
      <c r="K260" s="301">
        <v>31.787713810081154</v>
      </c>
      <c r="L260" s="301">
        <v>32.311266803760404</v>
      </c>
      <c r="M260" s="301">
        <v>34.252444014037764</v>
      </c>
      <c r="N260" s="301">
        <v>34.763185631918596</v>
      </c>
      <c r="O260" s="301">
        <v>34.974238593738555</v>
      </c>
    </row>
    <row r="261" outlineLevel="2" collapsed="1" hidden="1">
      <c r="B261" s="312" t="s">
        <v>31</v>
      </c>
      <c r="C261" s="313" t="s">
        <v>6</v>
      </c>
      <c r="D261" s="313">
        <v>1.2927227967672039</v>
      </c>
      <c r="E261" s="313">
        <v>1.3160689556671206</v>
      </c>
      <c r="F261" s="313">
        <v>1.4338862981367464</v>
      </c>
      <c r="G261" s="313">
        <v>1.4571480453631591</v>
      </c>
      <c r="H261" s="313">
        <v>1.4304723018869061</v>
      </c>
      <c r="I261" s="313">
        <v>1.5800981702832304</v>
      </c>
      <c r="J261" s="313">
        <v>1.6148200821394294</v>
      </c>
      <c r="K261" s="313">
        <v>1.6089613873838935</v>
      </c>
      <c r="L261" s="313">
        <v>1.6354614545517314</v>
      </c>
      <c r="M261" s="313">
        <v>1.7337157422323806</v>
      </c>
      <c r="N261" s="313">
        <v>1.7595673510335026</v>
      </c>
      <c r="O261" s="313">
        <v>1.7702499710007689</v>
      </c>
    </row>
    <row r="262" outlineLevel="2" collapsed="1" hidden="1">
      <c r="B262" s="312" t="s">
        <v>32</v>
      </c>
      <c r="C262" s="301" t="s">
        <v>6</v>
      </c>
      <c r="D262" s="301">
        <v>106.15762137554381</v>
      </c>
      <c r="E262" s="301">
        <v>1129.3106096574638</v>
      </c>
      <c r="F262" s="301">
        <v>109.11269134851318</v>
      </c>
      <c r="G262" s="301">
        <v>196.34635976777707</v>
      </c>
      <c r="H262" s="301">
        <v>1224.8897287320265</v>
      </c>
      <c r="I262" s="301">
        <v>208.9762909276148</v>
      </c>
      <c r="J262" s="301">
        <v>200.66952871207769</v>
      </c>
      <c r="K262" s="301">
        <v>210.09896236049607</v>
      </c>
      <c r="L262" s="301">
        <v>1229.699933071435</v>
      </c>
      <c r="M262" s="301">
        <v>202.96484108369728</v>
      </c>
      <c r="N262" s="301">
        <v>212.96722197507947</v>
      </c>
      <c r="O262" s="301">
        <v>213.8004824116384</v>
      </c>
    </row>
    <row r="263" outlineLevel="2" collapsed="1" hidden="1">
      <c r="B263" s="312" t="s">
        <v>33</v>
      </c>
      <c r="C263" s="301" t="s">
        <v>6</v>
      </c>
      <c r="D263" s="301">
        <v>75.880041542484292</v>
      </c>
      <c r="E263" s="301">
        <v>1098.8779849243833</v>
      </c>
      <c r="F263" s="301">
        <v>75.864930680721642</v>
      </c>
      <c r="G263" s="301">
        <v>163.53056886802014</v>
      </c>
      <c r="H263" s="301">
        <v>1191.8487163603425</v>
      </c>
      <c r="I263" s="301">
        <v>173.04338074177747</v>
      </c>
      <c r="J263" s="301">
        <v>163.5166271887164</v>
      </c>
      <c r="K263" s="301">
        <v>173.02071570116377</v>
      </c>
      <c r="L263" s="301">
        <v>1191.8143499887292</v>
      </c>
      <c r="M263" s="301">
        <v>163.48747615112853</v>
      </c>
      <c r="N263" s="301">
        <v>172.99364472636961</v>
      </c>
      <c r="O263" s="301">
        <v>172.98111194745158</v>
      </c>
    </row>
    <row r="264" outlineLevel="2" collapsed="1" hidden="1">
      <c r="B264" s="312" t="s">
        <v>34</v>
      </c>
      <c r="C264" s="301" t="s">
        <v>6</v>
      </c>
      <c r="D264" s="301">
        <v>4.4720431095435993</v>
      </c>
      <c r="E264" s="301">
        <v>4.1891418949280883</v>
      </c>
      <c r="F264" s="301">
        <v>4.595505766030513</v>
      </c>
      <c r="G264" s="301">
        <v>3.7473991563900424</v>
      </c>
      <c r="H264" s="301">
        <v>4.479879603660887</v>
      </c>
      <c r="I264" s="301">
        <v>4.41009514307705</v>
      </c>
      <c r="J264" s="301">
        <v>4.9200147865749839</v>
      </c>
      <c r="K264" s="301">
        <v>4.9730536541516992</v>
      </c>
      <c r="L264" s="301">
        <v>5.2441295120218436</v>
      </c>
      <c r="M264" s="301">
        <v>4.8954028428565142</v>
      </c>
      <c r="N264" s="301">
        <v>4.8507990293877006</v>
      </c>
      <c r="O264" s="301">
        <v>5.4683711777083781</v>
      </c>
    </row>
    <row r="265" outlineLevel="2" collapsed="1" hidden="1">
      <c r="B265" s="312" t="s">
        <v>35</v>
      </c>
      <c r="C265" s="301" t="s">
        <v>6</v>
      </c>
      <c r="D265" s="301">
        <v>0.2649056398296</v>
      </c>
      <c r="E265" s="301">
        <v>0.24234717068920889</v>
      </c>
      <c r="F265" s="301">
        <v>0.32344127157267066</v>
      </c>
      <c r="G265" s="301">
        <v>0.28000352714199567</v>
      </c>
      <c r="H265" s="301">
        <v>0.29976832374408896</v>
      </c>
      <c r="I265" s="301">
        <v>0.30534219186449968</v>
      </c>
      <c r="J265" s="301">
        <v>0.32942464731829135</v>
      </c>
      <c r="K265" s="301">
        <v>0.31747919509941946</v>
      </c>
      <c r="L265" s="301">
        <v>0.330186766923761</v>
      </c>
      <c r="M265" s="301">
        <v>0.32951807567444619</v>
      </c>
      <c r="N265" s="301">
        <v>0.35959258740349215</v>
      </c>
      <c r="O265" s="301">
        <v>0.37676069273984131</v>
      </c>
    </row>
    <row r="266" outlineLevel="2" collapsed="1" hidden="1">
      <c r="B266" s="312" t="s">
        <v>36</v>
      </c>
      <c r="C266" s="301" t="s">
        <v>6</v>
      </c>
      <c r="D266" s="301">
        <v>23627.383009708155</v>
      </c>
      <c r="E266" s="301">
        <v>22604.690526009686</v>
      </c>
      <c r="F266" s="301">
        <v>23627.216122282058</v>
      </c>
      <c r="G266" s="301">
        <v>23540.442028448135</v>
      </c>
      <c r="H266" s="301">
        <v>22511.37163571253</v>
      </c>
      <c r="I266" s="301">
        <v>23530.241181923553</v>
      </c>
      <c r="J266" s="301">
        <v>23539.233933376978</v>
      </c>
      <c r="K266" s="301">
        <v>23529.688751449103</v>
      </c>
      <c r="L266" s="301">
        <v>22510.611333733505</v>
      </c>
      <c r="M266" s="301">
        <v>23539.287602929078</v>
      </c>
      <c r="N266" s="301">
        <v>23529.795963657969</v>
      </c>
      <c r="O266" s="301">
        <v>23529.173756182208</v>
      </c>
    </row>
    <row r="267" outlineLevel="2" collapsed="1" hidden="1">
      <c r="B267" s="312" t="s">
        <v>40</v>
      </c>
      <c r="C267" s="301" t="s">
        <v>6</v>
      </c>
      <c r="D267" s="301">
        <v>80.616990291864383</v>
      </c>
      <c r="E267" s="301">
        <v>1103.3094739903361</v>
      </c>
      <c r="F267" s="301">
        <v>80.783877717961388</v>
      </c>
      <c r="G267" s="301">
        <v>167.55797155188623</v>
      </c>
      <c r="H267" s="301">
        <v>1196.6283642874894</v>
      </c>
      <c r="I267" s="301">
        <v>177.75881807646294</v>
      </c>
      <c r="J267" s="301">
        <v>168.76606662303922</v>
      </c>
      <c r="K267" s="301">
        <v>178.31124855091497</v>
      </c>
      <c r="L267" s="301">
        <v>1197.3886662665161</v>
      </c>
      <c r="M267" s="301">
        <v>168.71239707094011</v>
      </c>
      <c r="N267" s="301">
        <v>178.20403634205246</v>
      </c>
      <c r="O267" s="301">
        <v>178.82624381781196</v>
      </c>
    </row>
    <row r="268" outlineLevel="2" collapsed="1" hidden="1">
      <c r="B268" s="312" t="s">
        <v>41</v>
      </c>
      <c r="C268" s="313" t="s">
        <v>6</v>
      </c>
      <c r="D268" s="313">
        <v>2.907835286835152</v>
      </c>
      <c r="E268" s="313">
        <v>3.0963735451533858</v>
      </c>
      <c r="F268" s="313">
        <v>2.9167074714208794</v>
      </c>
      <c r="G268" s="313">
        <v>2.8237296131555243</v>
      </c>
      <c r="H268" s="313">
        <v>2.8629655608984383</v>
      </c>
      <c r="I268" s="313">
        <v>2.8178020690559937</v>
      </c>
      <c r="J268" s="313">
        <v>2.8243829100634694</v>
      </c>
      <c r="K268" s="313">
        <v>2.8202227525573176</v>
      </c>
      <c r="L268" s="313">
        <v>3.0626058268462288</v>
      </c>
      <c r="M268" s="313">
        <v>2.8240235413579948</v>
      </c>
      <c r="N268" s="313">
        <v>2.819172918983508</v>
      </c>
      <c r="O268" s="313">
        <v>2.8225985471827157</v>
      </c>
    </row>
    <row r="269" outlineLevel="2" collapsed="1" hidden="1">
      <c r="B269" s="310" t="s">
        <v>42</v>
      </c>
    </row>
    <row r="270" outlineLevel="2" collapsed="1" hidden="1">
      <c r="B270" s="314" t="s">
        <v>22</v>
      </c>
      <c r="C270" s="315">
        <v>4127</v>
      </c>
      <c r="D270" s="315">
        <v>4127</v>
      </c>
      <c r="E270" s="315">
        <v>4127</v>
      </c>
      <c r="F270" s="315">
        <v>4127</v>
      </c>
      <c r="G270" s="315">
        <v>4127</v>
      </c>
      <c r="H270" s="315">
        <v>4127</v>
      </c>
      <c r="I270" s="315">
        <v>4127</v>
      </c>
      <c r="J270" s="315">
        <v>4127</v>
      </c>
      <c r="K270" s="315">
        <v>4127</v>
      </c>
      <c r="L270" s="315">
        <v>4127</v>
      </c>
      <c r="M270" s="315">
        <v>4127</v>
      </c>
      <c r="N270" s="315">
        <v>4127</v>
      </c>
      <c r="O270" s="315">
        <v>4127</v>
      </c>
    </row>
    <row r="271" outlineLevel="2" collapsed="1" hidden="1">
      <c r="B271" s="314" t="s">
        <v>23</v>
      </c>
      <c r="C271" s="315" t="s">
        <v>6</v>
      </c>
      <c r="D271" s="315">
        <v>0</v>
      </c>
      <c r="E271" s="315">
        <v>0</v>
      </c>
      <c r="F271" s="315">
        <v>0</v>
      </c>
      <c r="G271" s="315">
        <v>0</v>
      </c>
      <c r="H271" s="315">
        <v>0</v>
      </c>
      <c r="I271" s="315">
        <v>0</v>
      </c>
      <c r="J271" s="315">
        <v>0</v>
      </c>
      <c r="K271" s="315">
        <v>0</v>
      </c>
      <c r="L271" s="315">
        <v>0</v>
      </c>
      <c r="M271" s="315">
        <v>0</v>
      </c>
      <c r="N271" s="315">
        <v>0</v>
      </c>
      <c r="O271" s="315">
        <v>0</v>
      </c>
    </row>
    <row r="272" outlineLevel="1"/>
    <row r="273" outlineLevel="1">
      <c r="B273" s="308" t="s">
        <v>43</v>
      </c>
      <c r="C273" s="309"/>
      <c r="D273" s="309"/>
      <c r="E273" s="309"/>
      <c r="F273" s="309"/>
      <c r="G273" s="309"/>
      <c r="H273" s="309"/>
      <c r="I273" s="309"/>
      <c r="J273" s="309"/>
      <c r="K273" s="309"/>
      <c r="L273" s="309"/>
      <c r="M273" s="309"/>
      <c r="N273" s="309"/>
      <c r="O273" s="309"/>
    </row>
    <row r="274" outlineLevel="1">
      <c r="B274" s="298" t="s">
        <v>19</v>
      </c>
      <c r="C274" s="301">
        <v>126134</v>
      </c>
      <c r="D274" s="301">
        <v>126134</v>
      </c>
      <c r="E274" s="301">
        <v>126134</v>
      </c>
      <c r="F274" s="301">
        <v>126134</v>
      </c>
      <c r="G274" s="301">
        <v>126134</v>
      </c>
      <c r="H274" s="301">
        <v>126134</v>
      </c>
      <c r="I274" s="301">
        <v>126134</v>
      </c>
      <c r="J274" s="301">
        <v>126134</v>
      </c>
      <c r="K274" s="301">
        <v>126134</v>
      </c>
      <c r="L274" s="301">
        <v>126134</v>
      </c>
      <c r="M274" s="301">
        <v>126134</v>
      </c>
      <c r="N274" s="301">
        <v>126134</v>
      </c>
      <c r="O274" s="301">
        <v>126134</v>
      </c>
    </row>
    <row r="275" outlineLevel="1">
      <c r="B275" s="298" t="s">
        <v>20</v>
      </c>
      <c r="C275" s="300"/>
      <c r="D275" s="300">
        <v>50.4582494708977</v>
      </c>
      <c r="E275" s="300">
        <v>52.9312697661021</v>
      </c>
      <c r="F275" s="300">
        <v>57.0272611842555</v>
      </c>
      <c r="G275" s="300">
        <v>61.8434061164384</v>
      </c>
      <c r="H275" s="300">
        <v>68.1730866809806</v>
      </c>
      <c r="I275" s="300">
        <v>73.5462943372893</v>
      </c>
      <c r="J275" s="300">
        <v>78.2799436482349</v>
      </c>
      <c r="K275" s="300">
        <v>82.7556489714761</v>
      </c>
      <c r="L275" s="300">
        <v>87.1994082234433</v>
      </c>
      <c r="M275" s="300">
        <v>91.7337347514883</v>
      </c>
      <c r="N275" s="300">
        <v>96.4153202676847</v>
      </c>
      <c r="O275" s="300">
        <v>101.232351078766</v>
      </c>
    </row>
    <row r="276" outlineLevel="2" collapsed="1" hidden="1">
      <c r="B276" s="310" t="s">
        <v>44</v>
      </c>
    </row>
    <row r="277" outlineLevel="2" collapsed="1" hidden="1">
      <c r="B277" s="311" t="s">
        <v>22</v>
      </c>
      <c r="C277" s="301">
        <v>37323.000000000029</v>
      </c>
      <c r="D277" s="301">
        <v>37323.000000000029</v>
      </c>
      <c r="E277" s="301">
        <v>37323.000000000029</v>
      </c>
      <c r="F277" s="301">
        <v>37323.000000000029</v>
      </c>
      <c r="G277" s="301">
        <v>37323.000000000029</v>
      </c>
      <c r="H277" s="301">
        <v>37323.000000000029</v>
      </c>
      <c r="I277" s="301">
        <v>37323.000000000029</v>
      </c>
      <c r="J277" s="301">
        <v>37323.000000000029</v>
      </c>
      <c r="K277" s="301">
        <v>37323.000000000029</v>
      </c>
      <c r="L277" s="301">
        <v>37323.000000000029</v>
      </c>
      <c r="M277" s="301">
        <v>37323.000000000029</v>
      </c>
      <c r="N277" s="301">
        <v>37323.000000000029</v>
      </c>
      <c r="O277" s="301">
        <v>37323.000000000029</v>
      </c>
    </row>
    <row r="278" outlineLevel="2" collapsed="1" hidden="1">
      <c r="B278" s="311" t="s">
        <v>23</v>
      </c>
      <c r="C278" s="301" t="s">
        <v>6</v>
      </c>
      <c r="D278" s="301">
        <v>26.653885341217805</v>
      </c>
      <c r="E278" s="301">
        <v>28.593537702044195</v>
      </c>
      <c r="F278" s="301">
        <v>31.884422427252112</v>
      </c>
      <c r="G278" s="301">
        <v>36.091724438433204</v>
      </c>
      <c r="H278" s="301">
        <v>41.885561498400172</v>
      </c>
      <c r="I278" s="301">
        <v>46.694446819125368</v>
      </c>
      <c r="J278" s="301">
        <v>50.836990375739965</v>
      </c>
      <c r="K278" s="301">
        <v>54.725402921829328</v>
      </c>
      <c r="L278" s="301">
        <v>58.599256146428864</v>
      </c>
      <c r="M278" s="301">
        <v>62.57416680914222</v>
      </c>
      <c r="N278" s="301">
        <v>66.695467807836465</v>
      </c>
      <c r="O278" s="301">
        <v>70.9463047503726</v>
      </c>
    </row>
    <row r="279" outlineLevel="2" collapsed="1" hidden="1">
      <c r="B279" s="312" t="s">
        <v>30</v>
      </c>
      <c r="C279" s="301" t="s">
        <v>6</v>
      </c>
      <c r="D279" s="301">
        <v>6.5315249999985</v>
      </c>
      <c r="E279" s="301">
        <v>6.5315250000003129</v>
      </c>
      <c r="F279" s="301">
        <v>6.5315249994472984</v>
      </c>
      <c r="G279" s="301">
        <v>6.5315249984648807</v>
      </c>
      <c r="H279" s="301">
        <v>6.5315249998332723</v>
      </c>
      <c r="I279" s="301">
        <v>6.5315249986713608</v>
      </c>
      <c r="J279" s="301">
        <v>6.531524997364194</v>
      </c>
      <c r="K279" s="301">
        <v>6.5315250014143595</v>
      </c>
      <c r="L279" s="301">
        <v>6.5315249992291</v>
      </c>
      <c r="M279" s="301">
        <v>6.53152499978481</v>
      </c>
      <c r="N279" s="301">
        <v>6.5315249971293623</v>
      </c>
      <c r="O279" s="301">
        <v>6.5315250019564841</v>
      </c>
    </row>
    <row r="280" outlineLevel="2" collapsed="1" hidden="1">
      <c r="B280" s="312" t="s">
        <v>31</v>
      </c>
      <c r="C280" s="313" t="s">
        <v>6</v>
      </c>
      <c r="D280" s="313">
        <v>0.85696922566410361</v>
      </c>
      <c r="E280" s="313">
        <v>0.91933245565611033</v>
      </c>
      <c r="F280" s="313">
        <v>1.0251401793184498</v>
      </c>
      <c r="G280" s="313">
        <v>1.1604123282190555</v>
      </c>
      <c r="H280" s="313">
        <v>1.3466943653532717</v>
      </c>
      <c r="I280" s="313">
        <v>1.5013084742102834</v>
      </c>
      <c r="J280" s="313">
        <v>1.6344985250619701</v>
      </c>
      <c r="K280" s="313">
        <v>1.7595178175975976</v>
      </c>
      <c r="L280" s="313">
        <v>1.8840690023769413</v>
      </c>
      <c r="M280" s="313">
        <v>2.0118693612777805</v>
      </c>
      <c r="N280" s="313">
        <v>2.1443764265842429</v>
      </c>
      <c r="O280" s="313">
        <v>2.2810482999878641</v>
      </c>
    </row>
    <row r="281" outlineLevel="2" collapsed="1" hidden="1">
      <c r="B281" s="312" t="s">
        <v>45</v>
      </c>
      <c r="C281" s="301" t="s">
        <v>6</v>
      </c>
      <c r="D281" s="301">
        <v>0</v>
      </c>
      <c r="E281" s="301">
        <v>0</v>
      </c>
      <c r="F281" s="301">
        <v>0</v>
      </c>
      <c r="G281" s="301">
        <v>0</v>
      </c>
      <c r="H281" s="301">
        <v>0</v>
      </c>
      <c r="I281" s="301">
        <v>0</v>
      </c>
      <c r="J281" s="301">
        <v>0</v>
      </c>
      <c r="K281" s="301">
        <v>0</v>
      </c>
      <c r="L281" s="301">
        <v>0</v>
      </c>
      <c r="M281" s="301">
        <v>0</v>
      </c>
      <c r="N281" s="301">
        <v>0</v>
      </c>
      <c r="O281" s="301">
        <v>0</v>
      </c>
    </row>
    <row r="282" outlineLevel="2" collapsed="1" hidden="1">
      <c r="B282" s="312" t="s">
        <v>46</v>
      </c>
      <c r="C282" s="301" t="s">
        <v>6</v>
      </c>
      <c r="D282" s="301">
        <v>2212.6932694606649</v>
      </c>
      <c r="E282" s="301">
        <v>2190.7627703243379</v>
      </c>
      <c r="F282" s="301">
        <v>2174.0521647595297</v>
      </c>
      <c r="G282" s="301">
        <v>4148.9584096379</v>
      </c>
      <c r="H282" s="301">
        <v>4129.5419551391215</v>
      </c>
      <c r="I282" s="301">
        <v>4114.6237212223905</v>
      </c>
      <c r="J282" s="301">
        <v>4109.1400240618077</v>
      </c>
      <c r="K282" s="301">
        <v>4103.6520126996656</v>
      </c>
      <c r="L282" s="301">
        <v>4100.4705195355364</v>
      </c>
      <c r="M282" s="301">
        <v>4103.440065173826</v>
      </c>
      <c r="N282" s="301">
        <v>4102.3753207191749</v>
      </c>
      <c r="O282" s="301">
        <v>4100.0293290664767</v>
      </c>
    </row>
    <row r="283" outlineLevel="2" collapsed="1" hidden="1">
      <c r="B283" s="312" t="s">
        <v>36</v>
      </c>
      <c r="C283" s="301" t="s">
        <v>6</v>
      </c>
      <c r="D283" s="301">
        <v>35136.960615880518</v>
      </c>
      <c r="E283" s="301">
        <v>35160.830766644329</v>
      </c>
      <c r="F283" s="301">
        <v>35180.8322578199</v>
      </c>
      <c r="G283" s="301">
        <v>33210.133315092164</v>
      </c>
      <c r="H283" s="301">
        <v>33235.343605911381</v>
      </c>
      <c r="I283" s="301">
        <v>33255.070724866906</v>
      </c>
      <c r="J283" s="301">
        <v>33264.696968620578</v>
      </c>
      <c r="K283" s="301">
        <v>33274.073391977508</v>
      </c>
      <c r="L283" s="301">
        <v>33281.128735582315</v>
      </c>
      <c r="M283" s="301">
        <v>33282.134098013172</v>
      </c>
      <c r="N283" s="301">
        <v>33287.32014970843</v>
      </c>
      <c r="O283" s="301">
        <v>33293.916972628933</v>
      </c>
    </row>
    <row r="284" outlineLevel="2" collapsed="1" hidden="1">
      <c r="B284" s="312" t="s">
        <v>47</v>
      </c>
      <c r="C284" s="301" t="s">
        <v>6</v>
      </c>
      <c r="D284" s="301">
        <v>2186.0393841195014</v>
      </c>
      <c r="E284" s="301">
        <v>2162.1692333556989</v>
      </c>
      <c r="F284" s="301">
        <v>2142.1677421801323</v>
      </c>
      <c r="G284" s="301">
        <v>4112.8666849078645</v>
      </c>
      <c r="H284" s="301">
        <v>4087.6563940886454</v>
      </c>
      <c r="I284" s="301">
        <v>4067.9292751331254</v>
      </c>
      <c r="J284" s="301">
        <v>4058.3030313794548</v>
      </c>
      <c r="K284" s="301">
        <v>4048.9266080225193</v>
      </c>
      <c r="L284" s="301">
        <v>4041.871264417719</v>
      </c>
      <c r="M284" s="301">
        <v>4040.8659019868596</v>
      </c>
      <c r="N284" s="301">
        <v>4035.6798502915976</v>
      </c>
      <c r="O284" s="301">
        <v>4029.083027371089</v>
      </c>
    </row>
    <row r="285" outlineLevel="2" collapsed="1" hidden="1">
      <c r="B285" s="312" t="s">
        <v>48</v>
      </c>
      <c r="C285" s="313" t="s">
        <v>6</v>
      </c>
      <c r="D285" s="313">
        <v>0.89745578225088762</v>
      </c>
      <c r="E285" s="313">
        <v>1.4993083194214469</v>
      </c>
      <c r="F285" s="313">
        <v>1.9329777915557895</v>
      </c>
      <c r="G285" s="313">
        <v>2.3157704612732557</v>
      </c>
      <c r="H285" s="313">
        <v>2.4036947299956988</v>
      </c>
      <c r="I285" s="313">
        <v>2.46107184112348</v>
      </c>
      <c r="J285" s="313">
        <v>2.5109193360874085</v>
      </c>
      <c r="K285" s="313">
        <v>2.5556428578807249</v>
      </c>
      <c r="L285" s="313">
        <v>2.60612557999515</v>
      </c>
      <c r="M285" s="313">
        <v>2.6639899714293791</v>
      </c>
      <c r="N285" s="313">
        <v>2.720871759607673</v>
      </c>
      <c r="O285" s="313">
        <v>2.7662614607219638</v>
      </c>
    </row>
    <row r="286" outlineLevel="2" collapsed="1" hidden="1">
      <c r="B286" s="310" t="s">
        <v>49</v>
      </c>
    </row>
    <row r="287" outlineLevel="2" collapsed="1" hidden="1">
      <c r="B287" s="314" t="s">
        <v>22</v>
      </c>
      <c r="C287" s="315">
        <v>12431</v>
      </c>
      <c r="D287" s="315">
        <v>12431</v>
      </c>
      <c r="E287" s="315">
        <v>12431</v>
      </c>
      <c r="F287" s="315">
        <v>12431</v>
      </c>
      <c r="G287" s="315">
        <v>12431</v>
      </c>
      <c r="H287" s="315">
        <v>12431</v>
      </c>
      <c r="I287" s="315">
        <v>12431</v>
      </c>
      <c r="J287" s="315">
        <v>12431</v>
      </c>
      <c r="K287" s="315">
        <v>12431</v>
      </c>
      <c r="L287" s="315">
        <v>12431</v>
      </c>
      <c r="M287" s="315">
        <v>12431</v>
      </c>
      <c r="N287" s="315">
        <v>12431</v>
      </c>
      <c r="O287" s="315">
        <v>12431</v>
      </c>
    </row>
    <row r="288" outlineLevel="2" collapsed="1" hidden="1">
      <c r="B288" s="314" t="s">
        <v>23</v>
      </c>
      <c r="C288" s="315" t="s">
        <v>6</v>
      </c>
      <c r="D288" s="315">
        <v>3.0429946113234</v>
      </c>
      <c r="E288" s="315">
        <v>3.2617574644968634</v>
      </c>
      <c r="F288" s="315">
        <v>3.6116433065294489</v>
      </c>
      <c r="G288" s="315">
        <v>3.839608174382017</v>
      </c>
      <c r="H288" s="315">
        <v>4.0335424397923418</v>
      </c>
      <c r="I288" s="315">
        <v>4.25111185058831</v>
      </c>
      <c r="J288" s="315">
        <v>4.4859800217538748</v>
      </c>
      <c r="K288" s="315">
        <v>4.72010973438781</v>
      </c>
      <c r="L288" s="315">
        <v>4.9464292797429135</v>
      </c>
      <c r="M288" s="315">
        <v>5.16873986947309</v>
      </c>
      <c r="N288" s="315">
        <v>5.3917014303973065</v>
      </c>
      <c r="O288" s="315">
        <v>5.6164182614715754</v>
      </c>
    </row>
    <row r="289" outlineLevel="2" collapsed="1" hidden="1">
      <c r="B289" s="316" t="s">
        <v>30</v>
      </c>
      <c r="C289" s="315" t="s">
        <v>6</v>
      </c>
      <c r="D289" s="315">
        <v>18.6465</v>
      </c>
      <c r="E289" s="315">
        <v>18.646500000000049</v>
      </c>
      <c r="F289" s="315">
        <v>18.6465</v>
      </c>
      <c r="G289" s="315">
        <v>18.646499999999946</v>
      </c>
      <c r="H289" s="315">
        <v>18.64650000000011</v>
      </c>
      <c r="I289" s="315">
        <v>18.6465</v>
      </c>
      <c r="J289" s="315">
        <v>18.646499999999939</v>
      </c>
      <c r="K289" s="315">
        <v>18.646499999999872</v>
      </c>
      <c r="L289" s="315">
        <v>18.6465</v>
      </c>
      <c r="M289" s="315">
        <v>18.646500000000064</v>
      </c>
      <c r="N289" s="315">
        <v>18.646499999999996</v>
      </c>
      <c r="O289" s="315">
        <v>18.646499999999978</v>
      </c>
    </row>
    <row r="290" outlineLevel="2" collapsed="1" hidden="1">
      <c r="B290" s="316" t="s">
        <v>31</v>
      </c>
      <c r="C290" s="317" t="s">
        <v>6</v>
      </c>
      <c r="D290" s="317">
        <v>0.29374897704030889</v>
      </c>
      <c r="E290" s="317">
        <v>0.3148667812240557</v>
      </c>
      <c r="F290" s="317">
        <v>0.34864226271702509</v>
      </c>
      <c r="G290" s="317">
        <v>0.3706483637083437</v>
      </c>
      <c r="H290" s="317">
        <v>0.38936939327092029</v>
      </c>
      <c r="I290" s="317">
        <v>0.41037199104705746</v>
      </c>
      <c r="J290" s="317">
        <v>0.43304448766025661</v>
      </c>
      <c r="K290" s="317">
        <v>0.455645698758376</v>
      </c>
      <c r="L290" s="317">
        <v>0.47749297206109692</v>
      </c>
      <c r="M290" s="317">
        <v>0.49895324940613855</v>
      </c>
      <c r="N290" s="317">
        <v>0.5204763668632264</v>
      </c>
      <c r="O290" s="317">
        <v>0.54216892557042</v>
      </c>
    </row>
    <row r="291" outlineLevel="2" collapsed="1" hidden="1">
      <c r="B291" s="316" t="s">
        <v>46</v>
      </c>
      <c r="C291" s="315" t="s">
        <v>6</v>
      </c>
      <c r="D291" s="315">
        <v>303.61623098765403</v>
      </c>
      <c r="E291" s="315">
        <v>303.68825306640144</v>
      </c>
      <c r="F291" s="315">
        <v>301.67458730592563</v>
      </c>
      <c r="G291" s="315">
        <v>300.12805596387676</v>
      </c>
      <c r="H291" s="315">
        <v>297.60354501715818</v>
      </c>
      <c r="I291" s="315">
        <v>294.73386788481554</v>
      </c>
      <c r="J291" s="315">
        <v>291.7345946344667</v>
      </c>
      <c r="K291" s="315">
        <v>288.56298621876732</v>
      </c>
      <c r="L291" s="315">
        <v>285.21362074893716</v>
      </c>
      <c r="M291" s="315">
        <v>281.71695253130446</v>
      </c>
      <c r="N291" s="315">
        <v>278.22786304923517</v>
      </c>
      <c r="O291" s="315">
        <v>274.89488876850572</v>
      </c>
    </row>
    <row r="292" outlineLevel="2" collapsed="1" hidden="1">
      <c r="B292" s="316" t="s">
        <v>47</v>
      </c>
      <c r="C292" s="315" t="s">
        <v>6</v>
      </c>
      <c r="D292" s="315">
        <v>303.61623098769968</v>
      </c>
      <c r="E292" s="315">
        <v>303.688253066374</v>
      </c>
      <c r="F292" s="315">
        <v>301.67458730590346</v>
      </c>
      <c r="G292" s="315">
        <v>300.12805596392604</v>
      </c>
      <c r="H292" s="315">
        <v>297.60354501714</v>
      </c>
      <c r="I292" s="315">
        <v>294.73386788475329</v>
      </c>
      <c r="J292" s="315">
        <v>291.73459463444351</v>
      </c>
      <c r="K292" s="315">
        <v>288.56298621881751</v>
      </c>
      <c r="L292" s="315">
        <v>285.21362074895387</v>
      </c>
      <c r="M292" s="315">
        <v>281.71695253128934</v>
      </c>
      <c r="N292" s="315">
        <v>278.22786304924267</v>
      </c>
      <c r="O292" s="315">
        <v>274.89488876850533</v>
      </c>
    </row>
    <row r="293" outlineLevel="2" collapsed="1" hidden="1">
      <c r="B293" s="316" t="s">
        <v>50</v>
      </c>
      <c r="C293" s="317" t="s">
        <v>6</v>
      </c>
      <c r="D293" s="317">
        <v>0.3148667812240557</v>
      </c>
      <c r="E293" s="317">
        <v>0.34864226271702514</v>
      </c>
      <c r="F293" s="317">
        <v>0.37064836370834359</v>
      </c>
      <c r="G293" s="317">
        <v>0.38936939327092035</v>
      </c>
      <c r="H293" s="317">
        <v>0.41037199104705746</v>
      </c>
      <c r="I293" s="317">
        <v>0.43304448766025672</v>
      </c>
      <c r="J293" s="317">
        <v>0.45564569875837613</v>
      </c>
      <c r="K293" s="317">
        <v>0.47749297206109692</v>
      </c>
      <c r="L293" s="317">
        <v>0.4989532494061385</v>
      </c>
      <c r="M293" s="317">
        <v>0.52047636686322651</v>
      </c>
      <c r="N293" s="317">
        <v>0.54216892557042</v>
      </c>
      <c r="O293" s="317">
        <v>0.56372425742746135</v>
      </c>
    </row>
    <row r="294" outlineLevel="2" collapsed="1" hidden="1">
      <c r="B294" s="310" t="s">
        <v>51</v>
      </c>
    </row>
    <row r="295" outlineLevel="2" collapsed="1" hidden="1">
      <c r="B295" s="311" t="s">
        <v>22</v>
      </c>
      <c r="C295" s="301">
        <v>4631</v>
      </c>
      <c r="D295" s="301">
        <v>4631</v>
      </c>
      <c r="E295" s="301">
        <v>4631</v>
      </c>
      <c r="F295" s="301">
        <v>4631</v>
      </c>
      <c r="G295" s="301">
        <v>4631</v>
      </c>
      <c r="H295" s="301">
        <v>4631</v>
      </c>
      <c r="I295" s="301">
        <v>4631</v>
      </c>
      <c r="J295" s="301">
        <v>4631</v>
      </c>
      <c r="K295" s="301">
        <v>4631</v>
      </c>
      <c r="L295" s="301">
        <v>4631</v>
      </c>
      <c r="M295" s="301">
        <v>4631</v>
      </c>
      <c r="N295" s="301">
        <v>4631</v>
      </c>
      <c r="O295" s="301">
        <v>4631</v>
      </c>
    </row>
    <row r="296" outlineLevel="2" collapsed="1" hidden="1">
      <c r="B296" s="311" t="s">
        <v>23</v>
      </c>
      <c r="C296" s="301" t="s">
        <v>6</v>
      </c>
      <c r="D296" s="301">
        <v>1.972716009277</v>
      </c>
      <c r="E296" s="301">
        <v>2.1016440361049584</v>
      </c>
      <c r="F296" s="301">
        <v>2.2433624898584914</v>
      </c>
      <c r="G296" s="301">
        <v>2.4023175407998734</v>
      </c>
      <c r="H296" s="301">
        <v>2.5543044973882538</v>
      </c>
      <c r="I296" s="301">
        <v>2.6937937618182697</v>
      </c>
      <c r="J296" s="301">
        <v>2.82655777301875</v>
      </c>
      <c r="K296" s="301">
        <v>2.9544852705059106</v>
      </c>
      <c r="L296" s="301">
        <v>3.0778779093867241</v>
      </c>
      <c r="M296" s="301">
        <v>3.1971083003415024</v>
      </c>
      <c r="N296" s="301">
        <v>3.314425555410601</v>
      </c>
      <c r="O296" s="301">
        <v>3.4321624304538054</v>
      </c>
    </row>
    <row r="297" outlineLevel="2" collapsed="1" hidden="1">
      <c r="B297" s="312" t="s">
        <v>30</v>
      </c>
      <c r="C297" s="301" t="s">
        <v>6</v>
      </c>
      <c r="D297" s="301">
        <v>3.2417</v>
      </c>
      <c r="E297" s="301">
        <v>3.2416999999999838</v>
      </c>
      <c r="F297" s="301">
        <v>3.2417000000000118</v>
      </c>
      <c r="G297" s="301">
        <v>3.2416999999999589</v>
      </c>
      <c r="H297" s="301">
        <v>3.241700000000026</v>
      </c>
      <c r="I297" s="301">
        <v>3.2416999999999967</v>
      </c>
      <c r="J297" s="301">
        <v>3.2416999999999594</v>
      </c>
      <c r="K297" s="301">
        <v>3.2417000000000153</v>
      </c>
      <c r="L297" s="301">
        <v>3.2416999999999829</v>
      </c>
      <c r="M297" s="301">
        <v>3.2416999999999914</v>
      </c>
      <c r="N297" s="301">
        <v>3.2417000000000131</v>
      </c>
      <c r="O297" s="301">
        <v>3.2417000000000202</v>
      </c>
    </row>
    <row r="298" outlineLevel="2" collapsed="1" hidden="1">
      <c r="B298" s="312" t="s">
        <v>31</v>
      </c>
      <c r="C298" s="313" t="s">
        <v>6</v>
      </c>
      <c r="D298" s="313">
        <v>0.5111766813069315</v>
      </c>
      <c r="E298" s="313">
        <v>0.54458493701704824</v>
      </c>
      <c r="F298" s="313">
        <v>0.58130749035417606</v>
      </c>
      <c r="G298" s="313">
        <v>0.62249644762682965</v>
      </c>
      <c r="H298" s="313">
        <v>0.66187980929948276</v>
      </c>
      <c r="I298" s="313">
        <v>0.69802472774388324</v>
      </c>
      <c r="J298" s="313">
        <v>0.73242697638145116</v>
      </c>
      <c r="K298" s="313">
        <v>0.76557597162753033</v>
      </c>
      <c r="L298" s="313">
        <v>0.79754987934875166</v>
      </c>
      <c r="M298" s="313">
        <v>0.82844525165402783</v>
      </c>
      <c r="N298" s="313">
        <v>0.85884488587620844</v>
      </c>
      <c r="O298" s="313">
        <v>0.88935325341061677</v>
      </c>
    </row>
    <row r="299" outlineLevel="2" collapsed="1" hidden="1">
      <c r="B299" s="312" t="s">
        <v>46</v>
      </c>
      <c r="C299" s="301" t="s">
        <v>6</v>
      </c>
      <c r="D299" s="301">
        <v>201.65245223555502</v>
      </c>
      <c r="E299" s="301">
        <v>201.76110508076985</v>
      </c>
      <c r="F299" s="301">
        <v>201.16798471284889</v>
      </c>
      <c r="G299" s="301">
        <v>200.51041596352067</v>
      </c>
      <c r="H299" s="301">
        <v>199.20177944878952</v>
      </c>
      <c r="I299" s="301">
        <v>197.51973435907132</v>
      </c>
      <c r="J299" s="301">
        <v>195.81335781809668</v>
      </c>
      <c r="K299" s="301">
        <v>194.08834090997448</v>
      </c>
      <c r="L299" s="301">
        <v>192.25467469429947</v>
      </c>
      <c r="M299" s="301">
        <v>190.28336857792138</v>
      </c>
      <c r="N299" s="301">
        <v>188.26450291742873</v>
      </c>
      <c r="O299" s="301">
        <v>186.29900866574681</v>
      </c>
    </row>
    <row r="300" outlineLevel="2" collapsed="1" hidden="1">
      <c r="B300" s="312" t="s">
        <v>36</v>
      </c>
      <c r="C300" s="301" t="s">
        <v>6</v>
      </c>
      <c r="D300" s="301">
        <v>4429.3475477644506</v>
      </c>
      <c r="E300" s="301">
        <v>4429.2388949192309</v>
      </c>
      <c r="F300" s="301">
        <v>4429.832015287152</v>
      </c>
      <c r="G300" s="301">
        <v>4430.4895840364779</v>
      </c>
      <c r="H300" s="301">
        <v>4431.798220551208</v>
      </c>
      <c r="I300" s="301">
        <v>4433.4802656409292</v>
      </c>
      <c r="J300" s="301">
        <v>4435.1866421819</v>
      </c>
      <c r="K300" s="301">
        <v>4436.9116590900212</v>
      </c>
      <c r="L300" s="301">
        <v>4438.7453253056992</v>
      </c>
      <c r="M300" s="301">
        <v>4440.7166314220867</v>
      </c>
      <c r="N300" s="301">
        <v>4442.7354970825672</v>
      </c>
      <c r="O300" s="301">
        <v>4444.700991334259</v>
      </c>
    </row>
    <row r="301" outlineLevel="2" collapsed="1" hidden="1">
      <c r="B301" s="312" t="s">
        <v>47</v>
      </c>
      <c r="C301" s="301" t="s">
        <v>6</v>
      </c>
      <c r="D301" s="301">
        <v>201.65245223554967</v>
      </c>
      <c r="E301" s="301">
        <v>201.7611050807694</v>
      </c>
      <c r="F301" s="301">
        <v>201.16798471284844</v>
      </c>
      <c r="G301" s="301">
        <v>200.51041596352215</v>
      </c>
      <c r="H301" s="301">
        <v>199.20177944879234</v>
      </c>
      <c r="I301" s="301">
        <v>197.51973435907067</v>
      </c>
      <c r="J301" s="301">
        <v>195.81335781809966</v>
      </c>
      <c r="K301" s="301">
        <v>194.08834090997837</v>
      </c>
      <c r="L301" s="301">
        <v>192.25467469430063</v>
      </c>
      <c r="M301" s="301">
        <v>190.28336857791339</v>
      </c>
      <c r="N301" s="301">
        <v>188.26450291743316</v>
      </c>
      <c r="O301" s="301">
        <v>186.29900866574141</v>
      </c>
    </row>
    <row r="302" outlineLevel="2" collapsed="1" hidden="1">
      <c r="B302" s="312" t="s">
        <v>50</v>
      </c>
      <c r="C302" s="313" t="s">
        <v>6</v>
      </c>
      <c r="D302" s="313">
        <v>0.54458493701704824</v>
      </c>
      <c r="E302" s="313">
        <v>0.58130749035417617</v>
      </c>
      <c r="F302" s="313">
        <v>0.62249644762682965</v>
      </c>
      <c r="G302" s="313">
        <v>0.66187980929948265</v>
      </c>
      <c r="H302" s="313">
        <v>0.69802472774388324</v>
      </c>
      <c r="I302" s="313">
        <v>0.73242697638145116</v>
      </c>
      <c r="J302" s="313">
        <v>0.76557597162753033</v>
      </c>
      <c r="K302" s="313">
        <v>0.79754987934875177</v>
      </c>
      <c r="L302" s="313">
        <v>0.82844525165402771</v>
      </c>
      <c r="M302" s="313">
        <v>0.85884488587620844</v>
      </c>
      <c r="N302" s="313">
        <v>0.88935325341061655</v>
      </c>
      <c r="O302" s="313">
        <v>0.92015835123254841</v>
      </c>
    </row>
    <row r="303" outlineLevel="2" collapsed="1" hidden="1">
      <c r="B303" s="310" t="s">
        <v>52</v>
      </c>
    </row>
    <row r="304" outlineLevel="2" collapsed="1" hidden="1">
      <c r="B304" s="314" t="s">
        <v>22</v>
      </c>
      <c r="C304" s="315">
        <v>44380</v>
      </c>
      <c r="D304" s="315">
        <v>44380</v>
      </c>
      <c r="E304" s="315">
        <v>44380</v>
      </c>
      <c r="F304" s="315">
        <v>44380</v>
      </c>
      <c r="G304" s="315">
        <v>44380</v>
      </c>
      <c r="H304" s="315">
        <v>44380</v>
      </c>
      <c r="I304" s="315">
        <v>44380</v>
      </c>
      <c r="J304" s="315">
        <v>44380</v>
      </c>
      <c r="K304" s="315">
        <v>44380</v>
      </c>
      <c r="L304" s="315">
        <v>44380</v>
      </c>
      <c r="M304" s="315">
        <v>44380</v>
      </c>
      <c r="N304" s="315">
        <v>44380</v>
      </c>
      <c r="O304" s="315">
        <v>44380</v>
      </c>
    </row>
    <row r="305" outlineLevel="2" collapsed="1" hidden="1">
      <c r="B305" s="314" t="s">
        <v>23</v>
      </c>
      <c r="C305" s="315" t="s">
        <v>6</v>
      </c>
      <c r="D305" s="315">
        <v>18.788653509079502</v>
      </c>
      <c r="E305" s="315">
        <v>18.974330563456132</v>
      </c>
      <c r="F305" s="315">
        <v>19.287832960615482</v>
      </c>
      <c r="G305" s="315">
        <v>19.509755962823291</v>
      </c>
      <c r="H305" s="315">
        <v>19.699678245399859</v>
      </c>
      <c r="I305" s="315">
        <v>19.906941905757392</v>
      </c>
      <c r="J305" s="315">
        <v>20.130415477722334</v>
      </c>
      <c r="K305" s="315">
        <v>20.355651044753021</v>
      </c>
      <c r="L305" s="315">
        <v>20.575844887884802</v>
      </c>
      <c r="M305" s="315">
        <v>20.793719772531453</v>
      </c>
      <c r="N305" s="315">
        <v>21.013725474040339</v>
      </c>
      <c r="O305" s="315">
        <v>21.2374656364685</v>
      </c>
    </row>
    <row r="306" outlineLevel="2" collapsed="1" hidden="1">
      <c r="B306" s="316" t="s">
        <v>30</v>
      </c>
      <c r="C306" s="315" t="s">
        <v>6</v>
      </c>
      <c r="D306" s="315">
        <v>53.256</v>
      </c>
      <c r="E306" s="315">
        <v>53.255999999999979</v>
      </c>
      <c r="F306" s="315">
        <v>53.256</v>
      </c>
      <c r="G306" s="315">
        <v>53.255999999999929</v>
      </c>
      <c r="H306" s="315">
        <v>53.255999999999979</v>
      </c>
      <c r="I306" s="315">
        <v>53.255999999999965</v>
      </c>
      <c r="J306" s="315">
        <v>53.255999999999972</v>
      </c>
      <c r="K306" s="315">
        <v>53.256000000000029</v>
      </c>
      <c r="L306" s="315">
        <v>53.255999999999972</v>
      </c>
      <c r="M306" s="315">
        <v>53.2559999999999</v>
      </c>
      <c r="N306" s="315">
        <v>53.256000000000014</v>
      </c>
      <c r="O306" s="315">
        <v>53.256000000000022</v>
      </c>
    </row>
    <row r="307" outlineLevel="2" collapsed="1" hidden="1">
      <c r="B307" s="316" t="s">
        <v>31</v>
      </c>
      <c r="C307" s="317" t="s">
        <v>6</v>
      </c>
      <c r="D307" s="317">
        <v>0.50803028866370892</v>
      </c>
      <c r="E307" s="317">
        <v>0.51305084894428477</v>
      </c>
      <c r="F307" s="317">
        <v>0.52152770510902613</v>
      </c>
      <c r="G307" s="317">
        <v>0.527528327070481</v>
      </c>
      <c r="H307" s="317">
        <v>0.53266367495448019</v>
      </c>
      <c r="I307" s="317">
        <v>0.53826791993936174</v>
      </c>
      <c r="J307" s="317">
        <v>0.544310468077215</v>
      </c>
      <c r="K307" s="317">
        <v>0.55040065916411951</v>
      </c>
      <c r="L307" s="317">
        <v>0.55635452603564139</v>
      </c>
      <c r="M307" s="317">
        <v>0.56224569010900738</v>
      </c>
      <c r="N307" s="317">
        <v>0.56819446978027044</v>
      </c>
      <c r="O307" s="317">
        <v>0.574244226312803</v>
      </c>
    </row>
    <row r="308" outlineLevel="2" collapsed="1" hidden="1">
      <c r="B308" s="316" t="s">
        <v>46</v>
      </c>
      <c r="C308" s="315" t="s">
        <v>6</v>
      </c>
      <c r="D308" s="315">
        <v>1092.6119355579501</v>
      </c>
      <c r="E308" s="315">
        <v>1100.5181614045619</v>
      </c>
      <c r="F308" s="315">
        <v>1102.5549176551217</v>
      </c>
      <c r="G308" s="315">
        <v>1107.384837315899</v>
      </c>
      <c r="H308" s="315">
        <v>1105.8239336690281</v>
      </c>
      <c r="I308" s="315">
        <v>1101.5578405966949</v>
      </c>
      <c r="J308" s="315">
        <v>1097.402068465718</v>
      </c>
      <c r="K308" s="315">
        <v>1093.2978167867298</v>
      </c>
      <c r="L308" s="315">
        <v>1088.8040678847676</v>
      </c>
      <c r="M308" s="315">
        <v>1083.8876893666766</v>
      </c>
      <c r="N308" s="315">
        <v>1079.1866512380495</v>
      </c>
      <c r="O308" s="315">
        <v>1075.2573406581348</v>
      </c>
    </row>
    <row r="309" outlineLevel="2" collapsed="1" hidden="1">
      <c r="B309" s="316" t="s">
        <v>36</v>
      </c>
      <c r="C309" s="315" t="s">
        <v>6</v>
      </c>
      <c r="D309" s="315">
        <v>43287.3880644421</v>
      </c>
      <c r="E309" s="315">
        <v>43279.481838595348</v>
      </c>
      <c r="F309" s="315">
        <v>43277.445082344952</v>
      </c>
      <c r="G309" s="315">
        <v>43272.615162684036</v>
      </c>
      <c r="H309" s="315">
        <v>43274.176066331027</v>
      </c>
      <c r="I309" s="315">
        <v>43278.4421594033</v>
      </c>
      <c r="J309" s="315">
        <v>43282.597931534292</v>
      </c>
      <c r="K309" s="315">
        <v>43286.702183213281</v>
      </c>
      <c r="L309" s="315">
        <v>43291.195932115261</v>
      </c>
      <c r="M309" s="315">
        <v>43296.112310633238</v>
      </c>
      <c r="N309" s="315">
        <v>43300.813348761971</v>
      </c>
      <c r="O309" s="315">
        <v>43304.742659341864</v>
      </c>
    </row>
    <row r="310" outlineLevel="2" collapsed="1" hidden="1">
      <c r="B310" s="316" t="s">
        <v>47</v>
      </c>
      <c r="C310" s="315" t="s">
        <v>6</v>
      </c>
      <c r="D310" s="315">
        <v>1092.6119355579019</v>
      </c>
      <c r="E310" s="315">
        <v>1100.5181614046544</v>
      </c>
      <c r="F310" s="315">
        <v>1102.5549176550508</v>
      </c>
      <c r="G310" s="315">
        <v>1107.3848373159617</v>
      </c>
      <c r="H310" s="315">
        <v>1105.823933668971</v>
      </c>
      <c r="I310" s="315">
        <v>1101.5578405967058</v>
      </c>
      <c r="J310" s="315">
        <v>1097.4020684657096</v>
      </c>
      <c r="K310" s="315">
        <v>1093.2978167867213</v>
      </c>
      <c r="L310" s="315">
        <v>1088.8040678847358</v>
      </c>
      <c r="M310" s="315">
        <v>1083.8876893667652</v>
      </c>
      <c r="N310" s="315">
        <v>1079.1866512380316</v>
      </c>
      <c r="O310" s="315">
        <v>1075.2573406581357</v>
      </c>
    </row>
    <row r="311" outlineLevel="2" collapsed="1" hidden="1">
      <c r="B311" s="316" t="s">
        <v>53</v>
      </c>
      <c r="C311" s="317" t="s">
        <v>6</v>
      </c>
      <c r="D311" s="317">
        <v>0.51305084894428477</v>
      </c>
      <c r="E311" s="317">
        <v>0.52152770510902613</v>
      </c>
      <c r="F311" s="317">
        <v>0.52752832707048114</v>
      </c>
      <c r="G311" s="317">
        <v>0.53266367495448008</v>
      </c>
      <c r="H311" s="317">
        <v>0.53826791993936185</v>
      </c>
      <c r="I311" s="317">
        <v>0.544310468077215</v>
      </c>
      <c r="J311" s="317">
        <v>0.55040065916411951</v>
      </c>
      <c r="K311" s="317">
        <v>0.55635452603564151</v>
      </c>
      <c r="L311" s="317">
        <v>0.56224569010900716</v>
      </c>
      <c r="M311" s="317">
        <v>0.56819446978027066</v>
      </c>
      <c r="N311" s="317">
        <v>0.574244226312803</v>
      </c>
      <c r="O311" s="317">
        <v>0.5803240171792905</v>
      </c>
    </row>
    <row r="312" outlineLevel="2" collapsed="1" hidden="1">
      <c r="B312" s="310" t="s">
        <v>54</v>
      </c>
    </row>
    <row r="313" outlineLevel="2" collapsed="1" hidden="1">
      <c r="B313" s="311" t="s">
        <v>22</v>
      </c>
      <c r="C313" s="301">
        <v>26759</v>
      </c>
      <c r="D313" s="301">
        <v>26759</v>
      </c>
      <c r="E313" s="301">
        <v>26759</v>
      </c>
      <c r="F313" s="301">
        <v>26759</v>
      </c>
      <c r="G313" s="301">
        <v>26759</v>
      </c>
      <c r="H313" s="301">
        <v>26759</v>
      </c>
      <c r="I313" s="301">
        <v>26759</v>
      </c>
      <c r="J313" s="301">
        <v>26759</v>
      </c>
      <c r="K313" s="301">
        <v>26759</v>
      </c>
      <c r="L313" s="301">
        <v>26759</v>
      </c>
      <c r="M313" s="301">
        <v>26759</v>
      </c>
      <c r="N313" s="301">
        <v>26759</v>
      </c>
      <c r="O313" s="301">
        <v>26759</v>
      </c>
    </row>
    <row r="314" outlineLevel="2" collapsed="1" hidden="1">
      <c r="B314" s="311" t="s">
        <v>23</v>
      </c>
      <c r="C314" s="301" t="s">
        <v>6</v>
      </c>
      <c r="D314" s="301">
        <v>0</v>
      </c>
      <c r="E314" s="301">
        <v>0</v>
      </c>
      <c r="F314" s="301">
        <v>0</v>
      </c>
      <c r="G314" s="301">
        <v>0</v>
      </c>
      <c r="H314" s="301">
        <v>0</v>
      </c>
      <c r="I314" s="301">
        <v>0</v>
      </c>
      <c r="J314" s="301">
        <v>0</v>
      </c>
      <c r="K314" s="301">
        <v>0</v>
      </c>
      <c r="L314" s="301">
        <v>0</v>
      </c>
      <c r="M314" s="301">
        <v>0</v>
      </c>
      <c r="N314" s="301">
        <v>0</v>
      </c>
      <c r="O314" s="301">
        <v>0</v>
      </c>
    </row>
    <row r="315" outlineLevel="2" collapsed="1" hidden="1">
      <c r="B315" s="312" t="s">
        <v>30</v>
      </c>
      <c r="C315" s="301" t="s">
        <v>6</v>
      </c>
      <c r="D315" s="301">
        <v>56.1939</v>
      </c>
      <c r="E315" s="301">
        <v>56.193900000000113</v>
      </c>
      <c r="F315" s="301">
        <v>56.193899999999907</v>
      </c>
      <c r="G315" s="301">
        <v>56.193900000000085</v>
      </c>
      <c r="H315" s="301">
        <v>56.1939</v>
      </c>
      <c r="I315" s="301">
        <v>56.193899999999935</v>
      </c>
      <c r="J315" s="301">
        <v>56.19390000000007</v>
      </c>
      <c r="K315" s="301">
        <v>56.193899999999992</v>
      </c>
      <c r="L315" s="301">
        <v>56.193899999999978</v>
      </c>
      <c r="M315" s="301">
        <v>56.1939</v>
      </c>
      <c r="N315" s="301">
        <v>56.1939</v>
      </c>
      <c r="O315" s="301">
        <v>56.193899999999914</v>
      </c>
    </row>
    <row r="316" outlineLevel="2" collapsed="1" hidden="1">
      <c r="B316" s="312" t="s">
        <v>46</v>
      </c>
      <c r="C316" s="301" t="s">
        <v>6</v>
      </c>
      <c r="D316" s="301">
        <v>794.82898276406308</v>
      </c>
      <c r="E316" s="301">
        <v>794.82898276406456</v>
      </c>
      <c r="F316" s="301">
        <v>794.82898276406115</v>
      </c>
      <c r="G316" s="301">
        <v>794.82898276406434</v>
      </c>
      <c r="H316" s="301">
        <v>794.82898276406343</v>
      </c>
      <c r="I316" s="301">
        <v>794.82898276406274</v>
      </c>
      <c r="J316" s="301">
        <v>794.82898276406434</v>
      </c>
      <c r="K316" s="301">
        <v>794.82898276406274</v>
      </c>
      <c r="L316" s="301">
        <v>794.82898276406331</v>
      </c>
      <c r="M316" s="301">
        <v>794.82898276406343</v>
      </c>
      <c r="N316" s="301">
        <v>794.82898276406377</v>
      </c>
      <c r="O316" s="301">
        <v>794.82898276406229</v>
      </c>
    </row>
    <row r="317" outlineLevel="2" collapsed="1" hidden="1">
      <c r="B317" s="312" t="s">
        <v>47</v>
      </c>
      <c r="C317" s="301" t="s">
        <v>6</v>
      </c>
      <c r="D317" s="301">
        <v>794.82898276409878</v>
      </c>
      <c r="E317" s="301">
        <v>794.82898276398328</v>
      </c>
      <c r="F317" s="301">
        <v>794.828982764151</v>
      </c>
      <c r="G317" s="301">
        <v>794.82898276403546</v>
      </c>
      <c r="H317" s="301">
        <v>794.8289827640466</v>
      </c>
      <c r="I317" s="301">
        <v>794.82898276410992</v>
      </c>
      <c r="J317" s="301">
        <v>794.82898276400567</v>
      </c>
      <c r="K317" s="301">
        <v>794.82898276408014</v>
      </c>
      <c r="L317" s="301">
        <v>794.82898276407275</v>
      </c>
      <c r="M317" s="301">
        <v>794.82898276406149</v>
      </c>
      <c r="N317" s="301">
        <v>794.82898276400567</v>
      </c>
      <c r="O317" s="301">
        <v>794.82898276416586</v>
      </c>
    </row>
    <row r="318" outlineLevel="2" collapsed="1" hidden="1">
      <c r="B318" s="310" t="s">
        <v>55</v>
      </c>
    </row>
    <row r="319" outlineLevel="2" collapsed="1" hidden="1">
      <c r="B319" s="314" t="s">
        <v>22</v>
      </c>
      <c r="C319" s="315">
        <v>610</v>
      </c>
      <c r="D319" s="315">
        <v>610</v>
      </c>
      <c r="E319" s="315">
        <v>610</v>
      </c>
      <c r="F319" s="315">
        <v>610</v>
      </c>
      <c r="G319" s="315">
        <v>610</v>
      </c>
      <c r="H319" s="315">
        <v>610</v>
      </c>
      <c r="I319" s="315">
        <v>610</v>
      </c>
      <c r="J319" s="315">
        <v>610</v>
      </c>
      <c r="K319" s="315">
        <v>610</v>
      </c>
      <c r="L319" s="315">
        <v>610</v>
      </c>
      <c r="M319" s="315">
        <v>610</v>
      </c>
      <c r="N319" s="315">
        <v>610</v>
      </c>
      <c r="O319" s="315">
        <v>610</v>
      </c>
    </row>
    <row r="320" outlineLevel="2" collapsed="1" hidden="1">
      <c r="B320" s="314" t="s">
        <v>23</v>
      </c>
      <c r="C320" s="315" t="s">
        <v>6</v>
      </c>
      <c r="D320" s="315">
        <v>0</v>
      </c>
      <c r="E320" s="315">
        <v>0</v>
      </c>
      <c r="F320" s="315">
        <v>0</v>
      </c>
      <c r="G320" s="315">
        <v>0</v>
      </c>
      <c r="H320" s="315">
        <v>0</v>
      </c>
      <c r="I320" s="315">
        <v>0</v>
      </c>
      <c r="J320" s="315">
        <v>0</v>
      </c>
      <c r="K320" s="315">
        <v>0</v>
      </c>
      <c r="L320" s="315">
        <v>0</v>
      </c>
      <c r="M320" s="315">
        <v>0</v>
      </c>
      <c r="N320" s="315">
        <v>0</v>
      </c>
      <c r="O320" s="315">
        <v>0</v>
      </c>
    </row>
    <row r="322">
      <c r="B322" s="296" t="s">
        <v>58</v>
      </c>
      <c r="C322" s="296"/>
      <c r="D322" s="297"/>
      <c r="E322" s="297"/>
      <c r="F322" s="297"/>
      <c r="G322" s="297"/>
      <c r="H322" s="297"/>
      <c r="I322" s="297"/>
      <c r="J322" s="297"/>
      <c r="K322" s="297"/>
      <c r="L322" s="297"/>
      <c r="M322" s="297"/>
      <c r="N322" s="297"/>
      <c r="O322" s="297"/>
    </row>
    <row r="323">
      <c r="B323" s="299" t="s">
        <v>5</v>
      </c>
      <c r="C323" s="301" t="s">
        <v>6</v>
      </c>
      <c r="D323" s="301">
        <v>586.32858555676341</v>
      </c>
      <c r="E323" s="301">
        <v>560.01248665526782</v>
      </c>
      <c r="F323" s="301">
        <v>571.17691584051875</v>
      </c>
      <c r="G323" s="301">
        <v>580.66954076519448</v>
      </c>
      <c r="H323" s="301">
        <v>585.74003173486619</v>
      </c>
      <c r="I323" s="301">
        <v>591.52796594111146</v>
      </c>
      <c r="J323" s="301">
        <v>593.168989147012</v>
      </c>
      <c r="K323" s="301">
        <v>595.0320369012785</v>
      </c>
      <c r="L323" s="301">
        <v>599.66658719570012</v>
      </c>
      <c r="M323" s="301">
        <v>605.97840046132546</v>
      </c>
      <c r="N323" s="301">
        <v>610.75121514092473</v>
      </c>
      <c r="O323" s="301">
        <v>617.53853354865532</v>
      </c>
    </row>
    <row r="324">
      <c r="B324" s="299" t="s">
        <v>7</v>
      </c>
      <c r="C324" s="301" t="s">
        <v>6</v>
      </c>
      <c r="D324" s="301">
        <v>51.620788980100805</v>
      </c>
      <c r="E324" s="301">
        <v>56.956130958184076</v>
      </c>
      <c r="F324" s="301">
        <v>63.568430553315814</v>
      </c>
      <c r="G324" s="301">
        <v>71.380587410753009</v>
      </c>
      <c r="H324" s="301">
        <v>81.967722878028923</v>
      </c>
      <c r="I324" s="301">
        <v>91.448083245273708</v>
      </c>
      <c r="J324" s="301">
        <v>100.16985678929301</v>
      </c>
      <c r="K324" s="301">
        <v>108.54257977606663</v>
      </c>
      <c r="L324" s="301">
        <v>116.81003025872943</v>
      </c>
      <c r="M324" s="301">
        <v>125.11146488876683</v>
      </c>
      <c r="N324" s="301">
        <v>133.51868183927431</v>
      </c>
      <c r="O324" s="301">
        <v>142.02944329136949</v>
      </c>
    </row>
    <row r="325">
      <c r="B325" s="302" t="s">
        <v>8</v>
      </c>
      <c r="C325" s="303" t="s">
        <v>6</v>
      </c>
      <c r="D325" s="303">
        <v>534.70779657666264</v>
      </c>
      <c r="E325" s="303">
        <v>503.05635569708369</v>
      </c>
      <c r="F325" s="303">
        <v>507.608485287203</v>
      </c>
      <c r="G325" s="303">
        <v>509.28895335444145</v>
      </c>
      <c r="H325" s="303">
        <v>503.7723088568373</v>
      </c>
      <c r="I325" s="303">
        <v>500.07988269583774</v>
      </c>
      <c r="J325" s="303">
        <v>492.999132357719</v>
      </c>
      <c r="K325" s="303">
        <v>486.48945712521191</v>
      </c>
      <c r="L325" s="303">
        <v>482.85655693697072</v>
      </c>
      <c r="M325" s="303">
        <v>480.86693557255859</v>
      </c>
      <c r="N325" s="303">
        <v>477.23253330165039</v>
      </c>
      <c r="O325" s="303">
        <v>475.50909025728583</v>
      </c>
    </row>
    <row r="326" outlineLevel="1">
      <c r="B326" s="298" t="s">
        <v>9</v>
      </c>
      <c r="C326" s="301" t="s">
        <v>6</v>
      </c>
      <c r="D326" s="301">
        <v>298.88888888888897</v>
      </c>
      <c r="E326" s="301">
        <v>298.88910956728739</v>
      </c>
      <c r="F326" s="301">
        <v>298.88890526520953</v>
      </c>
      <c r="G326" s="301">
        <v>298.88860718862912</v>
      </c>
      <c r="H326" s="301">
        <v>298.8882627682097</v>
      </c>
      <c r="I326" s="301">
        <v>298.88789702278865</v>
      </c>
      <c r="J326" s="301">
        <v>298.88758402465686</v>
      </c>
      <c r="K326" s="301">
        <v>298.88727318708573</v>
      </c>
      <c r="L326" s="301">
        <v>298.88697844226789</v>
      </c>
      <c r="M326" s="301">
        <v>298.88661559647227</v>
      </c>
      <c r="N326" s="301">
        <v>298.88626162092004</v>
      </c>
      <c r="O326" s="301">
        <v>298.88578909667154</v>
      </c>
    </row>
    <row r="327" outlineLevel="1">
      <c r="B327" s="298" t="s">
        <v>10</v>
      </c>
      <c r="C327" s="301" t="s">
        <v>6</v>
      </c>
      <c r="D327" s="301">
        <v>17.778152755837596</v>
      </c>
      <c r="E327" s="301">
        <v>17.778078739205</v>
      </c>
      <c r="F327" s="301">
        <v>17.777849298316607</v>
      </c>
      <c r="G327" s="301">
        <v>17.773775617906164</v>
      </c>
      <c r="H327" s="301">
        <v>17.766949579566734</v>
      </c>
      <c r="I327" s="301">
        <v>17.753008145036777</v>
      </c>
      <c r="J327" s="301">
        <v>17.729283985220071</v>
      </c>
      <c r="K327" s="301">
        <v>17.7268222133739</v>
      </c>
      <c r="L327" s="301">
        <v>17.705145456529284</v>
      </c>
      <c r="M327" s="301">
        <v>17.687987872238065</v>
      </c>
      <c r="N327" s="301">
        <v>17.680102766952896</v>
      </c>
      <c r="O327" s="301">
        <v>17.67753247796508</v>
      </c>
    </row>
    <row r="328" outlineLevel="1">
      <c r="B328" s="298" t="s">
        <v>11</v>
      </c>
      <c r="C328" s="301" t="s">
        <v>6</v>
      </c>
      <c r="D328" s="301">
        <v>218.04075493193614</v>
      </c>
      <c r="E328" s="301">
        <v>186.38916739059133</v>
      </c>
      <c r="F328" s="301">
        <v>190.94173072367678</v>
      </c>
      <c r="G328" s="301">
        <v>192.62657054790614</v>
      </c>
      <c r="H328" s="301">
        <v>187.11709650906087</v>
      </c>
      <c r="I328" s="301">
        <v>183.43897752801234</v>
      </c>
      <c r="J328" s="301">
        <v>176.38226434784207</v>
      </c>
      <c r="K328" s="301">
        <v>169.87536172475222</v>
      </c>
      <c r="L328" s="301">
        <v>166.26443303817359</v>
      </c>
      <c r="M328" s="301">
        <v>164.29233210384828</v>
      </c>
      <c r="N328" s="301">
        <v>160.66616891377748</v>
      </c>
      <c r="O328" s="301">
        <v>158.94576868264923</v>
      </c>
    </row>
    <row r="329" outlineLevel="1">
      <c r="B329" s="304" t="s">
        <v>12</v>
      </c>
      <c r="C329" s="305" t="s">
        <v>6</v>
      </c>
      <c r="D329" s="305">
        <v>53.694389990041522</v>
      </c>
      <c r="E329" s="305">
        <v>45.899917411832782</v>
      </c>
      <c r="F329" s="305">
        <v>47.021024844878326</v>
      </c>
      <c r="G329" s="305">
        <v>47.43593097846405</v>
      </c>
      <c r="H329" s="305">
        <v>46.079176147129367</v>
      </c>
      <c r="I329" s="305">
        <v>45.173408071524214</v>
      </c>
      <c r="J329" s="305">
        <v>43.435632444842831</v>
      </c>
      <c r="K329" s="305">
        <v>41.83325234310233</v>
      </c>
      <c r="L329" s="305">
        <v>40.944030448856438</v>
      </c>
      <c r="M329" s="305">
        <v>40.458383824213058</v>
      </c>
      <c r="N329" s="305">
        <v>39.565410303937121</v>
      </c>
      <c r="O329" s="305">
        <v>39.141747117768119</v>
      </c>
    </row>
    <row r="330" outlineLevel="1">
      <c r="B330" s="298" t="s">
        <v>13</v>
      </c>
      <c r="C330" s="301" t="s">
        <v>6</v>
      </c>
      <c r="D330" s="301">
        <v>164.34636494189459</v>
      </c>
      <c r="E330" s="301">
        <v>140.48924997875855</v>
      </c>
      <c r="F330" s="301">
        <v>143.92070587879846</v>
      </c>
      <c r="G330" s="301">
        <v>145.19063956944208</v>
      </c>
      <c r="H330" s="301">
        <v>141.03792036193153</v>
      </c>
      <c r="I330" s="301">
        <v>138.26556945648812</v>
      </c>
      <c r="J330" s="301">
        <v>132.94663190299926</v>
      </c>
      <c r="K330" s="301">
        <v>128.04210938164991</v>
      </c>
      <c r="L330" s="301">
        <v>125.32040258931716</v>
      </c>
      <c r="M330" s="301">
        <v>123.83394827963522</v>
      </c>
      <c r="N330" s="301">
        <v>121.10075860984036</v>
      </c>
      <c r="O330" s="301">
        <v>119.80402156488111</v>
      </c>
    </row>
    <row r="331" outlineLevel="1">
      <c r="B331" s="298" t="s">
        <v>14</v>
      </c>
      <c r="C331" s="301" t="s">
        <v>6</v>
      </c>
      <c r="D331" s="301">
        <v>0</v>
      </c>
      <c r="E331" s="301">
        <v>0</v>
      </c>
      <c r="F331" s="301">
        <v>0</v>
      </c>
      <c r="G331" s="301">
        <v>0</v>
      </c>
      <c r="H331" s="301">
        <v>0</v>
      </c>
      <c r="I331" s="301">
        <v>0</v>
      </c>
      <c r="J331" s="301">
        <v>0</v>
      </c>
      <c r="K331" s="301">
        <v>0</v>
      </c>
      <c r="L331" s="301">
        <v>0</v>
      </c>
      <c r="M331" s="301">
        <v>0</v>
      </c>
      <c r="N331" s="301">
        <v>0</v>
      </c>
      <c r="O331" s="301">
        <v>0</v>
      </c>
    </row>
    <row r="332" outlineLevel="1">
      <c r="B332" s="298" t="s">
        <v>15</v>
      </c>
      <c r="C332" s="301" t="s">
        <v>6</v>
      </c>
      <c r="D332" s="301">
        <v>164.34636494189459</v>
      </c>
      <c r="E332" s="301">
        <v>140.48924997875855</v>
      </c>
      <c r="F332" s="301">
        <v>143.92070587879846</v>
      </c>
      <c r="G332" s="301">
        <v>145.19063956944208</v>
      </c>
      <c r="H332" s="301">
        <v>141.03792036193153</v>
      </c>
      <c r="I332" s="301">
        <v>138.26556945648812</v>
      </c>
      <c r="J332" s="301">
        <v>132.94663190299926</v>
      </c>
      <c r="K332" s="301">
        <v>128.04210938164991</v>
      </c>
      <c r="L332" s="301">
        <v>125.32040258931716</v>
      </c>
      <c r="M332" s="301">
        <v>123.83394827963522</v>
      </c>
      <c r="N332" s="301">
        <v>121.10075860984036</v>
      </c>
      <c r="O332" s="301">
        <v>119.80402156488111</v>
      </c>
    </row>
    <row r="333" outlineLevel="1">
      <c r="B333" s="306" t="s">
        <v>16</v>
      </c>
      <c r="C333" s="307">
        <v>0</v>
      </c>
      <c r="D333" s="307">
        <v>0</v>
      </c>
      <c r="E333" s="307">
        <v>0</v>
      </c>
      <c r="F333" s="307">
        <v>0</v>
      </c>
      <c r="G333" s="307">
        <v>0</v>
      </c>
      <c r="H333" s="307">
        <v>0</v>
      </c>
      <c r="I333" s="307">
        <v>0</v>
      </c>
      <c r="J333" s="307">
        <v>0</v>
      </c>
      <c r="K333" s="307">
        <v>0</v>
      </c>
      <c r="L333" s="307">
        <v>0</v>
      </c>
      <c r="M333" s="307">
        <v>0</v>
      </c>
      <c r="N333" s="307">
        <v>0</v>
      </c>
      <c r="O333" s="307">
        <v>0</v>
      </c>
    </row>
    <row r="334" outlineLevel="1">
      <c r="B334" s="299" t="s">
        <v>17</v>
      </c>
      <c r="C334" s="301">
        <v>15404.684783055394</v>
      </c>
      <c r="D334" s="301">
        <v>15569.03114799735</v>
      </c>
      <c r="E334" s="301">
        <v>15709.520397165925</v>
      </c>
      <c r="F334" s="301">
        <v>15853.441104714364</v>
      </c>
      <c r="G334" s="301">
        <v>15998.631741549016</v>
      </c>
      <c r="H334" s="301">
        <v>16139.669663483917</v>
      </c>
      <c r="I334" s="301">
        <v>16277.935234743565</v>
      </c>
      <c r="J334" s="301">
        <v>16410.881865816773</v>
      </c>
      <c r="K334" s="301">
        <v>16538.923971776872</v>
      </c>
      <c r="L334" s="301">
        <v>16664.24437522</v>
      </c>
      <c r="M334" s="301">
        <v>16788.078327157706</v>
      </c>
      <c r="N334" s="301">
        <v>16909.179084483265</v>
      </c>
      <c r="O334" s="301">
        <v>17028.983107919485</v>
      </c>
    </row>
    <row r="335" outlineLevel="1"/>
    <row r="336" outlineLevel="1">
      <c r="B336" s="308" t="s">
        <v>18</v>
      </c>
      <c r="C336" s="309"/>
      <c r="D336" s="309"/>
      <c r="E336" s="309"/>
      <c r="F336" s="309"/>
      <c r="G336" s="309"/>
      <c r="H336" s="309"/>
      <c r="I336" s="309"/>
      <c r="J336" s="309"/>
      <c r="K336" s="309"/>
      <c r="L336" s="309"/>
      <c r="M336" s="309"/>
      <c r="N336" s="309"/>
      <c r="O336" s="309"/>
    </row>
    <row r="337" outlineLevel="1">
      <c r="B337" s="298" t="s">
        <v>19</v>
      </c>
      <c r="C337" s="301">
        <v>141538.68478305551</v>
      </c>
      <c r="D337" s="301">
        <v>141702.34636494197</v>
      </c>
      <c r="E337" s="301">
        <v>141842.83561411058</v>
      </c>
      <c r="F337" s="301">
        <v>141986.75632165896</v>
      </c>
      <c r="G337" s="301">
        <v>142131.94695849362</v>
      </c>
      <c r="H337" s="301">
        <v>142272.98488042853</v>
      </c>
      <c r="I337" s="301">
        <v>142411.25045168813</v>
      </c>
      <c r="J337" s="301">
        <v>142544.19708276138</v>
      </c>
      <c r="K337" s="301">
        <v>142672.23918872146</v>
      </c>
      <c r="L337" s="301">
        <v>142797.55959216459</v>
      </c>
      <c r="M337" s="301">
        <v>142921.39354410232</v>
      </c>
      <c r="N337" s="301">
        <v>143042.49430142791</v>
      </c>
      <c r="O337" s="301">
        <v>143162.2983248641</v>
      </c>
    </row>
    <row r="338" outlineLevel="1">
      <c r="B338" s="298" t="s">
        <v>20</v>
      </c>
      <c r="C338" s="300"/>
      <c r="D338" s="300">
        <v>586.328585556763</v>
      </c>
      <c r="E338" s="300">
        <v>560.012486655268</v>
      </c>
      <c r="F338" s="300">
        <v>571.176915840519</v>
      </c>
      <c r="G338" s="300">
        <v>580.669540765194</v>
      </c>
      <c r="H338" s="300">
        <v>585.740031734866</v>
      </c>
      <c r="I338" s="300">
        <v>591.527965941111</v>
      </c>
      <c r="J338" s="300">
        <v>593.168989147012</v>
      </c>
      <c r="K338" s="300">
        <v>595.032036901279</v>
      </c>
      <c r="L338" s="300">
        <v>599.6665871957</v>
      </c>
      <c r="M338" s="300">
        <v>605.978400461325</v>
      </c>
      <c r="N338" s="300">
        <v>610.751215140925</v>
      </c>
      <c r="O338" s="300">
        <v>617.538533548655</v>
      </c>
    </row>
    <row r="339" outlineLevel="2" collapsed="1" hidden="1">
      <c r="B339" s="310" t="s">
        <v>21</v>
      </c>
    </row>
    <row r="340" outlineLevel="2" collapsed="1" hidden="1">
      <c r="B340" s="311" t="s">
        <v>22</v>
      </c>
      <c r="C340" s="301">
        <v>8724</v>
      </c>
      <c r="D340" s="301">
        <v>8888.34636494198</v>
      </c>
      <c r="E340" s="301">
        <v>9028.835614110556</v>
      </c>
      <c r="F340" s="301">
        <v>9172.7563216589551</v>
      </c>
      <c r="G340" s="301">
        <v>9317.9469584936069</v>
      </c>
      <c r="H340" s="301">
        <v>9458.9848804285175</v>
      </c>
      <c r="I340" s="301">
        <v>9597.2504516881545</v>
      </c>
      <c r="J340" s="301">
        <v>9730.197082761375</v>
      </c>
      <c r="K340" s="301">
        <v>9858.2391887214817</v>
      </c>
      <c r="L340" s="301">
        <v>9983.559592164589</v>
      </c>
      <c r="M340" s="301">
        <v>10107.393544102308</v>
      </c>
      <c r="N340" s="301">
        <v>10228.494301427876</v>
      </c>
      <c r="O340" s="301">
        <v>10348.298324864094</v>
      </c>
    </row>
    <row r="341" outlineLevel="2" collapsed="1" hidden="1">
      <c r="B341" s="311" t="s">
        <v>23</v>
      </c>
      <c r="C341" s="301" t="s">
        <v>6</v>
      </c>
      <c r="D341" s="301">
        <v>64.4620214627736</v>
      </c>
      <c r="E341" s="301">
        <v>29.617885905611754</v>
      </c>
      <c r="F341" s="301">
        <v>32.780547420024519</v>
      </c>
      <c r="G341" s="301">
        <v>37.265372358714764</v>
      </c>
      <c r="H341" s="301">
        <v>39.217555621496366</v>
      </c>
      <c r="I341" s="301">
        <v>38.363552146825384</v>
      </c>
      <c r="J341" s="301">
        <v>37.207002965839166</v>
      </c>
      <c r="K341" s="301">
        <v>37.16773207307557</v>
      </c>
      <c r="L341" s="301">
        <v>37.275465594521862</v>
      </c>
      <c r="M341" s="301">
        <v>37.681028049347496</v>
      </c>
      <c r="N341" s="301">
        <v>38.408550562117284</v>
      </c>
      <c r="O341" s="301">
        <v>40.010077144310621</v>
      </c>
    </row>
    <row r="342" outlineLevel="2" collapsed="1" hidden="1">
      <c r="B342" s="312" t="s">
        <v>24</v>
      </c>
      <c r="C342" s="313" t="s">
        <v>6</v>
      </c>
      <c r="D342" s="313">
        <v>3.9986586511658864</v>
      </c>
      <c r="E342" s="313">
        <v>4.3567807173887205</v>
      </c>
      <c r="F342" s="313">
        <v>4.8751373373854188</v>
      </c>
      <c r="G342" s="313">
        <v>5.0505832406459419</v>
      </c>
      <c r="H342" s="313">
        <v>4.8669347882607985</v>
      </c>
      <c r="I342" s="313">
        <v>4.6522078155367259</v>
      </c>
      <c r="J342" s="313">
        <v>4.5838001130222841</v>
      </c>
      <c r="K342" s="313">
        <v>4.5373781115598346</v>
      </c>
      <c r="L342" s="313">
        <v>4.5291695053039893</v>
      </c>
      <c r="M342" s="313">
        <v>4.5600540310844568</v>
      </c>
      <c r="N342" s="313">
        <v>4.6939550591009622</v>
      </c>
      <c r="O342" s="313">
        <v>4.8092761243411273</v>
      </c>
    </row>
    <row r="343" outlineLevel="2" collapsed="1" hidden="1">
      <c r="B343" s="310" t="s">
        <v>25</v>
      </c>
    </row>
    <row r="344" outlineLevel="2" collapsed="1" hidden="1">
      <c r="B344" s="314" t="s">
        <v>26</v>
      </c>
      <c r="C344" s="315">
        <v>104978.99999999993</v>
      </c>
      <c r="D344" s="315">
        <v>104978.99999999993</v>
      </c>
      <c r="E344" s="315">
        <v>104978.99999999993</v>
      </c>
      <c r="F344" s="315">
        <v>104978.99999999993</v>
      </c>
      <c r="G344" s="315">
        <v>104978.99999999993</v>
      </c>
      <c r="H344" s="315">
        <v>104978.99999999993</v>
      </c>
      <c r="I344" s="315">
        <v>104978.99999999993</v>
      </c>
      <c r="J344" s="315">
        <v>104978.99999999993</v>
      </c>
      <c r="K344" s="315">
        <v>104978.99999999993</v>
      </c>
      <c r="L344" s="315">
        <v>104978.99999999993</v>
      </c>
      <c r="M344" s="315">
        <v>104978.99999999993</v>
      </c>
      <c r="N344" s="315">
        <v>104978.99999999993</v>
      </c>
      <c r="O344" s="315">
        <v>104978.99999999993</v>
      </c>
    </row>
    <row r="345" outlineLevel="2" collapsed="1" hidden="1">
      <c r="B345" s="316" t="s">
        <v>27</v>
      </c>
      <c r="C345" s="315" t="s">
        <v>6</v>
      </c>
      <c r="D345" s="315">
        <v>0</v>
      </c>
      <c r="E345" s="315">
        <v>0</v>
      </c>
      <c r="F345" s="315">
        <v>0</v>
      </c>
      <c r="G345" s="315">
        <v>0</v>
      </c>
      <c r="H345" s="315">
        <v>0</v>
      </c>
      <c r="I345" s="315">
        <v>0</v>
      </c>
      <c r="J345" s="315">
        <v>0</v>
      </c>
      <c r="K345" s="315">
        <v>0</v>
      </c>
      <c r="L345" s="315">
        <v>0</v>
      </c>
      <c r="M345" s="315">
        <v>0</v>
      </c>
      <c r="N345" s="315">
        <v>0</v>
      </c>
      <c r="O345" s="315">
        <v>0</v>
      </c>
    </row>
    <row r="346" outlineLevel="2" collapsed="1" hidden="1">
      <c r="B346" s="316" t="s">
        <v>28</v>
      </c>
      <c r="C346" s="315" t="s">
        <v>6</v>
      </c>
      <c r="D346" s="315">
        <v>17.338828818527503</v>
      </c>
      <c r="E346" s="315">
        <v>18.025053151772529</v>
      </c>
      <c r="F346" s="315">
        <v>18.798510229088798</v>
      </c>
      <c r="G346" s="315">
        <v>20.653034267244212</v>
      </c>
      <c r="H346" s="315">
        <v>22.193274023232497</v>
      </c>
      <c r="I346" s="315">
        <v>24.289307262045245</v>
      </c>
      <c r="J346" s="315">
        <v>26.866492878167726</v>
      </c>
      <c r="K346" s="315">
        <v>26.500662838086463</v>
      </c>
      <c r="L346" s="315">
        <v>28.078945564874559</v>
      </c>
      <c r="M346" s="315">
        <v>29.623623366928403</v>
      </c>
      <c r="N346" s="315">
        <v>30.52489568130046</v>
      </c>
      <c r="O346" s="315">
        <v>31.008453509587749</v>
      </c>
    </row>
    <row r="347" outlineLevel="2" collapsed="1" hidden="1">
      <c r="B347" s="314" t="s">
        <v>22</v>
      </c>
      <c r="C347" s="315">
        <v>104978.99999999993</v>
      </c>
      <c r="D347" s="315">
        <v>104978.99999999993</v>
      </c>
      <c r="E347" s="315">
        <v>104978.99999999993</v>
      </c>
      <c r="F347" s="315">
        <v>104978.99999999993</v>
      </c>
      <c r="G347" s="315">
        <v>104978.99999999993</v>
      </c>
      <c r="H347" s="315">
        <v>104978.99999999993</v>
      </c>
      <c r="I347" s="315">
        <v>104978.99999999993</v>
      </c>
      <c r="J347" s="315">
        <v>104978.99999999993</v>
      </c>
      <c r="K347" s="315">
        <v>104978.99999999993</v>
      </c>
      <c r="L347" s="315">
        <v>104978.99999999993</v>
      </c>
      <c r="M347" s="315">
        <v>104978.99999999993</v>
      </c>
      <c r="N347" s="315">
        <v>104978.99999999993</v>
      </c>
      <c r="O347" s="315">
        <v>104978.99999999993</v>
      </c>
    </row>
    <row r="348" outlineLevel="2" collapsed="1" hidden="1">
      <c r="B348" s="316" t="s">
        <v>29</v>
      </c>
      <c r="C348" s="315" t="s">
        <v>6</v>
      </c>
      <c r="D348" s="315">
        <v>17.338828818527503</v>
      </c>
      <c r="E348" s="315">
        <v>18.025053151772529</v>
      </c>
      <c r="F348" s="315">
        <v>18.798510229088798</v>
      </c>
      <c r="G348" s="315">
        <v>20.653034267244212</v>
      </c>
      <c r="H348" s="315">
        <v>22.193274023232497</v>
      </c>
      <c r="I348" s="315">
        <v>24.289307262045245</v>
      </c>
      <c r="J348" s="315">
        <v>26.866492878167726</v>
      </c>
      <c r="K348" s="315">
        <v>26.500662838086463</v>
      </c>
      <c r="L348" s="315">
        <v>28.078945564874559</v>
      </c>
      <c r="M348" s="315">
        <v>29.623623366928403</v>
      </c>
      <c r="N348" s="315">
        <v>30.52489568130046</v>
      </c>
      <c r="O348" s="315">
        <v>31.008453509587749</v>
      </c>
    </row>
    <row r="349" outlineLevel="2" collapsed="1" hidden="1">
      <c r="B349" s="314" t="s">
        <v>23</v>
      </c>
      <c r="C349" s="315" t="s">
        <v>6</v>
      </c>
      <c r="D349" s="315">
        <v>496.32593301030357</v>
      </c>
      <c r="E349" s="315">
        <v>504.2675899239257</v>
      </c>
      <c r="F349" s="315">
        <v>508.16412076697924</v>
      </c>
      <c r="G349" s="315">
        <v>512.5854538160778</v>
      </c>
      <c r="H349" s="315">
        <v>515.96341933541817</v>
      </c>
      <c r="I349" s="315">
        <v>517.84942443158934</v>
      </c>
      <c r="J349" s="315">
        <v>519.54983417444669</v>
      </c>
      <c r="K349" s="315">
        <v>521.29987362409486</v>
      </c>
      <c r="L349" s="315">
        <v>525.019717225652</v>
      </c>
      <c r="M349" s="315">
        <v>527.05682991095978</v>
      </c>
      <c r="N349" s="315">
        <v>530.29328436448316</v>
      </c>
      <c r="O349" s="315">
        <v>534.98436462912059</v>
      </c>
    </row>
    <row r="350" outlineLevel="2" collapsed="1" hidden="1">
      <c r="B350" s="316" t="s">
        <v>30</v>
      </c>
      <c r="C350" s="315" t="s">
        <v>6</v>
      </c>
      <c r="D350" s="315">
        <v>17.754373085072807</v>
      </c>
      <c r="E350" s="315">
        <v>17.730387354544327</v>
      </c>
      <c r="F350" s="315">
        <v>17.705763586414193</v>
      </c>
      <c r="G350" s="315">
        <v>17.681042091885985</v>
      </c>
      <c r="H350" s="315">
        <v>17.65698905674606</v>
      </c>
      <c r="I350" s="315">
        <v>17.632589740811554</v>
      </c>
      <c r="J350" s="315">
        <v>17.60898379453338</v>
      </c>
      <c r="K350" s="315">
        <v>17.58560860378865</v>
      </c>
      <c r="L350" s="315">
        <v>17.563083529452516</v>
      </c>
      <c r="M350" s="315">
        <v>17.540737814305949</v>
      </c>
      <c r="N350" s="315">
        <v>17.51889876810694</v>
      </c>
      <c r="O350" s="315">
        <v>17.497044560322156</v>
      </c>
    </row>
    <row r="351" outlineLevel="2" collapsed="1" hidden="1">
      <c r="B351" s="316" t="s">
        <v>31</v>
      </c>
      <c r="C351" s="317" t="s">
        <v>6</v>
      </c>
      <c r="D351" s="317">
        <v>5.6734310634733109</v>
      </c>
      <c r="E351" s="317">
        <v>5.7642110127617077</v>
      </c>
      <c r="F351" s="317">
        <v>5.8087517019630166</v>
      </c>
      <c r="G351" s="317">
        <v>5.8592913304498406</v>
      </c>
      <c r="H351" s="317">
        <v>5.89790437327944</v>
      </c>
      <c r="I351" s="317">
        <v>5.9194630289668186</v>
      </c>
      <c r="J351" s="317">
        <v>5.9389001705992293</v>
      </c>
      <c r="K351" s="317">
        <v>5.9589046223427005</v>
      </c>
      <c r="L351" s="317">
        <v>6.0014256248467115</v>
      </c>
      <c r="M351" s="317">
        <v>6.0247115698678035</v>
      </c>
      <c r="N351" s="317">
        <v>6.0617070198552119</v>
      </c>
      <c r="O351" s="317">
        <v>6.1153300903508807</v>
      </c>
    </row>
    <row r="352" outlineLevel="2" collapsed="1" hidden="1">
      <c r="B352" s="316" t="s">
        <v>32</v>
      </c>
      <c r="C352" s="315" t="s">
        <v>6</v>
      </c>
      <c r="D352" s="315">
        <v>2369.4413651300219</v>
      </c>
      <c r="E352" s="315">
        <v>2084.6081727834871</v>
      </c>
      <c r="F352" s="315">
        <v>2179.9253499281349</v>
      </c>
      <c r="G352" s="315">
        <v>2141.9106787748565</v>
      </c>
      <c r="H352" s="315">
        <v>2323.7735420198192</v>
      </c>
      <c r="I352" s="315">
        <v>2326.9123484839438</v>
      </c>
      <c r="J352" s="315">
        <v>2447.3039840691686</v>
      </c>
      <c r="K352" s="315">
        <v>2969.6419208117441</v>
      </c>
      <c r="L352" s="315">
        <v>2630.2603213704924</v>
      </c>
      <c r="M352" s="315">
        <v>2948.1738047182503</v>
      </c>
      <c r="N352" s="315">
        <v>3368.4168792718524</v>
      </c>
      <c r="O352" s="315">
        <v>2904.2492768856973</v>
      </c>
    </row>
    <row r="353" outlineLevel="2" collapsed="1" hidden="1">
      <c r="B353" s="316" t="s">
        <v>33</v>
      </c>
      <c r="C353" s="315" t="s">
        <v>6</v>
      </c>
      <c r="D353" s="315">
        <v>1331.5185036771177</v>
      </c>
      <c r="E353" s="315">
        <v>920.734766782409</v>
      </c>
      <c r="F353" s="315">
        <v>925.95645542245563</v>
      </c>
      <c r="G353" s="315">
        <v>930.96690103446679</v>
      </c>
      <c r="H353" s="315">
        <v>937.04798412456137</v>
      </c>
      <c r="I353" s="315">
        <v>942.24702522012569</v>
      </c>
      <c r="J353" s="315">
        <v>947.826370958969</v>
      </c>
      <c r="K353" s="315">
        <v>1495.8939566375941</v>
      </c>
      <c r="L353" s="315">
        <v>1057.9455252963073</v>
      </c>
      <c r="M353" s="315">
        <v>1358.0432182705533</v>
      </c>
      <c r="N353" s="315">
        <v>1751.6011193244142</v>
      </c>
      <c r="O353" s="315">
        <v>1236.1284213655813</v>
      </c>
    </row>
    <row r="354" outlineLevel="2" collapsed="1" hidden="1">
      <c r="B354" s="316" t="s">
        <v>34</v>
      </c>
      <c r="C354" s="315" t="s">
        <v>6</v>
      </c>
      <c r="D354" s="315">
        <v>525.75766582834649</v>
      </c>
      <c r="E354" s="315">
        <v>642.04721983639456</v>
      </c>
      <c r="F354" s="315">
        <v>726.5455954599272</v>
      </c>
      <c r="G354" s="315">
        <v>674.61913891285224</v>
      </c>
      <c r="H354" s="315">
        <v>843.31020756806117</v>
      </c>
      <c r="I354" s="315">
        <v>834.19650565633867</v>
      </c>
      <c r="J354" s="315">
        <v>940.77957514135744</v>
      </c>
      <c r="K354" s="315">
        <v>914.3955415078226</v>
      </c>
      <c r="L354" s="315">
        <v>1004.8867829305573</v>
      </c>
      <c r="M354" s="315">
        <v>1016.2208524919001</v>
      </c>
      <c r="N354" s="315">
        <v>1037.1719959944187</v>
      </c>
      <c r="O354" s="315">
        <v>1082.5012656567667</v>
      </c>
    </row>
    <row r="355" outlineLevel="2" collapsed="1" hidden="1">
      <c r="B355" s="316" t="s">
        <v>35</v>
      </c>
      <c r="C355" s="315" t="s">
        <v>6</v>
      </c>
      <c r="D355" s="315">
        <v>33.593635699327706</v>
      </c>
      <c r="E355" s="315">
        <v>35.288983595302206</v>
      </c>
      <c r="F355" s="315">
        <v>36.964941865187193</v>
      </c>
      <c r="G355" s="315">
        <v>41.420227103344807</v>
      </c>
      <c r="H355" s="315">
        <v>45.108920048524595</v>
      </c>
      <c r="I355" s="315">
        <v>50.251982916701373</v>
      </c>
      <c r="J355" s="315">
        <v>56.757187588929668</v>
      </c>
      <c r="K355" s="315">
        <v>55.638157646020559</v>
      </c>
      <c r="L355" s="315">
        <v>59.971379447428752</v>
      </c>
      <c r="M355" s="315">
        <v>64.393641859143088</v>
      </c>
      <c r="N355" s="315">
        <v>66.869378356641931</v>
      </c>
      <c r="O355" s="315">
        <v>68.132269794550638</v>
      </c>
    </row>
    <row r="356" outlineLevel="2" collapsed="1" hidden="1">
      <c r="B356" s="316" t="s">
        <v>36</v>
      </c>
      <c r="C356" s="315" t="s">
        <v>6</v>
      </c>
      <c r="D356" s="315">
        <v>103070.79136597666</v>
      </c>
      <c r="E356" s="315">
        <v>103362.90397663529</v>
      </c>
      <c r="F356" s="315">
        <v>103270.73449703162</v>
      </c>
      <c r="G356" s="315">
        <v>103311.3406986554</v>
      </c>
      <c r="H356" s="315">
        <v>103131.33961432631</v>
      </c>
      <c r="I356" s="315">
        <v>103128.01517888534</v>
      </c>
      <c r="J356" s="315">
        <v>103006.77037350087</v>
      </c>
      <c r="K356" s="315">
        <v>102486.57168138503</v>
      </c>
      <c r="L356" s="315">
        <v>102828.11736669792</v>
      </c>
      <c r="M356" s="315">
        <v>102510.71866388874</v>
      </c>
      <c r="N356" s="315">
        <v>102092.832610825</v>
      </c>
      <c r="O356" s="315">
        <v>102561.22958953299</v>
      </c>
    </row>
    <row r="357" outlineLevel="2" collapsed="1" hidden="1">
      <c r="B357" s="316" t="s">
        <v>37</v>
      </c>
      <c r="C357" s="315" t="s">
        <v>6</v>
      </c>
      <c r="D357" s="315">
        <v>1908.2086340232595</v>
      </c>
      <c r="E357" s="315">
        <v>1616.0960233646558</v>
      </c>
      <c r="F357" s="315">
        <v>1708.2655029683665</v>
      </c>
      <c r="G357" s="315">
        <v>1667.6593013445356</v>
      </c>
      <c r="H357" s="315">
        <v>1847.6603856736574</v>
      </c>
      <c r="I357" s="315">
        <v>1850.9848211145718</v>
      </c>
      <c r="J357" s="315">
        <v>1972.2296264991235</v>
      </c>
      <c r="K357" s="315">
        <v>2492.4283186148859</v>
      </c>
      <c r="L357" s="315">
        <v>2150.8826333020279</v>
      </c>
      <c r="M357" s="315">
        <v>2468.2813361112349</v>
      </c>
      <c r="N357" s="315">
        <v>2886.1673891749574</v>
      </c>
      <c r="O357" s="315">
        <v>2417.770410466956</v>
      </c>
    </row>
    <row r="358" outlineLevel="2" collapsed="1" hidden="1">
      <c r="B358" s="316" t="s">
        <v>38</v>
      </c>
      <c r="C358" s="317" t="s">
        <v>6</v>
      </c>
      <c r="D358" s="317">
        <v>7.6247793644406148</v>
      </c>
      <c r="E358" s="317">
        <v>7.5966619627057064</v>
      </c>
      <c r="F358" s="317">
        <v>7.6432585016197327</v>
      </c>
      <c r="G358" s="317">
        <v>7.726225741092656</v>
      </c>
      <c r="H358" s="317">
        <v>7.6110786250492639</v>
      </c>
      <c r="I358" s="317">
        <v>7.62428234231027</v>
      </c>
      <c r="J358" s="317">
        <v>7.5735884427149252</v>
      </c>
      <c r="K358" s="317">
        <v>7.9574737463629939</v>
      </c>
      <c r="L358" s="317">
        <v>7.6627845020992611</v>
      </c>
      <c r="M358" s="317">
        <v>7.9731047163803357</v>
      </c>
      <c r="N358" s="317">
        <v>8.0787047452312759</v>
      </c>
      <c r="O358" s="317">
        <v>7.7726834707353909</v>
      </c>
    </row>
    <row r="359" outlineLevel="2" collapsed="1" hidden="1">
      <c r="B359" s="310" t="s">
        <v>39</v>
      </c>
    </row>
    <row r="360" outlineLevel="2" collapsed="1" hidden="1">
      <c r="B360" s="311" t="s">
        <v>26</v>
      </c>
      <c r="C360" s="301">
        <v>23708.6847830555</v>
      </c>
      <c r="D360" s="301">
        <v>23708.000000000022</v>
      </c>
      <c r="E360" s="301">
        <v>23708.000000000022</v>
      </c>
      <c r="F360" s="301">
        <v>23708.000000000022</v>
      </c>
      <c r="G360" s="301">
        <v>23708.000000000022</v>
      </c>
      <c r="H360" s="301">
        <v>23708.000000000022</v>
      </c>
      <c r="I360" s="301">
        <v>23708.000000000022</v>
      </c>
      <c r="J360" s="301">
        <v>23708.000000000022</v>
      </c>
      <c r="K360" s="301">
        <v>23708.000000000022</v>
      </c>
      <c r="L360" s="301">
        <v>23708.000000000022</v>
      </c>
      <c r="M360" s="301">
        <v>23708.000000000022</v>
      </c>
      <c r="N360" s="301">
        <v>23708.000000000022</v>
      </c>
      <c r="O360" s="301">
        <v>23708.000000000022</v>
      </c>
    </row>
    <row r="361" outlineLevel="2" collapsed="1" hidden="1">
      <c r="B361" s="312" t="s">
        <v>27</v>
      </c>
      <c r="C361" s="301" t="s">
        <v>6</v>
      </c>
      <c r="D361" s="301">
        <v>0</v>
      </c>
      <c r="E361" s="301">
        <v>0</v>
      </c>
      <c r="F361" s="301">
        <v>0</v>
      </c>
      <c r="G361" s="301">
        <v>0</v>
      </c>
      <c r="H361" s="301">
        <v>0</v>
      </c>
      <c r="I361" s="301">
        <v>0</v>
      </c>
      <c r="J361" s="301">
        <v>0</v>
      </c>
      <c r="K361" s="301">
        <v>0</v>
      </c>
      <c r="L361" s="301">
        <v>0</v>
      </c>
      <c r="M361" s="301">
        <v>0</v>
      </c>
      <c r="N361" s="301">
        <v>0</v>
      </c>
      <c r="O361" s="301">
        <v>0</v>
      </c>
    </row>
    <row r="362" outlineLevel="2" collapsed="1" hidden="1">
      <c r="B362" s="312" t="s">
        <v>28</v>
      </c>
      <c r="C362" s="301" t="s">
        <v>6</v>
      </c>
      <c r="D362" s="301">
        <v>0</v>
      </c>
      <c r="E362" s="301">
        <v>0</v>
      </c>
      <c r="F362" s="301">
        <v>0</v>
      </c>
      <c r="G362" s="301">
        <v>0</v>
      </c>
      <c r="H362" s="301">
        <v>0</v>
      </c>
      <c r="I362" s="301">
        <v>0</v>
      </c>
      <c r="J362" s="301">
        <v>0</v>
      </c>
      <c r="K362" s="301">
        <v>0</v>
      </c>
      <c r="L362" s="301">
        <v>0</v>
      </c>
      <c r="M362" s="301">
        <v>0</v>
      </c>
      <c r="N362" s="301">
        <v>0</v>
      </c>
      <c r="O362" s="301">
        <v>0</v>
      </c>
    </row>
    <row r="363" outlineLevel="2" collapsed="1" hidden="1">
      <c r="B363" s="311" t="s">
        <v>22</v>
      </c>
      <c r="C363" s="301">
        <v>23708.000000000022</v>
      </c>
      <c r="D363" s="301">
        <v>23708.000000000022</v>
      </c>
      <c r="E363" s="301">
        <v>23708.000000000022</v>
      </c>
      <c r="F363" s="301">
        <v>23708.000000000022</v>
      </c>
      <c r="G363" s="301">
        <v>23708.000000000022</v>
      </c>
      <c r="H363" s="301">
        <v>23708.000000000022</v>
      </c>
      <c r="I363" s="301">
        <v>23708.000000000022</v>
      </c>
      <c r="J363" s="301">
        <v>23708.000000000022</v>
      </c>
      <c r="K363" s="301">
        <v>23708.000000000022</v>
      </c>
      <c r="L363" s="301">
        <v>23708.000000000022</v>
      </c>
      <c r="M363" s="301">
        <v>23708.000000000022</v>
      </c>
      <c r="N363" s="301">
        <v>23708.000000000022</v>
      </c>
      <c r="O363" s="301">
        <v>23708.000000000022</v>
      </c>
    </row>
    <row r="364" outlineLevel="2" collapsed="1" hidden="1">
      <c r="B364" s="312" t="s">
        <v>29</v>
      </c>
      <c r="C364" s="301" t="s">
        <v>6</v>
      </c>
      <c r="D364" s="301">
        <v>0</v>
      </c>
      <c r="E364" s="301">
        <v>0</v>
      </c>
      <c r="F364" s="301">
        <v>0</v>
      </c>
      <c r="G364" s="301">
        <v>0</v>
      </c>
      <c r="H364" s="301">
        <v>0</v>
      </c>
      <c r="I364" s="301">
        <v>0</v>
      </c>
      <c r="J364" s="301">
        <v>0</v>
      </c>
      <c r="K364" s="301">
        <v>0</v>
      </c>
      <c r="L364" s="301">
        <v>0</v>
      </c>
      <c r="M364" s="301">
        <v>0</v>
      </c>
      <c r="N364" s="301">
        <v>0</v>
      </c>
      <c r="O364" s="301">
        <v>0</v>
      </c>
    </row>
    <row r="365" outlineLevel="2" collapsed="1" hidden="1">
      <c r="B365" s="311" t="s">
        <v>23</v>
      </c>
      <c r="C365" s="301" t="s">
        <v>6</v>
      </c>
      <c r="D365" s="301">
        <v>25.540631083686296</v>
      </c>
      <c r="E365" s="301">
        <v>26.127010825730366</v>
      </c>
      <c r="F365" s="301">
        <v>30.232247653515177</v>
      </c>
      <c r="G365" s="301">
        <v>30.818714590401804</v>
      </c>
      <c r="H365" s="301">
        <v>30.559056777951568</v>
      </c>
      <c r="I365" s="301">
        <v>35.3149893626966</v>
      </c>
      <c r="J365" s="301">
        <v>36.412152006726217</v>
      </c>
      <c r="K365" s="301">
        <v>36.564431204107791</v>
      </c>
      <c r="L365" s="301">
        <v>37.3714043755263</v>
      </c>
      <c r="M365" s="301">
        <v>41.240542501018211</v>
      </c>
      <c r="N365" s="301">
        <v>42.049380214324124</v>
      </c>
      <c r="O365" s="301">
        <v>42.5440917752242</v>
      </c>
    </row>
    <row r="366" outlineLevel="2" collapsed="1" hidden="1">
      <c r="B366" s="312" t="s">
        <v>31</v>
      </c>
      <c r="C366" s="313" t="s">
        <v>6</v>
      </c>
      <c r="D366" s="313">
        <v>1.2927227967672039</v>
      </c>
      <c r="E366" s="313">
        <v>1.3224402307607732</v>
      </c>
      <c r="F366" s="313">
        <v>1.5302301832384924</v>
      </c>
      <c r="G366" s="313">
        <v>1.5599146916012372</v>
      </c>
      <c r="H366" s="313">
        <v>1.5467718969774695</v>
      </c>
      <c r="I366" s="313">
        <v>1.7874973525913565</v>
      </c>
      <c r="J366" s="313">
        <v>1.8430311459453104</v>
      </c>
      <c r="K366" s="313">
        <v>1.8507388832853597</v>
      </c>
      <c r="L366" s="313">
        <v>1.8915844968209685</v>
      </c>
      <c r="M366" s="313">
        <v>2.0874241184925681</v>
      </c>
      <c r="N366" s="313">
        <v>2.1283641073556985</v>
      </c>
      <c r="O366" s="313">
        <v>2.1534043415838111</v>
      </c>
    </row>
    <row r="367" outlineLevel="2" collapsed="1" hidden="1">
      <c r="B367" s="312" t="s">
        <v>32</v>
      </c>
      <c r="C367" s="301" t="s">
        <v>6</v>
      </c>
      <c r="D367" s="301">
        <v>104.56380038770679</v>
      </c>
      <c r="E367" s="301">
        <v>1128.0760841514411</v>
      </c>
      <c r="F367" s="301">
        <v>109.46420315036242</v>
      </c>
      <c r="G367" s="301">
        <v>197.25261883707094</v>
      </c>
      <c r="H367" s="301">
        <v>1225.7894918435145</v>
      </c>
      <c r="I367" s="301">
        <v>211.85663956893026</v>
      </c>
      <c r="J367" s="301">
        <v>203.76199218780698</v>
      </c>
      <c r="K367" s="301">
        <v>213.53746386707</v>
      </c>
      <c r="L367" s="301">
        <v>1233.3336494620862</v>
      </c>
      <c r="M367" s="301">
        <v>208.81885677100257</v>
      </c>
      <c r="N367" s="301">
        <v>219.47906570125909</v>
      </c>
      <c r="O367" s="301">
        <v>220.36331803232304</v>
      </c>
    </row>
    <row r="368" outlineLevel="2" collapsed="1" hidden="1">
      <c r="B368" s="312" t="s">
        <v>33</v>
      </c>
      <c r="C368" s="301" t="s">
        <v>6</v>
      </c>
      <c r="D368" s="301">
        <v>75.8800392739651</v>
      </c>
      <c r="E368" s="301">
        <v>1098.8825040402178</v>
      </c>
      <c r="F368" s="301">
        <v>75.873127986947893</v>
      </c>
      <c r="G368" s="301">
        <v>163.5426079298955</v>
      </c>
      <c r="H368" s="301">
        <v>1191.8633859602539</v>
      </c>
      <c r="I368" s="301">
        <v>173.06182533712257</v>
      </c>
      <c r="J368" s="301">
        <v>163.53829092835284</v>
      </c>
      <c r="K368" s="301">
        <v>173.04629666965514</v>
      </c>
      <c r="L368" s="301">
        <v>1191.8433313572134</v>
      </c>
      <c r="M368" s="301">
        <v>163.5201868639152</v>
      </c>
      <c r="N368" s="301">
        <v>173.02099995009192</v>
      </c>
      <c r="O368" s="301">
        <v>173.01046110036054</v>
      </c>
    </row>
    <row r="369" outlineLevel="2" collapsed="1" hidden="1">
      <c r="B369" s="312" t="s">
        <v>34</v>
      </c>
      <c r="C369" s="301" t="s">
        <v>6</v>
      </c>
      <c r="D369" s="301">
        <v>2.8777568582237</v>
      </c>
      <c r="E369" s="301">
        <v>2.8237338770448219</v>
      </c>
      <c r="F369" s="301">
        <v>3.0345993496638521</v>
      </c>
      <c r="G369" s="301">
        <v>2.6110868018113438</v>
      </c>
      <c r="H369" s="301">
        <v>3.0675395301570658</v>
      </c>
      <c r="I369" s="301">
        <v>3.1758360695395487</v>
      </c>
      <c r="J369" s="301">
        <v>3.485200984331017</v>
      </c>
      <c r="K369" s="301">
        <v>3.61258882439595</v>
      </c>
      <c r="L369" s="301">
        <v>3.7927693842920021</v>
      </c>
      <c r="M369" s="301">
        <v>3.7336490549088892</v>
      </c>
      <c r="N369" s="301">
        <v>4.0553258245409225</v>
      </c>
      <c r="O369" s="301">
        <v>4.43931139950348</v>
      </c>
    </row>
    <row r="370" outlineLevel="2" collapsed="1" hidden="1">
      <c r="B370" s="312" t="s">
        <v>35</v>
      </c>
      <c r="C370" s="301" t="s">
        <v>6</v>
      </c>
      <c r="D370" s="301">
        <v>0.2653731718317</v>
      </c>
      <c r="E370" s="301">
        <v>0.24283540844824189</v>
      </c>
      <c r="F370" s="301">
        <v>0.324228160235511</v>
      </c>
      <c r="G370" s="301">
        <v>0.28020951496231888</v>
      </c>
      <c r="H370" s="301">
        <v>0.2995095751524699</v>
      </c>
      <c r="I370" s="301">
        <v>0.30398879957152858</v>
      </c>
      <c r="J370" s="301">
        <v>0.32634826839691228</v>
      </c>
      <c r="K370" s="301">
        <v>0.31414716891111233</v>
      </c>
      <c r="L370" s="301">
        <v>0.32614434505441159</v>
      </c>
      <c r="M370" s="301">
        <v>0.3244783511603424</v>
      </c>
      <c r="N370" s="301">
        <v>0.353359712302166</v>
      </c>
      <c r="O370" s="301">
        <v>0.36945375723475854</v>
      </c>
    </row>
    <row r="371" outlineLevel="2" collapsed="1" hidden="1">
      <c r="B371" s="312" t="s">
        <v>36</v>
      </c>
      <c r="C371" s="301" t="s">
        <v>6</v>
      </c>
      <c r="D371" s="301">
        <v>23628.976830695992</v>
      </c>
      <c r="E371" s="301">
        <v>22606.05092667443</v>
      </c>
      <c r="F371" s="301">
        <v>23628.768044503249</v>
      </c>
      <c r="G371" s="301">
        <v>23541.566095752914</v>
      </c>
      <c r="H371" s="301">
        <v>22512.769564934573</v>
      </c>
      <c r="I371" s="301">
        <v>23531.458349793462</v>
      </c>
      <c r="J371" s="301">
        <v>23540.650159819805</v>
      </c>
      <c r="K371" s="301">
        <v>23531.026967336475</v>
      </c>
      <c r="L371" s="301">
        <v>22512.037754914243</v>
      </c>
      <c r="M371" s="301">
        <v>23540.421685729834</v>
      </c>
      <c r="N371" s="301">
        <v>23530.570314512552</v>
      </c>
      <c r="O371" s="301">
        <v>23530.180773743919</v>
      </c>
    </row>
    <row r="372" outlineLevel="2" collapsed="1" hidden="1">
      <c r="B372" s="312" t="s">
        <v>40</v>
      </c>
      <c r="C372" s="301" t="s">
        <v>6</v>
      </c>
      <c r="D372" s="301">
        <v>79.023169304027562</v>
      </c>
      <c r="E372" s="301">
        <v>1101.9490733255907</v>
      </c>
      <c r="F372" s="301">
        <v>79.23195549676845</v>
      </c>
      <c r="G372" s="301">
        <v>166.43390424710532</v>
      </c>
      <c r="H372" s="301">
        <v>1195.2304350654424</v>
      </c>
      <c r="I372" s="301">
        <v>176.54165020655844</v>
      </c>
      <c r="J372" s="301">
        <v>167.34984018021279</v>
      </c>
      <c r="K372" s="301">
        <v>176.97303266354226</v>
      </c>
      <c r="L372" s="301">
        <v>1195.96224508578</v>
      </c>
      <c r="M372" s="301">
        <v>167.57831427018652</v>
      </c>
      <c r="N372" s="301">
        <v>177.42968548746913</v>
      </c>
      <c r="O372" s="301">
        <v>177.81922625609718</v>
      </c>
    </row>
    <row r="373" outlineLevel="2" collapsed="1" hidden="1">
      <c r="B373" s="312" t="s">
        <v>41</v>
      </c>
      <c r="C373" s="313" t="s">
        <v>6</v>
      </c>
      <c r="D373" s="313">
        <v>4.818734922323487</v>
      </c>
      <c r="E373" s="313">
        <v>5.0323257320724961</v>
      </c>
      <c r="F373" s="313">
        <v>4.8283463678193126</v>
      </c>
      <c r="G373" s="313">
        <v>4.7533978452418424</v>
      </c>
      <c r="H373" s="313">
        <v>4.670486510500985</v>
      </c>
      <c r="I373" s="313">
        <v>4.7474694806190234</v>
      </c>
      <c r="J373" s="313">
        <v>4.7518358117405137</v>
      </c>
      <c r="K373" s="313">
        <v>4.749010320007172</v>
      </c>
      <c r="L373" s="313">
        <v>4.9988627486258945</v>
      </c>
      <c r="M373" s="313">
        <v>4.7540165254994724</v>
      </c>
      <c r="N373" s="313">
        <v>4.7526176053785</v>
      </c>
      <c r="O373" s="313">
        <v>4.75423286190975</v>
      </c>
    </row>
    <row r="374" outlineLevel="2" collapsed="1" hidden="1">
      <c r="B374" s="310" t="s">
        <v>42</v>
      </c>
    </row>
    <row r="375" outlineLevel="2" collapsed="1" hidden="1">
      <c r="B375" s="314" t="s">
        <v>22</v>
      </c>
      <c r="C375" s="315">
        <v>4127</v>
      </c>
      <c r="D375" s="315">
        <v>4127</v>
      </c>
      <c r="E375" s="315">
        <v>4127</v>
      </c>
      <c r="F375" s="315">
        <v>4127</v>
      </c>
      <c r="G375" s="315">
        <v>4127</v>
      </c>
      <c r="H375" s="315">
        <v>4127</v>
      </c>
      <c r="I375" s="315">
        <v>4127</v>
      </c>
      <c r="J375" s="315">
        <v>4127</v>
      </c>
      <c r="K375" s="315">
        <v>4127</v>
      </c>
      <c r="L375" s="315">
        <v>4127</v>
      </c>
      <c r="M375" s="315">
        <v>4127</v>
      </c>
      <c r="N375" s="315">
        <v>4127</v>
      </c>
      <c r="O375" s="315">
        <v>4127</v>
      </c>
    </row>
    <row r="376" outlineLevel="2" collapsed="1" hidden="1">
      <c r="B376" s="314" t="s">
        <v>23</v>
      </c>
      <c r="C376" s="315" t="s">
        <v>6</v>
      </c>
      <c r="D376" s="315">
        <v>0</v>
      </c>
      <c r="E376" s="315">
        <v>0</v>
      </c>
      <c r="F376" s="315">
        <v>0</v>
      </c>
      <c r="G376" s="315">
        <v>0</v>
      </c>
      <c r="H376" s="315">
        <v>0</v>
      </c>
      <c r="I376" s="315">
        <v>0</v>
      </c>
      <c r="J376" s="315">
        <v>0</v>
      </c>
      <c r="K376" s="315">
        <v>0</v>
      </c>
      <c r="L376" s="315">
        <v>0</v>
      </c>
      <c r="M376" s="315">
        <v>0</v>
      </c>
      <c r="N376" s="315">
        <v>0</v>
      </c>
      <c r="O376" s="315">
        <v>0</v>
      </c>
    </row>
    <row r="377" outlineLevel="1"/>
    <row r="378" outlineLevel="1">
      <c r="B378" s="308" t="s">
        <v>43</v>
      </c>
      <c r="C378" s="309"/>
      <c r="D378" s="309"/>
      <c r="E378" s="309"/>
      <c r="F378" s="309"/>
      <c r="G378" s="309"/>
      <c r="H378" s="309"/>
      <c r="I378" s="309"/>
      <c r="J378" s="309"/>
      <c r="K378" s="309"/>
      <c r="L378" s="309"/>
      <c r="M378" s="309"/>
      <c r="N378" s="309"/>
      <c r="O378" s="309"/>
    </row>
    <row r="379" outlineLevel="1">
      <c r="B379" s="298" t="s">
        <v>19</v>
      </c>
      <c r="C379" s="301">
        <v>126134</v>
      </c>
      <c r="D379" s="301">
        <v>126134</v>
      </c>
      <c r="E379" s="301">
        <v>126134</v>
      </c>
      <c r="F379" s="301">
        <v>126134</v>
      </c>
      <c r="G379" s="301">
        <v>126134</v>
      </c>
      <c r="H379" s="301">
        <v>126134</v>
      </c>
      <c r="I379" s="301">
        <v>126134</v>
      </c>
      <c r="J379" s="301">
        <v>126134</v>
      </c>
      <c r="K379" s="301">
        <v>126134</v>
      </c>
      <c r="L379" s="301">
        <v>126134</v>
      </c>
      <c r="M379" s="301">
        <v>126134</v>
      </c>
      <c r="N379" s="301">
        <v>126134</v>
      </c>
      <c r="O379" s="301">
        <v>126134</v>
      </c>
    </row>
    <row r="380" outlineLevel="1">
      <c r="B380" s="298" t="s">
        <v>20</v>
      </c>
      <c r="C380" s="300"/>
      <c r="D380" s="300">
        <v>51.6207889801008</v>
      </c>
      <c r="E380" s="300">
        <v>56.9561309581841</v>
      </c>
      <c r="F380" s="300">
        <v>63.5684305533158</v>
      </c>
      <c r="G380" s="300">
        <v>71.380587410753</v>
      </c>
      <c r="H380" s="300">
        <v>81.9677228780289</v>
      </c>
      <c r="I380" s="300">
        <v>91.4480832452737</v>
      </c>
      <c r="J380" s="300">
        <v>100.169856789293</v>
      </c>
      <c r="K380" s="300">
        <v>108.542579776067</v>
      </c>
      <c r="L380" s="300">
        <v>116.810030258729</v>
      </c>
      <c r="M380" s="300">
        <v>125.111464888767</v>
      </c>
      <c r="N380" s="300">
        <v>133.518681839274</v>
      </c>
      <c r="O380" s="300">
        <v>142.029443291369</v>
      </c>
    </row>
    <row r="381" outlineLevel="2" collapsed="1" hidden="1">
      <c r="B381" s="310" t="s">
        <v>44</v>
      </c>
    </row>
    <row r="382" outlineLevel="2" collapsed="1" hidden="1">
      <c r="B382" s="311" t="s">
        <v>22</v>
      </c>
      <c r="C382" s="301">
        <v>37323.000000000029</v>
      </c>
      <c r="D382" s="301">
        <v>37323.000000000029</v>
      </c>
      <c r="E382" s="301">
        <v>37323.000000000029</v>
      </c>
      <c r="F382" s="301">
        <v>37323.000000000029</v>
      </c>
      <c r="G382" s="301">
        <v>37323.000000000029</v>
      </c>
      <c r="H382" s="301">
        <v>37323.000000000029</v>
      </c>
      <c r="I382" s="301">
        <v>37323.000000000029</v>
      </c>
      <c r="J382" s="301">
        <v>37323.000000000029</v>
      </c>
      <c r="K382" s="301">
        <v>37323.000000000029</v>
      </c>
      <c r="L382" s="301">
        <v>37323.000000000029</v>
      </c>
      <c r="M382" s="301">
        <v>37323.000000000029</v>
      </c>
      <c r="N382" s="301">
        <v>37323.000000000029</v>
      </c>
      <c r="O382" s="301">
        <v>37323.000000000029</v>
      </c>
    </row>
    <row r="383" outlineLevel="2" collapsed="1" hidden="1">
      <c r="B383" s="311" t="s">
        <v>23</v>
      </c>
      <c r="C383" s="301" t="s">
        <v>6</v>
      </c>
      <c r="D383" s="301">
        <v>26.653885341217805</v>
      </c>
      <c r="E383" s="301">
        <v>30.723992104012567</v>
      </c>
      <c r="F383" s="301">
        <v>36.539036308113175</v>
      </c>
      <c r="G383" s="301">
        <v>43.551788542918175</v>
      </c>
      <c r="H383" s="301">
        <v>53.322953090557995</v>
      </c>
      <c r="I383" s="301">
        <v>61.919089158553383</v>
      </c>
      <c r="J383" s="301">
        <v>69.7127113225134</v>
      </c>
      <c r="K383" s="301">
        <v>77.154272300191693</v>
      </c>
      <c r="L383" s="301">
        <v>84.505939418194174</v>
      </c>
      <c r="M383" s="301">
        <v>91.902405733118584</v>
      </c>
      <c r="N383" s="301">
        <v>99.405259610706977</v>
      </c>
      <c r="O383" s="301">
        <v>107.00776402422144</v>
      </c>
    </row>
    <row r="384" outlineLevel="2" collapsed="1" hidden="1">
      <c r="B384" s="312" t="s">
        <v>30</v>
      </c>
      <c r="C384" s="301" t="s">
        <v>6</v>
      </c>
      <c r="D384" s="301">
        <v>6.5315249999985</v>
      </c>
      <c r="E384" s="301">
        <v>6.5315249999997631</v>
      </c>
      <c r="F384" s="301">
        <v>6.5315250008773855</v>
      </c>
      <c r="G384" s="301">
        <v>6.5315249984215882</v>
      </c>
      <c r="H384" s="301">
        <v>6.5315249991944588</v>
      </c>
      <c r="I384" s="301">
        <v>6.53152500143022</v>
      </c>
      <c r="J384" s="301">
        <v>6.5315249985342332</v>
      </c>
      <c r="K384" s="301">
        <v>6.5315250010262194</v>
      </c>
      <c r="L384" s="301">
        <v>6.5315250002360381</v>
      </c>
      <c r="M384" s="301">
        <v>6.5315249975648486</v>
      </c>
      <c r="N384" s="301">
        <v>6.5315249999389611</v>
      </c>
      <c r="O384" s="301">
        <v>6.531525000109081</v>
      </c>
    </row>
    <row r="385" outlineLevel="2" collapsed="1" hidden="1">
      <c r="B385" s="312" t="s">
        <v>31</v>
      </c>
      <c r="C385" s="313" t="s">
        <v>6</v>
      </c>
      <c r="D385" s="313">
        <v>0.85696922566410361</v>
      </c>
      <c r="E385" s="313">
        <v>0.98783030637448888</v>
      </c>
      <c r="F385" s="313">
        <v>1.1747941904384904</v>
      </c>
      <c r="G385" s="313">
        <v>1.4002664912119009</v>
      </c>
      <c r="H385" s="313">
        <v>1.7144265924140489</v>
      </c>
      <c r="I385" s="313">
        <v>1.9908074643052274</v>
      </c>
      <c r="J385" s="313">
        <v>2.241386104734775</v>
      </c>
      <c r="K385" s="313">
        <v>2.4806453597039346</v>
      </c>
      <c r="L385" s="313">
        <v>2.7170143692048585</v>
      </c>
      <c r="M385" s="313">
        <v>2.9548237515671896</v>
      </c>
      <c r="N385" s="313">
        <v>3.1960536809165467</v>
      </c>
      <c r="O385" s="313">
        <v>3.4404875500111358</v>
      </c>
    </row>
    <row r="386" outlineLevel="2" collapsed="1" hidden="1">
      <c r="B386" s="312" t="s">
        <v>45</v>
      </c>
      <c r="C386" s="301" t="s">
        <v>6</v>
      </c>
      <c r="D386" s="301">
        <v>0</v>
      </c>
      <c r="E386" s="301">
        <v>0</v>
      </c>
      <c r="F386" s="301">
        <v>0</v>
      </c>
      <c r="G386" s="301">
        <v>0</v>
      </c>
      <c r="H386" s="301">
        <v>0</v>
      </c>
      <c r="I386" s="301">
        <v>0</v>
      </c>
      <c r="J386" s="301">
        <v>0</v>
      </c>
      <c r="K386" s="301">
        <v>0</v>
      </c>
      <c r="L386" s="301">
        <v>0</v>
      </c>
      <c r="M386" s="301">
        <v>0</v>
      </c>
      <c r="N386" s="301">
        <v>0</v>
      </c>
      <c r="O386" s="301">
        <v>0</v>
      </c>
    </row>
    <row r="387" outlineLevel="2" collapsed="1" hidden="1">
      <c r="B387" s="312" t="s">
        <v>46</v>
      </c>
      <c r="C387" s="301" t="s">
        <v>6</v>
      </c>
      <c r="D387" s="301">
        <v>2207.4858573992983</v>
      </c>
      <c r="E387" s="301">
        <v>2186.0338594240325</v>
      </c>
      <c r="F387" s="301">
        <v>2170.4055911379587</v>
      </c>
      <c r="G387" s="301">
        <v>4150.7016990300826</v>
      </c>
      <c r="H387" s="301">
        <v>4134.1235695789674</v>
      </c>
      <c r="I387" s="301">
        <v>4119.9341078494872</v>
      </c>
      <c r="J387" s="301">
        <v>4118.9451826656968</v>
      </c>
      <c r="K387" s="301">
        <v>4112.6556697027372</v>
      </c>
      <c r="L387" s="301">
        <v>4106.9977241160395</v>
      </c>
      <c r="M387" s="301">
        <v>4112.3157493058334</v>
      </c>
      <c r="N387" s="301">
        <v>4109.6152631242876</v>
      </c>
      <c r="O387" s="301">
        <v>4105.1646591615445</v>
      </c>
    </row>
    <row r="388" outlineLevel="2" collapsed="1" hidden="1">
      <c r="B388" s="312" t="s">
        <v>36</v>
      </c>
      <c r="C388" s="301" t="s">
        <v>6</v>
      </c>
      <c r="D388" s="301">
        <v>35142.16802794196</v>
      </c>
      <c r="E388" s="301">
        <v>35167.6901334914</v>
      </c>
      <c r="F388" s="301">
        <v>35189.133443509112</v>
      </c>
      <c r="G388" s="301">
        <v>33215.8500922206</v>
      </c>
      <c r="H388" s="301">
        <v>33242.199382029416</v>
      </c>
      <c r="I388" s="301">
        <v>33264.984979446279</v>
      </c>
      <c r="J388" s="301">
        <v>33273.767529555676</v>
      </c>
      <c r="K388" s="301">
        <v>33287.498606033136</v>
      </c>
      <c r="L388" s="301">
        <v>33300.508214386427</v>
      </c>
      <c r="M388" s="301">
        <v>33302.586652646292</v>
      </c>
      <c r="N388" s="301">
        <v>33312.789997951957</v>
      </c>
      <c r="O388" s="301">
        <v>33324.843102851926</v>
      </c>
    </row>
    <row r="389" outlineLevel="2" collapsed="1" hidden="1">
      <c r="B389" s="312" t="s">
        <v>47</v>
      </c>
      <c r="C389" s="301" t="s">
        <v>6</v>
      </c>
      <c r="D389" s="301">
        <v>2180.8319720580712</v>
      </c>
      <c r="E389" s="301">
        <v>2155.3098665086309</v>
      </c>
      <c r="F389" s="301">
        <v>2133.8665564909215</v>
      </c>
      <c r="G389" s="301">
        <v>4107.1499077794315</v>
      </c>
      <c r="H389" s="301">
        <v>4080.8006179706185</v>
      </c>
      <c r="I389" s="301">
        <v>4058.0150205537489</v>
      </c>
      <c r="J389" s="301">
        <v>4049.2324704443545</v>
      </c>
      <c r="K389" s="301">
        <v>4035.50139396689</v>
      </c>
      <c r="L389" s="301">
        <v>4022.4917856136076</v>
      </c>
      <c r="M389" s="301">
        <v>4020.4133473537349</v>
      </c>
      <c r="N389" s="301">
        <v>4010.2100020480716</v>
      </c>
      <c r="O389" s="301">
        <v>3998.1568971481024</v>
      </c>
    </row>
    <row r="390" outlineLevel="2" collapsed="1" hidden="1">
      <c r="B390" s="312" t="s">
        <v>48</v>
      </c>
      <c r="C390" s="313" t="s">
        <v>6</v>
      </c>
      <c r="D390" s="313">
        <v>1.7502020731944741</v>
      </c>
      <c r="E390" s="313">
        <v>2.5336543748745521</v>
      </c>
      <c r="F390" s="313">
        <v>3.0958234863458429</v>
      </c>
      <c r="G390" s="313">
        <v>3.65060398971074</v>
      </c>
      <c r="H390" s="313">
        <v>3.7872162132170759</v>
      </c>
      <c r="I390" s="313">
        <v>3.8798924053867943</v>
      </c>
      <c r="J390" s="313">
        <v>3.954832187161236</v>
      </c>
      <c r="K390" s="313">
        <v>4.0176319405316736</v>
      </c>
      <c r="L390" s="313">
        <v>4.0808273170211322</v>
      </c>
      <c r="M390" s="313">
        <v>4.1473148431035369</v>
      </c>
      <c r="N390" s="313">
        <v>4.2102530006106393</v>
      </c>
      <c r="O390" s="313">
        <v>4.25996937651801</v>
      </c>
    </row>
    <row r="391" outlineLevel="2" collapsed="1" hidden="1">
      <c r="B391" s="310" t="s">
        <v>49</v>
      </c>
    </row>
    <row r="392" outlineLevel="2" collapsed="1" hidden="1">
      <c r="B392" s="314" t="s">
        <v>22</v>
      </c>
      <c r="C392" s="315">
        <v>12431</v>
      </c>
      <c r="D392" s="315">
        <v>12431</v>
      </c>
      <c r="E392" s="315">
        <v>12431</v>
      </c>
      <c r="F392" s="315">
        <v>12431</v>
      </c>
      <c r="G392" s="315">
        <v>12431</v>
      </c>
      <c r="H392" s="315">
        <v>12431</v>
      </c>
      <c r="I392" s="315">
        <v>12431</v>
      </c>
      <c r="J392" s="315">
        <v>12431</v>
      </c>
      <c r="K392" s="315">
        <v>12431</v>
      </c>
      <c r="L392" s="315">
        <v>12431</v>
      </c>
      <c r="M392" s="315">
        <v>12431</v>
      </c>
      <c r="N392" s="315">
        <v>12431</v>
      </c>
      <c r="O392" s="315">
        <v>12431</v>
      </c>
    </row>
    <row r="393" outlineLevel="2" collapsed="1" hidden="1">
      <c r="B393" s="314" t="s">
        <v>23</v>
      </c>
      <c r="C393" s="315" t="s">
        <v>6</v>
      </c>
      <c r="D393" s="315">
        <v>3.4722084482376</v>
      </c>
      <c r="E393" s="315">
        <v>3.957805417248661</v>
      </c>
      <c r="F393" s="315">
        <v>4.1571958453874087</v>
      </c>
      <c r="G393" s="315">
        <v>4.4063067829048865</v>
      </c>
      <c r="H393" s="315">
        <v>4.6939023846526009</v>
      </c>
      <c r="I393" s="315">
        <v>5.0351501975352715</v>
      </c>
      <c r="J393" s="315">
        <v>5.4057087488862452</v>
      </c>
      <c r="K393" s="315">
        <v>5.7799348114735043</v>
      </c>
      <c r="L393" s="315">
        <v>6.147511296079629</v>
      </c>
      <c r="M393" s="315">
        <v>6.5108204583719642</v>
      </c>
      <c r="N393" s="315">
        <v>6.8739037432174381</v>
      </c>
      <c r="O393" s="315">
        <v>7.2376123900506713</v>
      </c>
    </row>
    <row r="394" outlineLevel="2" collapsed="1" hidden="1">
      <c r="B394" s="316" t="s">
        <v>30</v>
      </c>
      <c r="C394" s="315" t="s">
        <v>6</v>
      </c>
      <c r="D394" s="315">
        <v>18.6465</v>
      </c>
      <c r="E394" s="315">
        <v>18.64649999999995</v>
      </c>
      <c r="F394" s="315">
        <v>18.646499999999946</v>
      </c>
      <c r="G394" s="315">
        <v>18.646499999999946</v>
      </c>
      <c r="H394" s="315">
        <v>18.646500000000049</v>
      </c>
      <c r="I394" s="315">
        <v>18.646499999999993</v>
      </c>
      <c r="J394" s="315">
        <v>18.646499999999886</v>
      </c>
      <c r="K394" s="315">
        <v>18.646499999999943</v>
      </c>
      <c r="L394" s="315">
        <v>18.646499999999939</v>
      </c>
      <c r="M394" s="315">
        <v>18.646500000000032</v>
      </c>
      <c r="N394" s="315">
        <v>18.646499999999993</v>
      </c>
      <c r="O394" s="315">
        <v>18.646500000000046</v>
      </c>
    </row>
    <row r="395" outlineLevel="2" collapsed="1" hidden="1">
      <c r="B395" s="316" t="s">
        <v>31</v>
      </c>
      <c r="C395" s="317" t="s">
        <v>6</v>
      </c>
      <c r="D395" s="317">
        <v>0.33518221686792049</v>
      </c>
      <c r="E395" s="317">
        <v>0.38205828177124873</v>
      </c>
      <c r="F395" s="317">
        <v>0.40130601033423619</v>
      </c>
      <c r="G395" s="317">
        <v>0.42535340193756449</v>
      </c>
      <c r="H395" s="317">
        <v>0.45311582829885938</v>
      </c>
      <c r="I395" s="317">
        <v>0.4860574561211749</v>
      </c>
      <c r="J395" s="317">
        <v>0.5218285333974334</v>
      </c>
      <c r="K395" s="317">
        <v>0.55795364602752828</v>
      </c>
      <c r="L395" s="317">
        <v>0.593436855868036</v>
      </c>
      <c r="M395" s="317">
        <v>0.6285081288750991</v>
      </c>
      <c r="N395" s="317">
        <v>0.66355759728589214</v>
      </c>
      <c r="O395" s="317">
        <v>0.69866743367877127</v>
      </c>
    </row>
    <row r="396" outlineLevel="2" collapsed="1" hidden="1">
      <c r="B396" s="316" t="s">
        <v>46</v>
      </c>
      <c r="C396" s="315" t="s">
        <v>6</v>
      </c>
      <c r="D396" s="315">
        <v>310.750303256546</v>
      </c>
      <c r="E396" s="315">
        <v>310.19109657274976</v>
      </c>
      <c r="F396" s="315">
        <v>310.59174492591779</v>
      </c>
      <c r="G396" s="315">
        <v>309.21298683063486</v>
      </c>
      <c r="H396" s="315">
        <v>307.57674139331806</v>
      </c>
      <c r="I396" s="315">
        <v>305.2930309119032</v>
      </c>
      <c r="J396" s="315">
        <v>302.67945600222373</v>
      </c>
      <c r="K396" s="315">
        <v>299.82829756156957</v>
      </c>
      <c r="L396" s="315">
        <v>296.8030214972519</v>
      </c>
      <c r="M396" s="315">
        <v>293.64649436167673</v>
      </c>
      <c r="N396" s="315">
        <v>290.44301444967493</v>
      </c>
      <c r="O396" s="315">
        <v>287.27199119228527</v>
      </c>
    </row>
    <row r="397" outlineLevel="2" collapsed="1" hidden="1">
      <c r="B397" s="316" t="s">
        <v>47</v>
      </c>
      <c r="C397" s="315" t="s">
        <v>6</v>
      </c>
      <c r="D397" s="315">
        <v>310.7503032565005</v>
      </c>
      <c r="E397" s="315">
        <v>310.19109657277727</v>
      </c>
      <c r="F397" s="315">
        <v>310.59174492592552</v>
      </c>
      <c r="G397" s="315">
        <v>309.21298683066294</v>
      </c>
      <c r="H397" s="315">
        <v>307.57674139328486</v>
      </c>
      <c r="I397" s="315">
        <v>305.29303091186841</v>
      </c>
      <c r="J397" s="315">
        <v>302.67945600224846</v>
      </c>
      <c r="K397" s="315">
        <v>299.8282975615449</v>
      </c>
      <c r="L397" s="315">
        <v>296.80302149730733</v>
      </c>
      <c r="M397" s="315">
        <v>293.6464943616707</v>
      </c>
      <c r="N397" s="315">
        <v>290.44301444967653</v>
      </c>
      <c r="O397" s="315">
        <v>287.27199119228123</v>
      </c>
    </row>
    <row r="398" outlineLevel="2" collapsed="1" hidden="1">
      <c r="B398" s="316" t="s">
        <v>50</v>
      </c>
      <c r="C398" s="317" t="s">
        <v>6</v>
      </c>
      <c r="D398" s="317">
        <v>0.38205828177124879</v>
      </c>
      <c r="E398" s="317">
        <v>0.40130601033423619</v>
      </c>
      <c r="F398" s="317">
        <v>0.42535340193756443</v>
      </c>
      <c r="G398" s="317">
        <v>0.45311582829885949</v>
      </c>
      <c r="H398" s="317">
        <v>0.4860574561211749</v>
      </c>
      <c r="I398" s="317">
        <v>0.52182853339743351</v>
      </c>
      <c r="J398" s="317">
        <v>0.55795364602752839</v>
      </c>
      <c r="K398" s="317">
        <v>0.59343685586803607</v>
      </c>
      <c r="L398" s="317">
        <v>0.62850812887509921</v>
      </c>
      <c r="M398" s="317">
        <v>0.66355759728589225</v>
      </c>
      <c r="N398" s="317">
        <v>0.698667433678771</v>
      </c>
      <c r="O398" s="317">
        <v>0.7335233916736098</v>
      </c>
    </row>
    <row r="399" outlineLevel="2" collapsed="1" hidden="1">
      <c r="B399" s="310" t="s">
        <v>51</v>
      </c>
    </row>
    <row r="400" outlineLevel="2" collapsed="1" hidden="1">
      <c r="B400" s="311" t="s">
        <v>22</v>
      </c>
      <c r="C400" s="301">
        <v>4631</v>
      </c>
      <c r="D400" s="301">
        <v>4631</v>
      </c>
      <c r="E400" s="301">
        <v>4631</v>
      </c>
      <c r="F400" s="301">
        <v>4631</v>
      </c>
      <c r="G400" s="301">
        <v>4631</v>
      </c>
      <c r="H400" s="301">
        <v>4631</v>
      </c>
      <c r="I400" s="301">
        <v>4631</v>
      </c>
      <c r="J400" s="301">
        <v>4631</v>
      </c>
      <c r="K400" s="301">
        <v>4631</v>
      </c>
      <c r="L400" s="301">
        <v>4631</v>
      </c>
      <c r="M400" s="301">
        <v>4631</v>
      </c>
      <c r="N400" s="301">
        <v>4631</v>
      </c>
      <c r="O400" s="301">
        <v>4631</v>
      </c>
    </row>
    <row r="401" outlineLevel="2" collapsed="1" hidden="1">
      <c r="B401" s="311" t="s">
        <v>23</v>
      </c>
      <c r="C401" s="301" t="s">
        <v>6</v>
      </c>
      <c r="D401" s="301">
        <v>2.2690299766337</v>
      </c>
      <c r="E401" s="301">
        <v>2.5720132926524379</v>
      </c>
      <c r="F401" s="301">
        <v>2.9304729143331949</v>
      </c>
      <c r="G401" s="301">
        <v>3.2250979335167314</v>
      </c>
      <c r="H401" s="301">
        <v>3.4755713586416288</v>
      </c>
      <c r="I401" s="301">
        <v>3.6962409840127051</v>
      </c>
      <c r="J401" s="301">
        <v>3.9018427732309156</v>
      </c>
      <c r="K401" s="301">
        <v>4.0983426228998976</v>
      </c>
      <c r="L401" s="301">
        <v>4.2879030355180126</v>
      </c>
      <c r="M401" s="301">
        <v>4.4717464031186394</v>
      </c>
      <c r="N401" s="301">
        <v>4.6524979334950194</v>
      </c>
      <c r="O401" s="301">
        <v>4.8326564452621747</v>
      </c>
    </row>
    <row r="402" outlineLevel="2" collapsed="1" hidden="1">
      <c r="B402" s="312" t="s">
        <v>30</v>
      </c>
      <c r="C402" s="301" t="s">
        <v>6</v>
      </c>
      <c r="D402" s="301">
        <v>3.2417</v>
      </c>
      <c r="E402" s="301">
        <v>3.2416999999999927</v>
      </c>
      <c r="F402" s="301">
        <v>3.2417000000000362</v>
      </c>
      <c r="G402" s="301">
        <v>3.2417000000000216</v>
      </c>
      <c r="H402" s="301">
        <v>3.241700000000042</v>
      </c>
      <c r="I402" s="301">
        <v>3.24169999999995</v>
      </c>
      <c r="J402" s="301">
        <v>3.2417000000000238</v>
      </c>
      <c r="K402" s="301">
        <v>3.2417000000000651</v>
      </c>
      <c r="L402" s="301">
        <v>3.2416999999999589</v>
      </c>
      <c r="M402" s="301">
        <v>3.2417000000000233</v>
      </c>
      <c r="N402" s="301">
        <v>3.2416999999999438</v>
      </c>
      <c r="O402" s="301">
        <v>3.2417000000000202</v>
      </c>
    </row>
    <row r="403" outlineLevel="2" collapsed="1" hidden="1">
      <c r="B403" s="312" t="s">
        <v>31</v>
      </c>
      <c r="C403" s="313" t="s">
        <v>6</v>
      </c>
      <c r="D403" s="313">
        <v>0.58795853421732669</v>
      </c>
      <c r="E403" s="313">
        <v>0.66646857075856736</v>
      </c>
      <c r="F403" s="313">
        <v>0.75935381066720653</v>
      </c>
      <c r="G403" s="313">
        <v>0.83569801775428143</v>
      </c>
      <c r="H403" s="313">
        <v>0.90060151811054945</v>
      </c>
      <c r="I403" s="313">
        <v>0.95778215953687029</v>
      </c>
      <c r="J403" s="313">
        <v>1.0110583735428846</v>
      </c>
      <c r="K403" s="313">
        <v>1.0619760629410229</v>
      </c>
      <c r="L403" s="313">
        <v>1.1110955825138449</v>
      </c>
      <c r="M403" s="313">
        <v>1.1587336825183259</v>
      </c>
      <c r="N403" s="313">
        <v>1.205570615459733</v>
      </c>
      <c r="O403" s="313">
        <v>1.2522538834624508</v>
      </c>
    </row>
    <row r="404" outlineLevel="2" collapsed="1" hidden="1">
      <c r="B404" s="312" t="s">
        <v>46</v>
      </c>
      <c r="C404" s="301" t="s">
        <v>6</v>
      </c>
      <c r="D404" s="301">
        <v>205.100150411991</v>
      </c>
      <c r="E404" s="301">
        <v>204.8709437679463</v>
      </c>
      <c r="F404" s="301">
        <v>204.50600017946195</v>
      </c>
      <c r="G404" s="301">
        <v>203.21668402656712</v>
      </c>
      <c r="H404" s="301">
        <v>201.69344970812566</v>
      </c>
      <c r="I404" s="301">
        <v>200.13113019162208</v>
      </c>
      <c r="J404" s="301">
        <v>198.62255156118766</v>
      </c>
      <c r="K404" s="301">
        <v>197.12664587138781</v>
      </c>
      <c r="L404" s="301">
        <v>195.57258007907149</v>
      </c>
      <c r="M404" s="301">
        <v>193.93341759637426</v>
      </c>
      <c r="N404" s="301">
        <v>192.24966408612733</v>
      </c>
      <c r="O404" s="301">
        <v>190.56951958747092</v>
      </c>
    </row>
    <row r="405" outlineLevel="2" collapsed="1" hidden="1">
      <c r="B405" s="312" t="s">
        <v>36</v>
      </c>
      <c r="C405" s="301" t="s">
        <v>6</v>
      </c>
      <c r="D405" s="301">
        <v>4425.8998495880105</v>
      </c>
      <c r="E405" s="301">
        <v>4426.12905623205</v>
      </c>
      <c r="F405" s="301">
        <v>4426.4939998205418</v>
      </c>
      <c r="G405" s="301">
        <v>4427.7833159734328</v>
      </c>
      <c r="H405" s="301">
        <v>4429.3065502918726</v>
      </c>
      <c r="I405" s="301">
        <v>4430.868869808377</v>
      </c>
      <c r="J405" s="301">
        <v>4432.377448438815</v>
      </c>
      <c r="K405" s="301">
        <v>4433.8733541286119</v>
      </c>
      <c r="L405" s="301">
        <v>4435.4274199209331</v>
      </c>
      <c r="M405" s="301">
        <v>4437.0665824036278</v>
      </c>
      <c r="N405" s="301">
        <v>4438.7503359138627</v>
      </c>
      <c r="O405" s="301">
        <v>4440.430480412535</v>
      </c>
    </row>
    <row r="406" outlineLevel="2" collapsed="1" hidden="1">
      <c r="B406" s="312" t="s">
        <v>47</v>
      </c>
      <c r="C406" s="301" t="s">
        <v>6</v>
      </c>
      <c r="D406" s="301">
        <v>205.10015041198955</v>
      </c>
      <c r="E406" s="301">
        <v>204.87094376794994</v>
      </c>
      <c r="F406" s="301">
        <v>204.5060001794584</v>
      </c>
      <c r="G406" s="301">
        <v>203.21668402656727</v>
      </c>
      <c r="H406" s="301">
        <v>201.69344970812742</v>
      </c>
      <c r="I406" s="301">
        <v>200.13113019162324</v>
      </c>
      <c r="J406" s="301">
        <v>198.62255156118516</v>
      </c>
      <c r="K406" s="301">
        <v>197.12664587138781</v>
      </c>
      <c r="L406" s="301">
        <v>195.57258007906657</v>
      </c>
      <c r="M406" s="301">
        <v>193.93341759637184</v>
      </c>
      <c r="N406" s="301">
        <v>192.24966408613696</v>
      </c>
      <c r="O406" s="301">
        <v>190.56951958746464</v>
      </c>
    </row>
    <row r="407" outlineLevel="2" collapsed="1" hidden="1">
      <c r="B407" s="312" t="s">
        <v>50</v>
      </c>
      <c r="C407" s="313" t="s">
        <v>6</v>
      </c>
      <c r="D407" s="313">
        <v>0.66646857075856725</v>
      </c>
      <c r="E407" s="313">
        <v>0.75935381066720653</v>
      </c>
      <c r="F407" s="313">
        <v>0.83569801775428154</v>
      </c>
      <c r="G407" s="313">
        <v>0.90060151811054956</v>
      </c>
      <c r="H407" s="313">
        <v>0.95778215953687051</v>
      </c>
      <c r="I407" s="313">
        <v>1.0110583735428844</v>
      </c>
      <c r="J407" s="313">
        <v>1.0619760629410231</v>
      </c>
      <c r="K407" s="313">
        <v>1.1110955825138447</v>
      </c>
      <c r="L407" s="313">
        <v>1.1587336825183257</v>
      </c>
      <c r="M407" s="313">
        <v>1.205570615459733</v>
      </c>
      <c r="N407" s="313">
        <v>1.252253883462451</v>
      </c>
      <c r="O407" s="313">
        <v>1.2989931589777055</v>
      </c>
    </row>
    <row r="408" outlineLevel="2" collapsed="1" hidden="1">
      <c r="B408" s="310" t="s">
        <v>52</v>
      </c>
    </row>
    <row r="409" outlineLevel="2" collapsed="1" hidden="1">
      <c r="B409" s="314" t="s">
        <v>22</v>
      </c>
      <c r="C409" s="315">
        <v>44380</v>
      </c>
      <c r="D409" s="315">
        <v>44380</v>
      </c>
      <c r="E409" s="315">
        <v>44380</v>
      </c>
      <c r="F409" s="315">
        <v>44380</v>
      </c>
      <c r="G409" s="315">
        <v>44380</v>
      </c>
      <c r="H409" s="315">
        <v>44380</v>
      </c>
      <c r="I409" s="315">
        <v>44380</v>
      </c>
      <c r="J409" s="315">
        <v>44380</v>
      </c>
      <c r="K409" s="315">
        <v>44380</v>
      </c>
      <c r="L409" s="315">
        <v>44380</v>
      </c>
      <c r="M409" s="315">
        <v>44380</v>
      </c>
      <c r="N409" s="315">
        <v>44380</v>
      </c>
      <c r="O409" s="315">
        <v>44380</v>
      </c>
    </row>
    <row r="410" outlineLevel="2" collapsed="1" hidden="1">
      <c r="B410" s="314" t="s">
        <v>23</v>
      </c>
      <c r="C410" s="315" t="s">
        <v>6</v>
      </c>
      <c r="D410" s="315">
        <v>19.225665214011702</v>
      </c>
      <c r="E410" s="315">
        <v>19.702320144270413</v>
      </c>
      <c r="F410" s="315">
        <v>19.941725485482035</v>
      </c>
      <c r="G410" s="315">
        <v>20.197394151413224</v>
      </c>
      <c r="H410" s="315">
        <v>20.4752960441767</v>
      </c>
      <c r="I410" s="315">
        <v>20.79760290517234</v>
      </c>
      <c r="J410" s="315">
        <v>21.149593944662435</v>
      </c>
      <c r="K410" s="315">
        <v>21.510030041501533</v>
      </c>
      <c r="L410" s="315">
        <v>21.868676508937618</v>
      </c>
      <c r="M410" s="315">
        <v>22.226492294157634</v>
      </c>
      <c r="N410" s="315">
        <v>22.587020551854863</v>
      </c>
      <c r="O410" s="315">
        <v>22.951410431835175</v>
      </c>
    </row>
    <row r="411" outlineLevel="2" collapsed="1" hidden="1">
      <c r="B411" s="316" t="s">
        <v>30</v>
      </c>
      <c r="C411" s="315" t="s">
        <v>6</v>
      </c>
      <c r="D411" s="315">
        <v>53.256</v>
      </c>
      <c r="E411" s="315">
        <v>53.256000000000043</v>
      </c>
      <c r="F411" s="315">
        <v>53.255999999999965</v>
      </c>
      <c r="G411" s="315">
        <v>53.256000000000014</v>
      </c>
      <c r="H411" s="315">
        <v>53.256000000000064</v>
      </c>
      <c r="I411" s="315">
        <v>53.255999999999979</v>
      </c>
      <c r="J411" s="315">
        <v>53.25600000000005</v>
      </c>
      <c r="K411" s="315">
        <v>53.255999999999929</v>
      </c>
      <c r="L411" s="315">
        <v>53.255999999999958</v>
      </c>
      <c r="M411" s="315">
        <v>53.256000000000057</v>
      </c>
      <c r="N411" s="315">
        <v>53.256000000000071</v>
      </c>
      <c r="O411" s="315">
        <v>53.256000000000071</v>
      </c>
    </row>
    <row r="412" outlineLevel="2" collapsed="1" hidden="1">
      <c r="B412" s="316" t="s">
        <v>31</v>
      </c>
      <c r="C412" s="317" t="s">
        <v>6</v>
      </c>
      <c r="D412" s="317">
        <v>0.51984673854921226</v>
      </c>
      <c r="E412" s="317">
        <v>0.53273510980451766</v>
      </c>
      <c r="F412" s="317">
        <v>0.53920844034651738</v>
      </c>
      <c r="G412" s="317">
        <v>0.546121518289677</v>
      </c>
      <c r="H412" s="317">
        <v>0.55363576505209655</v>
      </c>
      <c r="I412" s="317">
        <v>0.56235068693571</v>
      </c>
      <c r="J412" s="317">
        <v>0.57186824546180537</v>
      </c>
      <c r="K412" s="317">
        <v>0.58161415164042</v>
      </c>
      <c r="L412" s="317">
        <v>0.59131166765942178</v>
      </c>
      <c r="M412" s="317">
        <v>0.60098672269015685</v>
      </c>
      <c r="N412" s="317">
        <v>0.610735120825278</v>
      </c>
      <c r="O412" s="317">
        <v>0.62058793416408764</v>
      </c>
    </row>
    <row r="413" outlineLevel="2" collapsed="1" hidden="1">
      <c r="B413" s="316" t="s">
        <v>46</v>
      </c>
      <c r="C413" s="315" t="s">
        <v>6</v>
      </c>
      <c r="D413" s="315">
        <v>1152.46696115665</v>
      </c>
      <c r="E413" s="315">
        <v>1159.4846021301778</v>
      </c>
      <c r="F413" s="315">
        <v>1171.4529825954262</v>
      </c>
      <c r="G413" s="315">
        <v>1172.3015487019072</v>
      </c>
      <c r="H413" s="315">
        <v>1171.0187755909956</v>
      </c>
      <c r="I413" s="315">
        <v>1168.3942234936405</v>
      </c>
      <c r="J413" s="315">
        <v>1165.6121670738719</v>
      </c>
      <c r="K413" s="315">
        <v>1162.7229601680488</v>
      </c>
      <c r="L413" s="315">
        <v>1159.6136043737033</v>
      </c>
      <c r="M413" s="315">
        <v>1156.2992160788726</v>
      </c>
      <c r="N413" s="315">
        <v>1153.0346061379114</v>
      </c>
      <c r="O413" s="315">
        <v>1150.0385752595978</v>
      </c>
    </row>
    <row r="414" outlineLevel="2" collapsed="1" hidden="1">
      <c r="B414" s="316" t="s">
        <v>36</v>
      </c>
      <c r="C414" s="315" t="s">
        <v>6</v>
      </c>
      <c r="D414" s="315">
        <v>43227.5330388433</v>
      </c>
      <c r="E414" s="315">
        <v>43220.515397869909</v>
      </c>
      <c r="F414" s="315">
        <v>43208.547017404511</v>
      </c>
      <c r="G414" s="315">
        <v>43207.698451298085</v>
      </c>
      <c r="H414" s="315">
        <v>43208.981224409028</v>
      </c>
      <c r="I414" s="315">
        <v>43211.60577650636</v>
      </c>
      <c r="J414" s="315">
        <v>43214.387832926208</v>
      </c>
      <c r="K414" s="315">
        <v>43217.27703983189</v>
      </c>
      <c r="L414" s="315">
        <v>43220.38639562625</v>
      </c>
      <c r="M414" s="315">
        <v>43223.700783921144</v>
      </c>
      <c r="N414" s="315">
        <v>43226.96539386209</v>
      </c>
      <c r="O414" s="315">
        <v>43229.961424740468</v>
      </c>
    </row>
    <row r="415" outlineLevel="2" collapsed="1" hidden="1">
      <c r="B415" s="316" t="s">
        <v>47</v>
      </c>
      <c r="C415" s="315" t="s">
        <v>6</v>
      </c>
      <c r="D415" s="315">
        <v>1152.4669611567035</v>
      </c>
      <c r="E415" s="315">
        <v>1159.4846021300928</v>
      </c>
      <c r="F415" s="315">
        <v>1171.4529825954885</v>
      </c>
      <c r="G415" s="315">
        <v>1172.3015487019122</v>
      </c>
      <c r="H415" s="315">
        <v>1171.018775590971</v>
      </c>
      <c r="I415" s="315">
        <v>1168.394223493643</v>
      </c>
      <c r="J415" s="315">
        <v>1165.6121670737937</v>
      </c>
      <c r="K415" s="315">
        <v>1162.7229601681083</v>
      </c>
      <c r="L415" s="315">
        <v>1159.6136043737531</v>
      </c>
      <c r="M415" s="315">
        <v>1156.2992160788551</v>
      </c>
      <c r="N415" s="315">
        <v>1153.0346061379089</v>
      </c>
      <c r="O415" s="315">
        <v>1150.0385752595291</v>
      </c>
    </row>
    <row r="416" outlineLevel="2" collapsed="1" hidden="1">
      <c r="B416" s="316" t="s">
        <v>53</v>
      </c>
      <c r="C416" s="317" t="s">
        <v>6</v>
      </c>
      <c r="D416" s="317">
        <v>0.53273510980451777</v>
      </c>
      <c r="E416" s="317">
        <v>0.53920844034651738</v>
      </c>
      <c r="F416" s="317">
        <v>0.546121518289677</v>
      </c>
      <c r="G416" s="317">
        <v>0.55363576505209655</v>
      </c>
      <c r="H416" s="317">
        <v>0.56235068693571011</v>
      </c>
      <c r="I416" s="317">
        <v>0.57186824546180548</v>
      </c>
      <c r="J416" s="317">
        <v>0.58161415164042</v>
      </c>
      <c r="K416" s="317">
        <v>0.591311667659422</v>
      </c>
      <c r="L416" s="317">
        <v>0.60098672269015674</v>
      </c>
      <c r="M416" s="317">
        <v>0.61073512082527792</v>
      </c>
      <c r="N416" s="317">
        <v>0.62058793416408742</v>
      </c>
      <c r="O416" s="317">
        <v>0.63046851046415653</v>
      </c>
    </row>
    <row r="417" outlineLevel="2" collapsed="1" hidden="1">
      <c r="B417" s="310" t="s">
        <v>54</v>
      </c>
    </row>
    <row r="418" outlineLevel="2" collapsed="1" hidden="1">
      <c r="B418" s="311" t="s">
        <v>22</v>
      </c>
      <c r="C418" s="301">
        <v>26759</v>
      </c>
      <c r="D418" s="301">
        <v>26759</v>
      </c>
      <c r="E418" s="301">
        <v>26759</v>
      </c>
      <c r="F418" s="301">
        <v>26759</v>
      </c>
      <c r="G418" s="301">
        <v>26759</v>
      </c>
      <c r="H418" s="301">
        <v>26759</v>
      </c>
      <c r="I418" s="301">
        <v>26759</v>
      </c>
      <c r="J418" s="301">
        <v>26759</v>
      </c>
      <c r="K418" s="301">
        <v>26759</v>
      </c>
      <c r="L418" s="301">
        <v>26759</v>
      </c>
      <c r="M418" s="301">
        <v>26759</v>
      </c>
      <c r="N418" s="301">
        <v>26759</v>
      </c>
      <c r="O418" s="301">
        <v>26759</v>
      </c>
    </row>
    <row r="419" outlineLevel="2" collapsed="1" hidden="1">
      <c r="B419" s="311" t="s">
        <v>23</v>
      </c>
      <c r="C419" s="301" t="s">
        <v>6</v>
      </c>
      <c r="D419" s="301">
        <v>0</v>
      </c>
      <c r="E419" s="301">
        <v>0</v>
      </c>
      <c r="F419" s="301">
        <v>0</v>
      </c>
      <c r="G419" s="301">
        <v>0</v>
      </c>
      <c r="H419" s="301">
        <v>0</v>
      </c>
      <c r="I419" s="301">
        <v>0</v>
      </c>
      <c r="J419" s="301">
        <v>0</v>
      </c>
      <c r="K419" s="301">
        <v>0</v>
      </c>
      <c r="L419" s="301">
        <v>0</v>
      </c>
      <c r="M419" s="301">
        <v>0</v>
      </c>
      <c r="N419" s="301">
        <v>0</v>
      </c>
      <c r="O419" s="301">
        <v>0</v>
      </c>
    </row>
    <row r="420" outlineLevel="2" collapsed="1" hidden="1">
      <c r="B420" s="312" t="s">
        <v>30</v>
      </c>
      <c r="C420" s="301" t="s">
        <v>6</v>
      </c>
      <c r="D420" s="301">
        <v>56.1939</v>
      </c>
      <c r="E420" s="301">
        <v>56.193900000000113</v>
      </c>
      <c r="F420" s="301">
        <v>56.193899999999907</v>
      </c>
      <c r="G420" s="301">
        <v>56.193900000000085</v>
      </c>
      <c r="H420" s="301">
        <v>56.1939</v>
      </c>
      <c r="I420" s="301">
        <v>56.193899999999935</v>
      </c>
      <c r="J420" s="301">
        <v>56.19390000000007</v>
      </c>
      <c r="K420" s="301">
        <v>56.193899999999992</v>
      </c>
      <c r="L420" s="301">
        <v>56.193899999999978</v>
      </c>
      <c r="M420" s="301">
        <v>56.1939</v>
      </c>
      <c r="N420" s="301">
        <v>56.1939</v>
      </c>
      <c r="O420" s="301">
        <v>56.193899999999914</v>
      </c>
    </row>
    <row r="421" outlineLevel="2" collapsed="1" hidden="1">
      <c r="B421" s="312" t="s">
        <v>46</v>
      </c>
      <c r="C421" s="301" t="s">
        <v>6</v>
      </c>
      <c r="D421" s="301">
        <v>794.82898276406308</v>
      </c>
      <c r="E421" s="301">
        <v>794.82898276406456</v>
      </c>
      <c r="F421" s="301">
        <v>794.82898276406115</v>
      </c>
      <c r="G421" s="301">
        <v>794.82898276406434</v>
      </c>
      <c r="H421" s="301">
        <v>794.82898276406343</v>
      </c>
      <c r="I421" s="301">
        <v>794.82898276406274</v>
      </c>
      <c r="J421" s="301">
        <v>794.82898276406434</v>
      </c>
      <c r="K421" s="301">
        <v>794.82898276406274</v>
      </c>
      <c r="L421" s="301">
        <v>794.82898276406331</v>
      </c>
      <c r="M421" s="301">
        <v>794.82898276406343</v>
      </c>
      <c r="N421" s="301">
        <v>794.82898276406377</v>
      </c>
      <c r="O421" s="301">
        <v>794.82898276406229</v>
      </c>
    </row>
    <row r="422" outlineLevel="2" collapsed="1" hidden="1">
      <c r="B422" s="312" t="s">
        <v>47</v>
      </c>
      <c r="C422" s="301" t="s">
        <v>6</v>
      </c>
      <c r="D422" s="301">
        <v>794.82898276409878</v>
      </c>
      <c r="E422" s="301">
        <v>794.82898276398328</v>
      </c>
      <c r="F422" s="301">
        <v>794.828982764151</v>
      </c>
      <c r="G422" s="301">
        <v>794.82898276403546</v>
      </c>
      <c r="H422" s="301">
        <v>794.8289827640466</v>
      </c>
      <c r="I422" s="301">
        <v>794.82898276410992</v>
      </c>
      <c r="J422" s="301">
        <v>794.82898276400567</v>
      </c>
      <c r="K422" s="301">
        <v>794.82898276408014</v>
      </c>
      <c r="L422" s="301">
        <v>794.82898276407275</v>
      </c>
      <c r="M422" s="301">
        <v>794.82898276406149</v>
      </c>
      <c r="N422" s="301">
        <v>794.82898276400567</v>
      </c>
      <c r="O422" s="301">
        <v>794.82898276416586</v>
      </c>
    </row>
    <row r="423" outlineLevel="2" collapsed="1" hidden="1">
      <c r="B423" s="310" t="s">
        <v>55</v>
      </c>
    </row>
    <row r="424" outlineLevel="2" collapsed="1" hidden="1">
      <c r="B424" s="314" t="s">
        <v>22</v>
      </c>
      <c r="C424" s="315">
        <v>610</v>
      </c>
      <c r="D424" s="315">
        <v>610</v>
      </c>
      <c r="E424" s="315">
        <v>610</v>
      </c>
      <c r="F424" s="315">
        <v>610</v>
      </c>
      <c r="G424" s="315">
        <v>610</v>
      </c>
      <c r="H424" s="315">
        <v>610</v>
      </c>
      <c r="I424" s="315">
        <v>610</v>
      </c>
      <c r="J424" s="315">
        <v>610</v>
      </c>
      <c r="K424" s="315">
        <v>610</v>
      </c>
      <c r="L424" s="315">
        <v>610</v>
      </c>
      <c r="M424" s="315">
        <v>610</v>
      </c>
      <c r="N424" s="315">
        <v>610</v>
      </c>
      <c r="O424" s="315">
        <v>610</v>
      </c>
    </row>
    <row r="425" outlineLevel="2" collapsed="1" hidden="1">
      <c r="B425" s="314" t="s">
        <v>23</v>
      </c>
      <c r="C425" s="315" t="s">
        <v>6</v>
      </c>
      <c r="D425" s="315">
        <v>0</v>
      </c>
      <c r="E425" s="315">
        <v>0</v>
      </c>
      <c r="F425" s="315">
        <v>0</v>
      </c>
      <c r="G425" s="315">
        <v>0</v>
      </c>
      <c r="H425" s="315">
        <v>0</v>
      </c>
      <c r="I425" s="315">
        <v>0</v>
      </c>
      <c r="J425" s="315">
        <v>0</v>
      </c>
      <c r="K425" s="315">
        <v>0</v>
      </c>
      <c r="L425" s="315">
        <v>0</v>
      </c>
      <c r="M425" s="315">
        <v>0</v>
      </c>
      <c r="N425" s="315">
        <v>0</v>
      </c>
      <c r="O425" s="315">
        <v>0</v>
      </c>
    </row>
    <row r="427">
      <c r="B427" s="296" t="s">
        <v>59</v>
      </c>
      <c r="C427" s="296"/>
      <c r="D427" s="297"/>
      <c r="E427" s="297"/>
      <c r="F427" s="297"/>
      <c r="G427" s="297"/>
      <c r="H427" s="297"/>
      <c r="I427" s="297"/>
      <c r="J427" s="297"/>
      <c r="K427" s="297"/>
      <c r="L427" s="297"/>
      <c r="M427" s="297"/>
      <c r="N427" s="297"/>
      <c r="O427" s="297"/>
    </row>
    <row r="428">
      <c r="B428" s="299" t="s">
        <v>5</v>
      </c>
      <c r="C428" s="301" t="s">
        <v>6</v>
      </c>
      <c r="D428" s="301">
        <v>591.85505992297453</v>
      </c>
      <c r="E428" s="301">
        <v>571.02114925090928</v>
      </c>
      <c r="F428" s="301">
        <v>584.85744017436753</v>
      </c>
      <c r="G428" s="301">
        <v>596.23120422025875</v>
      </c>
      <c r="H428" s="301">
        <v>603.10915217796094</v>
      </c>
      <c r="I428" s="301">
        <v>611.55816690063159</v>
      </c>
      <c r="J428" s="301">
        <v>615.1138474753235</v>
      </c>
      <c r="K428" s="301">
        <v>618.85452581259915</v>
      </c>
      <c r="L428" s="301">
        <v>625.65133593300163</v>
      </c>
      <c r="M428" s="301">
        <v>634.63198873545207</v>
      </c>
      <c r="N428" s="301">
        <v>641.30921688914111</v>
      </c>
      <c r="O428" s="301">
        <v>650.10271830709064</v>
      </c>
    </row>
    <row r="429">
      <c r="B429" s="299" t="s">
        <v>7</v>
      </c>
      <c r="C429" s="301" t="s">
        <v>6</v>
      </c>
      <c r="D429" s="301">
        <v>52.199779336499809</v>
      </c>
      <c r="E429" s="301">
        <v>58.950760982770909</v>
      </c>
      <c r="F429" s="301">
        <v>66.803796050038386</v>
      </c>
      <c r="G429" s="301">
        <v>76.093071739201591</v>
      </c>
      <c r="H429" s="301">
        <v>88.776287906132751</v>
      </c>
      <c r="I429" s="301">
        <v>100.27768489649628</v>
      </c>
      <c r="J429" s="301">
        <v>110.96154384783341</v>
      </c>
      <c r="K429" s="301">
        <v>121.25203139989328</v>
      </c>
      <c r="L429" s="301">
        <v>131.40118092106326</v>
      </c>
      <c r="M429" s="301">
        <v>141.55651803059533</v>
      </c>
      <c r="N429" s="301">
        <v>151.797487393257</v>
      </c>
      <c r="O429" s="301">
        <v>162.12629223745009</v>
      </c>
    </row>
    <row r="430">
      <c r="B430" s="302" t="s">
        <v>8</v>
      </c>
      <c r="C430" s="303" t="s">
        <v>6</v>
      </c>
      <c r="D430" s="303">
        <v>539.65528058647476</v>
      </c>
      <c r="E430" s="303">
        <v>512.07038826813823</v>
      </c>
      <c r="F430" s="303">
        <v>518.05364412432914</v>
      </c>
      <c r="G430" s="303">
        <v>520.13813248105714</v>
      </c>
      <c r="H430" s="303">
        <v>514.33286427182816</v>
      </c>
      <c r="I430" s="303">
        <v>511.28048200413531</v>
      </c>
      <c r="J430" s="303">
        <v>504.15230362749008</v>
      </c>
      <c r="K430" s="303">
        <v>497.60249441270582</v>
      </c>
      <c r="L430" s="303">
        <v>494.25015501193832</v>
      </c>
      <c r="M430" s="303">
        <v>493.07547070485674</v>
      </c>
      <c r="N430" s="303">
        <v>489.51172949588414</v>
      </c>
      <c r="O430" s="303">
        <v>487.97642606964064</v>
      </c>
    </row>
    <row r="431" outlineLevel="1">
      <c r="B431" s="298" t="s">
        <v>9</v>
      </c>
      <c r="C431" s="301" t="s">
        <v>6</v>
      </c>
      <c r="D431" s="301">
        <v>298.88888888888897</v>
      </c>
      <c r="E431" s="301">
        <v>298.88928372437056</v>
      </c>
      <c r="F431" s="301">
        <v>298.88902775911697</v>
      </c>
      <c r="G431" s="301">
        <v>298.88839522393766</v>
      </c>
      <c r="H431" s="301">
        <v>298.88788384181947</v>
      </c>
      <c r="I431" s="301">
        <v>298.88724019485943</v>
      </c>
      <c r="J431" s="301">
        <v>298.88682386141085</v>
      </c>
      <c r="K431" s="301">
        <v>298.88623142055479</v>
      </c>
      <c r="L431" s="301">
        <v>298.8857737504502</v>
      </c>
      <c r="M431" s="301">
        <v>298.88515316355034</v>
      </c>
      <c r="N431" s="301">
        <v>298.88459480821575</v>
      </c>
      <c r="O431" s="301">
        <v>298.8840948759684</v>
      </c>
    </row>
    <row r="432" outlineLevel="1">
      <c r="B432" s="298" t="s">
        <v>10</v>
      </c>
      <c r="C432" s="301" t="s">
        <v>6</v>
      </c>
      <c r="D432" s="301">
        <v>17.7783976307373</v>
      </c>
      <c r="E432" s="301">
        <v>17.778371611348181</v>
      </c>
      <c r="F432" s="301">
        <v>17.777640979901037</v>
      </c>
      <c r="G432" s="301">
        <v>17.772013217593756</v>
      </c>
      <c r="H432" s="301">
        <v>17.757794397437941</v>
      </c>
      <c r="I432" s="301">
        <v>17.738211623763284</v>
      </c>
      <c r="J432" s="301">
        <v>17.690771319974818</v>
      </c>
      <c r="K432" s="301">
        <v>17.686288834903593</v>
      </c>
      <c r="L432" s="301">
        <v>17.640154485531227</v>
      </c>
      <c r="M432" s="301">
        <v>17.607289452831452</v>
      </c>
      <c r="N432" s="301">
        <v>17.589183593969111</v>
      </c>
      <c r="O432" s="301">
        <v>17.542818289138694</v>
      </c>
    </row>
    <row r="433" outlineLevel="1">
      <c r="B433" s="298" t="s">
        <v>11</v>
      </c>
      <c r="C433" s="301" t="s">
        <v>6</v>
      </c>
      <c r="D433" s="301">
        <v>222.98799406684853</v>
      </c>
      <c r="E433" s="301">
        <v>195.40273293241961</v>
      </c>
      <c r="F433" s="301">
        <v>201.38697538531108</v>
      </c>
      <c r="G433" s="301">
        <v>203.47772403952578</v>
      </c>
      <c r="H433" s="301">
        <v>197.68718603257079</v>
      </c>
      <c r="I433" s="301">
        <v>194.65503018551263</v>
      </c>
      <c r="J433" s="301">
        <v>187.57470844610441</v>
      </c>
      <c r="K433" s="301">
        <v>181.02997415724741</v>
      </c>
      <c r="L433" s="301">
        <v>177.72422677595688</v>
      </c>
      <c r="M433" s="301">
        <v>176.58302808847495</v>
      </c>
      <c r="N433" s="301">
        <v>173.03795109369932</v>
      </c>
      <c r="O433" s="301">
        <v>171.54951290453346</v>
      </c>
    </row>
    <row r="434" outlineLevel="1">
      <c r="B434" s="304" t="s">
        <v>12</v>
      </c>
      <c r="C434" s="305" t="s">
        <v>6</v>
      </c>
      <c r="D434" s="305">
        <v>54.912689695373693</v>
      </c>
      <c r="E434" s="305">
        <v>48.119584572473492</v>
      </c>
      <c r="F434" s="305">
        <v>49.593255162913437</v>
      </c>
      <c r="G434" s="305">
        <v>50.108119797488762</v>
      </c>
      <c r="H434" s="305">
        <v>48.682150574007316</v>
      </c>
      <c r="I434" s="305">
        <v>47.935456413031091</v>
      </c>
      <c r="J434" s="305">
        <v>46.1918669778843</v>
      </c>
      <c r="K434" s="305">
        <v>44.580170506750811</v>
      </c>
      <c r="L434" s="305">
        <v>43.766102104011239</v>
      </c>
      <c r="M434" s="305">
        <v>43.485072223148329</v>
      </c>
      <c r="N434" s="305">
        <v>42.612066867972295</v>
      </c>
      <c r="O434" s="305">
        <v>42.245526307102878</v>
      </c>
    </row>
    <row r="435" outlineLevel="1">
      <c r="B435" s="298" t="s">
        <v>13</v>
      </c>
      <c r="C435" s="301" t="s">
        <v>6</v>
      </c>
      <c r="D435" s="301">
        <v>168.07530437147483</v>
      </c>
      <c r="E435" s="301">
        <v>147.28314835994613</v>
      </c>
      <c r="F435" s="301">
        <v>151.79372022239764</v>
      </c>
      <c r="G435" s="301">
        <v>153.369604242037</v>
      </c>
      <c r="H435" s="301">
        <v>149.00503545856347</v>
      </c>
      <c r="I435" s="301">
        <v>146.71957377248154</v>
      </c>
      <c r="J435" s="301">
        <v>141.38284146822011</v>
      </c>
      <c r="K435" s="301">
        <v>136.44980365049659</v>
      </c>
      <c r="L435" s="301">
        <v>133.95812467194563</v>
      </c>
      <c r="M435" s="301">
        <v>133.09795586532661</v>
      </c>
      <c r="N435" s="301">
        <v>130.42588422572703</v>
      </c>
      <c r="O435" s="301">
        <v>129.30398659743057</v>
      </c>
    </row>
    <row r="436" outlineLevel="1">
      <c r="B436" s="298" t="s">
        <v>14</v>
      </c>
      <c r="C436" s="301" t="s">
        <v>6</v>
      </c>
      <c r="D436" s="301">
        <v>0</v>
      </c>
      <c r="E436" s="301">
        <v>0</v>
      </c>
      <c r="F436" s="301">
        <v>0</v>
      </c>
      <c r="G436" s="301">
        <v>0</v>
      </c>
      <c r="H436" s="301">
        <v>0</v>
      </c>
      <c r="I436" s="301">
        <v>0</v>
      </c>
      <c r="J436" s="301">
        <v>0</v>
      </c>
      <c r="K436" s="301">
        <v>0</v>
      </c>
      <c r="L436" s="301">
        <v>0</v>
      </c>
      <c r="M436" s="301">
        <v>0</v>
      </c>
      <c r="N436" s="301">
        <v>0</v>
      </c>
      <c r="O436" s="301">
        <v>0</v>
      </c>
    </row>
    <row r="437" outlineLevel="1">
      <c r="B437" s="298" t="s">
        <v>15</v>
      </c>
      <c r="C437" s="301" t="s">
        <v>6</v>
      </c>
      <c r="D437" s="301">
        <v>168.07530437147483</v>
      </c>
      <c r="E437" s="301">
        <v>147.28314835994613</v>
      </c>
      <c r="F437" s="301">
        <v>151.79372022239764</v>
      </c>
      <c r="G437" s="301">
        <v>153.369604242037</v>
      </c>
      <c r="H437" s="301">
        <v>149.00503545856347</v>
      </c>
      <c r="I437" s="301">
        <v>146.71957377248154</v>
      </c>
      <c r="J437" s="301">
        <v>141.38284146822011</v>
      </c>
      <c r="K437" s="301">
        <v>136.44980365049659</v>
      </c>
      <c r="L437" s="301">
        <v>133.95812467194563</v>
      </c>
      <c r="M437" s="301">
        <v>133.09795586532661</v>
      </c>
      <c r="N437" s="301">
        <v>130.42588422572703</v>
      </c>
      <c r="O437" s="301">
        <v>129.30398659743057</v>
      </c>
    </row>
    <row r="438" outlineLevel="1">
      <c r="B438" s="306" t="s">
        <v>16</v>
      </c>
      <c r="C438" s="307">
        <v>0</v>
      </c>
      <c r="D438" s="307">
        <v>0</v>
      </c>
      <c r="E438" s="307">
        <v>0</v>
      </c>
      <c r="F438" s="307">
        <v>0</v>
      </c>
      <c r="G438" s="307">
        <v>0</v>
      </c>
      <c r="H438" s="307">
        <v>0</v>
      </c>
      <c r="I438" s="307">
        <v>0</v>
      </c>
      <c r="J438" s="307">
        <v>0</v>
      </c>
      <c r="K438" s="307">
        <v>0</v>
      </c>
      <c r="L438" s="307">
        <v>0</v>
      </c>
      <c r="M438" s="307">
        <v>0</v>
      </c>
      <c r="N438" s="307">
        <v>0</v>
      </c>
      <c r="O438" s="307">
        <v>0</v>
      </c>
    </row>
    <row r="439" outlineLevel="1">
      <c r="B439" s="299" t="s">
        <v>17</v>
      </c>
      <c r="C439" s="301">
        <v>15404.684783055394</v>
      </c>
      <c r="D439" s="301">
        <v>15572.760087426841</v>
      </c>
      <c r="E439" s="301">
        <v>15720.043235242456</v>
      </c>
      <c r="F439" s="301">
        <v>15871.83695655036</v>
      </c>
      <c r="G439" s="301">
        <v>16025.206558668257</v>
      </c>
      <c r="H439" s="301">
        <v>16174.211596885174</v>
      </c>
      <c r="I439" s="301">
        <v>16320.931168346673</v>
      </c>
      <c r="J439" s="301">
        <v>16462.314012993931</v>
      </c>
      <c r="K439" s="301">
        <v>16598.763812981488</v>
      </c>
      <c r="L439" s="301">
        <v>16732.721939510466</v>
      </c>
      <c r="M439" s="301">
        <v>16865.819899096459</v>
      </c>
      <c r="N439" s="301">
        <v>16996.245779689609</v>
      </c>
      <c r="O439" s="301">
        <v>17125.549766877324</v>
      </c>
    </row>
    <row r="440" outlineLevel="1"/>
    <row r="441" outlineLevel="1">
      <c r="B441" s="308" t="s">
        <v>18</v>
      </c>
      <c r="C441" s="309"/>
      <c r="D441" s="309"/>
      <c r="E441" s="309"/>
      <c r="F441" s="309"/>
      <c r="G441" s="309"/>
      <c r="H441" s="309"/>
      <c r="I441" s="309"/>
      <c r="J441" s="309"/>
      <c r="K441" s="309"/>
      <c r="L441" s="309"/>
      <c r="M441" s="309"/>
      <c r="N441" s="309"/>
      <c r="O441" s="309"/>
    </row>
    <row r="442" outlineLevel="1">
      <c r="B442" s="298" t="s">
        <v>19</v>
      </c>
      <c r="C442" s="301">
        <v>141538.68478305551</v>
      </c>
      <c r="D442" s="301">
        <v>141706.07530437145</v>
      </c>
      <c r="E442" s="301">
        <v>141853.35845218707</v>
      </c>
      <c r="F442" s="301">
        <v>142005.15217349495</v>
      </c>
      <c r="G442" s="301">
        <v>142158.52177561284</v>
      </c>
      <c r="H442" s="301">
        <v>142307.52681382978</v>
      </c>
      <c r="I442" s="301">
        <v>142454.24638529128</v>
      </c>
      <c r="J442" s="301">
        <v>142595.62922993855</v>
      </c>
      <c r="K442" s="301">
        <v>142732.0790299261</v>
      </c>
      <c r="L442" s="301">
        <v>142866.0371564551</v>
      </c>
      <c r="M442" s="301">
        <v>142999.13511604111</v>
      </c>
      <c r="N442" s="301">
        <v>143129.56099663419</v>
      </c>
      <c r="O442" s="301">
        <v>143258.8649838219</v>
      </c>
    </row>
    <row r="443" outlineLevel="1">
      <c r="B443" s="298" t="s">
        <v>20</v>
      </c>
      <c r="C443" s="300"/>
      <c r="D443" s="300">
        <v>591.855059922975</v>
      </c>
      <c r="E443" s="300">
        <v>571.021149250909</v>
      </c>
      <c r="F443" s="300">
        <v>584.857440174368</v>
      </c>
      <c r="G443" s="300">
        <v>596.231204220259</v>
      </c>
      <c r="H443" s="300">
        <v>603.109152177961</v>
      </c>
      <c r="I443" s="300">
        <v>611.558166900632</v>
      </c>
      <c r="J443" s="300">
        <v>615.113847475324</v>
      </c>
      <c r="K443" s="300">
        <v>618.854525812599</v>
      </c>
      <c r="L443" s="300">
        <v>625.651335933002</v>
      </c>
      <c r="M443" s="300">
        <v>634.631988735452</v>
      </c>
      <c r="N443" s="300">
        <v>641.309216889141</v>
      </c>
      <c r="O443" s="300">
        <v>650.102718307091</v>
      </c>
    </row>
    <row r="444" outlineLevel="2" collapsed="1" hidden="1">
      <c r="B444" s="310" t="s">
        <v>21</v>
      </c>
    </row>
    <row r="445" outlineLevel="2" collapsed="1" hidden="1">
      <c r="B445" s="311" t="s">
        <v>22</v>
      </c>
      <c r="C445" s="301">
        <v>8724</v>
      </c>
      <c r="D445" s="301">
        <v>8892.0753043714521</v>
      </c>
      <c r="E445" s="301">
        <v>9039.3584521870653</v>
      </c>
      <c r="F445" s="301">
        <v>9191.15217349495</v>
      </c>
      <c r="G445" s="301">
        <v>9344.5217756128459</v>
      </c>
      <c r="H445" s="301">
        <v>9493.5268138297724</v>
      </c>
      <c r="I445" s="301">
        <v>9640.2463852912679</v>
      </c>
      <c r="J445" s="301">
        <v>9781.629229938535</v>
      </c>
      <c r="K445" s="301">
        <v>9918.0790299261</v>
      </c>
      <c r="L445" s="301">
        <v>10052.037156455059</v>
      </c>
      <c r="M445" s="301">
        <v>10185.135116041054</v>
      </c>
      <c r="N445" s="301">
        <v>10315.560996634222</v>
      </c>
      <c r="O445" s="301">
        <v>10444.864983821937</v>
      </c>
    </row>
    <row r="446" outlineLevel="2" collapsed="1" hidden="1">
      <c r="B446" s="311" t="s">
        <v>23</v>
      </c>
      <c r="C446" s="301" t="s">
        <v>6</v>
      </c>
      <c r="D446" s="301">
        <v>69.9884972128806</v>
      </c>
      <c r="E446" s="301">
        <v>35.883665781570961</v>
      </c>
      <c r="F446" s="301">
        <v>39.164734187637123</v>
      </c>
      <c r="G446" s="301">
        <v>43.7765546516015</v>
      </c>
      <c r="H446" s="301">
        <v>45.867743908506533</v>
      </c>
      <c r="I446" s="301">
        <v>45.152151114177414</v>
      </c>
      <c r="J446" s="301">
        <v>44.131937473397421</v>
      </c>
      <c r="K446" s="301">
        <v>44.22381444065546</v>
      </c>
      <c r="L446" s="301">
        <v>44.458591258837238</v>
      </c>
      <c r="M446" s="301">
        <v>44.990586742772173</v>
      </c>
      <c r="N446" s="301">
        <v>45.847377286028951</v>
      </c>
      <c r="O446" s="301">
        <v>47.580871307124063</v>
      </c>
    </row>
    <row r="447" outlineLevel="2" collapsed="1" hidden="1">
      <c r="B447" s="312" t="s">
        <v>24</v>
      </c>
      <c r="C447" s="313" t="s">
        <v>6</v>
      </c>
      <c r="D447" s="313">
        <v>4.8425589599669872</v>
      </c>
      <c r="E447" s="313">
        <v>5.1992274975878949</v>
      </c>
      <c r="F447" s="313">
        <v>5.7154820843257221</v>
      </c>
      <c r="G447" s="313">
        <v>5.8902203892181575</v>
      </c>
      <c r="H447" s="313">
        <v>5.7073185128715274</v>
      </c>
      <c r="I447" s="313">
        <v>5.4934617696990378</v>
      </c>
      <c r="J447" s="313">
        <v>5.4253311060247595</v>
      </c>
      <c r="K447" s="313">
        <v>5.3790970357898216</v>
      </c>
      <c r="L447" s="313">
        <v>5.3709216600594232</v>
      </c>
      <c r="M447" s="313">
        <v>5.4016811869865213</v>
      </c>
      <c r="N447" s="313">
        <v>5.53504027431747</v>
      </c>
      <c r="O447" s="313">
        <v>5.6498946604324631</v>
      </c>
    </row>
    <row r="448" outlineLevel="2" collapsed="1" hidden="1">
      <c r="B448" s="310" t="s">
        <v>25</v>
      </c>
    </row>
    <row r="449" outlineLevel="2" collapsed="1" hidden="1">
      <c r="B449" s="314" t="s">
        <v>26</v>
      </c>
      <c r="C449" s="315">
        <v>104978.99999999993</v>
      </c>
      <c r="D449" s="315">
        <v>104978.99999999993</v>
      </c>
      <c r="E449" s="315">
        <v>104978.99999999993</v>
      </c>
      <c r="F449" s="315">
        <v>104978.99999999993</v>
      </c>
      <c r="G449" s="315">
        <v>104978.99999999993</v>
      </c>
      <c r="H449" s="315">
        <v>104978.99999999993</v>
      </c>
      <c r="I449" s="315">
        <v>104978.99999999993</v>
      </c>
      <c r="J449" s="315">
        <v>104978.99999999993</v>
      </c>
      <c r="K449" s="315">
        <v>104978.99999999993</v>
      </c>
      <c r="L449" s="315">
        <v>104978.99999999993</v>
      </c>
      <c r="M449" s="315">
        <v>104978.99999999993</v>
      </c>
      <c r="N449" s="315">
        <v>104978.99999999993</v>
      </c>
      <c r="O449" s="315">
        <v>104978.99999999993</v>
      </c>
    </row>
    <row r="450" outlineLevel="2" collapsed="1" hidden="1">
      <c r="B450" s="316" t="s">
        <v>27</v>
      </c>
      <c r="C450" s="315" t="s">
        <v>6</v>
      </c>
      <c r="D450" s="315">
        <v>0</v>
      </c>
      <c r="E450" s="315">
        <v>0</v>
      </c>
      <c r="F450" s="315">
        <v>0</v>
      </c>
      <c r="G450" s="315">
        <v>0</v>
      </c>
      <c r="H450" s="315">
        <v>0</v>
      </c>
      <c r="I450" s="315">
        <v>0</v>
      </c>
      <c r="J450" s="315">
        <v>0</v>
      </c>
      <c r="K450" s="315">
        <v>0</v>
      </c>
      <c r="L450" s="315">
        <v>0</v>
      </c>
      <c r="M450" s="315">
        <v>0</v>
      </c>
      <c r="N450" s="315">
        <v>0</v>
      </c>
      <c r="O450" s="315">
        <v>0</v>
      </c>
    </row>
    <row r="451" outlineLevel="2" collapsed="1" hidden="1">
      <c r="B451" s="316" t="s">
        <v>28</v>
      </c>
      <c r="C451" s="315" t="s">
        <v>6</v>
      </c>
      <c r="D451" s="315">
        <v>17.339073693427203</v>
      </c>
      <c r="E451" s="315">
        <v>18.025346023915709</v>
      </c>
      <c r="F451" s="315">
        <v>18.798301910673228</v>
      </c>
      <c r="G451" s="315">
        <v>20.6512718669318</v>
      </c>
      <c r="H451" s="315">
        <v>22.184118841103704</v>
      </c>
      <c r="I451" s="315">
        <v>24.274510740771753</v>
      </c>
      <c r="J451" s="315">
        <v>26.827980212922473</v>
      </c>
      <c r="K451" s="315">
        <v>26.460129459616159</v>
      </c>
      <c r="L451" s="315">
        <v>28.0139545938765</v>
      </c>
      <c r="M451" s="315">
        <v>29.54292494752179</v>
      </c>
      <c r="N451" s="315">
        <v>30.433976508316675</v>
      </c>
      <c r="O451" s="315">
        <v>30.873739320761363</v>
      </c>
    </row>
    <row r="452" outlineLevel="2" collapsed="1" hidden="1">
      <c r="B452" s="314" t="s">
        <v>22</v>
      </c>
      <c r="C452" s="315">
        <v>104978.99999999993</v>
      </c>
      <c r="D452" s="315">
        <v>104978.99999999993</v>
      </c>
      <c r="E452" s="315">
        <v>104978.99999999993</v>
      </c>
      <c r="F452" s="315">
        <v>104978.99999999993</v>
      </c>
      <c r="G452" s="315">
        <v>104978.99999999993</v>
      </c>
      <c r="H452" s="315">
        <v>104978.99999999993</v>
      </c>
      <c r="I452" s="315">
        <v>104978.99999999993</v>
      </c>
      <c r="J452" s="315">
        <v>104978.99999999993</v>
      </c>
      <c r="K452" s="315">
        <v>104978.99999999993</v>
      </c>
      <c r="L452" s="315">
        <v>104978.99999999993</v>
      </c>
      <c r="M452" s="315">
        <v>104978.99999999993</v>
      </c>
      <c r="N452" s="315">
        <v>104978.99999999993</v>
      </c>
      <c r="O452" s="315">
        <v>104978.99999999993</v>
      </c>
    </row>
    <row r="453" outlineLevel="2" collapsed="1" hidden="1">
      <c r="B453" s="316" t="s">
        <v>29</v>
      </c>
      <c r="C453" s="315" t="s">
        <v>6</v>
      </c>
      <c r="D453" s="315">
        <v>17.339073693427203</v>
      </c>
      <c r="E453" s="315">
        <v>18.025346023915709</v>
      </c>
      <c r="F453" s="315">
        <v>18.798301910673228</v>
      </c>
      <c r="G453" s="315">
        <v>20.6512718669318</v>
      </c>
      <c r="H453" s="315">
        <v>22.184118841103704</v>
      </c>
      <c r="I453" s="315">
        <v>24.274510740771753</v>
      </c>
      <c r="J453" s="315">
        <v>26.827980212922473</v>
      </c>
      <c r="K453" s="315">
        <v>26.460129459616159</v>
      </c>
      <c r="L453" s="315">
        <v>28.0139545938765</v>
      </c>
      <c r="M453" s="315">
        <v>29.54292494752179</v>
      </c>
      <c r="N453" s="315">
        <v>30.433976508316675</v>
      </c>
      <c r="O453" s="315">
        <v>30.873739320761363</v>
      </c>
    </row>
    <row r="454" outlineLevel="2" collapsed="1" hidden="1">
      <c r="B454" s="314" t="s">
        <v>23</v>
      </c>
      <c r="C454" s="315" t="s">
        <v>6</v>
      </c>
      <c r="D454" s="315">
        <v>496.32593162640768</v>
      </c>
      <c r="E454" s="315">
        <v>508.94846425626974</v>
      </c>
      <c r="F454" s="315">
        <v>514.51569604817064</v>
      </c>
      <c r="G454" s="315">
        <v>520.62909747793947</v>
      </c>
      <c r="H454" s="315">
        <v>525.54315470480128</v>
      </c>
      <c r="I454" s="315">
        <v>529.05791412055419</v>
      </c>
      <c r="J454" s="315">
        <v>532.33290673620581</v>
      </c>
      <c r="K454" s="315">
        <v>535.69682530833575</v>
      </c>
      <c r="L454" s="315">
        <v>541.3117179194918</v>
      </c>
      <c r="M454" s="315">
        <v>544.93374987884351</v>
      </c>
      <c r="N454" s="315">
        <v>549.800561104515</v>
      </c>
      <c r="O454" s="315">
        <v>556.22565112949519</v>
      </c>
    </row>
    <row r="455" outlineLevel="2" collapsed="1" hidden="1">
      <c r="B455" s="316" t="s">
        <v>30</v>
      </c>
      <c r="C455" s="315" t="s">
        <v>6</v>
      </c>
      <c r="D455" s="315">
        <v>17.754373085072807</v>
      </c>
      <c r="E455" s="315">
        <v>17.730561511627116</v>
      </c>
      <c r="F455" s="315">
        <v>17.705886080815837</v>
      </c>
      <c r="G455" s="315">
        <v>17.680830126701235</v>
      </c>
      <c r="H455" s="315">
        <v>17.656610129708895</v>
      </c>
      <c r="I455" s="315">
        <v>17.631932912473808</v>
      </c>
      <c r="J455" s="315">
        <v>17.608223629308842</v>
      </c>
      <c r="K455" s="315">
        <v>17.584566835696609</v>
      </c>
      <c r="L455" s="315">
        <v>17.561878839186587</v>
      </c>
      <c r="M455" s="315">
        <v>17.539275381201222</v>
      </c>
      <c r="N455" s="315">
        <v>17.5172319567019</v>
      </c>
      <c r="O455" s="315">
        <v>17.495350339959892</v>
      </c>
    </row>
    <row r="456" outlineLevel="2" collapsed="1" hidden="1">
      <c r="B456" s="316" t="s">
        <v>31</v>
      </c>
      <c r="C456" s="317" t="s">
        <v>6</v>
      </c>
      <c r="D456" s="317">
        <v>5.6734310476541943</v>
      </c>
      <c r="E456" s="317">
        <v>5.8177174206986546</v>
      </c>
      <c r="F456" s="317">
        <v>5.8813556545385763</v>
      </c>
      <c r="G456" s="317">
        <v>5.9512370757344595</v>
      </c>
      <c r="H456" s="317">
        <v>6.0074089641334165</v>
      </c>
      <c r="I456" s="317">
        <v>6.04758567851347</v>
      </c>
      <c r="J456" s="317">
        <v>6.0850216527443344</v>
      </c>
      <c r="K456" s="317">
        <v>6.1234741269206534</v>
      </c>
      <c r="L456" s="317">
        <v>6.1876571647985843</v>
      </c>
      <c r="M456" s="317">
        <v>6.2290600963489151</v>
      </c>
      <c r="N456" s="317">
        <v>6.2846919224360924</v>
      </c>
      <c r="O456" s="317">
        <v>6.3581362115794091</v>
      </c>
    </row>
    <row r="457" outlineLevel="2" collapsed="1" hidden="1">
      <c r="B457" s="316" t="s">
        <v>32</v>
      </c>
      <c r="C457" s="315" t="s">
        <v>6</v>
      </c>
      <c r="D457" s="315">
        <v>2288.2403221472468</v>
      </c>
      <c r="E457" s="315">
        <v>1946.5840797866576</v>
      </c>
      <c r="F457" s="315">
        <v>2070.2287634521972</v>
      </c>
      <c r="G457" s="315">
        <v>2015.4240731335012</v>
      </c>
      <c r="H457" s="315">
        <v>2210.3881776341022</v>
      </c>
      <c r="I457" s="315">
        <v>2185.6506489453259</v>
      </c>
      <c r="J457" s="315">
        <v>2340.1920435703896</v>
      </c>
      <c r="K457" s="315">
        <v>2833.8078325713195</v>
      </c>
      <c r="L457" s="315">
        <v>2528.2115383873133</v>
      </c>
      <c r="M457" s="315">
        <v>2815.7562018769577</v>
      </c>
      <c r="N457" s="315">
        <v>3189.7900528624077</v>
      </c>
      <c r="O457" s="315">
        <v>2797.3546941910104</v>
      </c>
    </row>
    <row r="458" outlineLevel="2" collapsed="1" hidden="1">
      <c r="B458" s="316" t="s">
        <v>33</v>
      </c>
      <c r="C458" s="315" t="s">
        <v>6</v>
      </c>
      <c r="D458" s="315">
        <v>1331.51850122099</v>
      </c>
      <c r="E458" s="315">
        <v>920.26340297824981</v>
      </c>
      <c r="F458" s="315">
        <v>926.49591841821075</v>
      </c>
      <c r="G458" s="315">
        <v>931.99806350550784</v>
      </c>
      <c r="H458" s="315">
        <v>938.93947252597343</v>
      </c>
      <c r="I458" s="315">
        <v>944.8003094094347</v>
      </c>
      <c r="J458" s="315">
        <v>951.64465056187237</v>
      </c>
      <c r="K458" s="315">
        <v>1500.5861557755029</v>
      </c>
      <c r="L458" s="315">
        <v>1063.9574271588431</v>
      </c>
      <c r="M458" s="315">
        <v>1365.027432792687</v>
      </c>
      <c r="N458" s="315">
        <v>1760.1709984484205</v>
      </c>
      <c r="O458" s="315">
        <v>1247.0244283504769</v>
      </c>
    </row>
    <row r="459" outlineLevel="2" collapsed="1" hidden="1">
      <c r="B459" s="316" t="s">
        <v>34</v>
      </c>
      <c r="C459" s="315" t="s">
        <v>6</v>
      </c>
      <c r="D459" s="315">
        <v>444.55602266219546</v>
      </c>
      <c r="E459" s="315">
        <v>499.81305829025905</v>
      </c>
      <c r="F459" s="315">
        <v>609.95866100859291</v>
      </c>
      <c r="G459" s="315">
        <v>539.06094545599433</v>
      </c>
      <c r="H459" s="315">
        <v>718.47363638422826</v>
      </c>
      <c r="I459" s="315">
        <v>679.202878349863</v>
      </c>
      <c r="J459" s="315">
        <v>817.1457248223586</v>
      </c>
      <c r="K459" s="315">
        <v>759.55143137146842</v>
      </c>
      <c r="L459" s="315">
        <v>880.6444076987201</v>
      </c>
      <c r="M459" s="315">
        <v>859.03702028871976</v>
      </c>
      <c r="N459" s="315">
        <v>830.52856228724636</v>
      </c>
      <c r="O459" s="315">
        <v>943.58691028599787</v>
      </c>
    </row>
    <row r="460" outlineLevel="2" collapsed="1" hidden="1">
      <c r="B460" s="316" t="s">
        <v>35</v>
      </c>
      <c r="C460" s="315" t="s">
        <v>6</v>
      </c>
      <c r="D460" s="315">
        <v>33.5942397227273</v>
      </c>
      <c r="E460" s="315">
        <v>35.289715773505471</v>
      </c>
      <c r="F460" s="315">
        <v>36.964374058039027</v>
      </c>
      <c r="G460" s="315">
        <v>41.416796820760545</v>
      </c>
      <c r="H460" s="315">
        <v>45.088524148808581</v>
      </c>
      <c r="I460" s="315">
        <v>50.221479977947794</v>
      </c>
      <c r="J460" s="315">
        <v>56.676985079261271</v>
      </c>
      <c r="K460" s="315">
        <v>55.557986951708308</v>
      </c>
      <c r="L460" s="315">
        <v>59.859864449445318</v>
      </c>
      <c r="M460" s="315">
        <v>64.297274297910832</v>
      </c>
      <c r="N460" s="315">
        <v>66.807162978927451</v>
      </c>
      <c r="O460" s="315">
        <v>68.013054764999907</v>
      </c>
    </row>
    <row r="461" outlineLevel="2" collapsed="1" hidden="1">
      <c r="B461" s="316" t="s">
        <v>36</v>
      </c>
      <c r="C461" s="315" t="s">
        <v>6</v>
      </c>
      <c r="D461" s="315">
        <v>103151.99216270061</v>
      </c>
      <c r="E461" s="315">
        <v>103505.60847695229</v>
      </c>
      <c r="F461" s="315">
        <v>103386.78274453784</v>
      </c>
      <c r="G461" s="315">
        <v>103445.87292243305</v>
      </c>
      <c r="H461" s="315">
        <v>103254.31424809969</v>
      </c>
      <c r="I461" s="315">
        <v>103280.50082154153</v>
      </c>
      <c r="J461" s="315">
        <v>103126.70465929755</v>
      </c>
      <c r="K461" s="315">
        <v>102636.84429654747</v>
      </c>
      <c r="L461" s="315">
        <v>102946.52434596</v>
      </c>
      <c r="M461" s="315">
        <v>102661.09534768744</v>
      </c>
      <c r="N461" s="315">
        <v>102291.05929981257</v>
      </c>
      <c r="O461" s="315">
        <v>102689.50186725042</v>
      </c>
    </row>
    <row r="462" outlineLevel="2" collapsed="1" hidden="1">
      <c r="B462" s="316" t="s">
        <v>37</v>
      </c>
      <c r="C462" s="315" t="s">
        <v>6</v>
      </c>
      <c r="D462" s="315">
        <v>1827.0078372993339</v>
      </c>
      <c r="E462" s="315">
        <v>1473.3915230476202</v>
      </c>
      <c r="F462" s="315">
        <v>1592.2172554621532</v>
      </c>
      <c r="G462" s="315">
        <v>1533.12707756691</v>
      </c>
      <c r="H462" s="315">
        <v>1724.6857519003038</v>
      </c>
      <c r="I462" s="315">
        <v>1698.4991784584363</v>
      </c>
      <c r="J462" s="315">
        <v>1852.2953407023958</v>
      </c>
      <c r="K462" s="315">
        <v>2342.1557034524444</v>
      </c>
      <c r="L462" s="315">
        <v>2032.4756540398846</v>
      </c>
      <c r="M462" s="315">
        <v>2317.9046523124807</v>
      </c>
      <c r="N462" s="315">
        <v>2687.9407001873565</v>
      </c>
      <c r="O462" s="315">
        <v>2289.4981327495375</v>
      </c>
    </row>
    <row r="463" outlineLevel="2" collapsed="1" hidden="1">
      <c r="B463" s="316" t="s">
        <v>38</v>
      </c>
      <c r="C463" s="317" t="s">
        <v>6</v>
      </c>
      <c r="D463" s="317">
        <v>8.6004687245552525</v>
      </c>
      <c r="E463" s="317">
        <v>8.6160628194407849</v>
      </c>
      <c r="F463" s="317">
        <v>8.6242938373274942</v>
      </c>
      <c r="G463" s="317">
        <v>8.7275426705889423</v>
      </c>
      <c r="H463" s="317">
        <v>8.5820697998561375</v>
      </c>
      <c r="I463" s="317">
        <v>8.61960702439694</v>
      </c>
      <c r="J463" s="317">
        <v>8.53376389252884</v>
      </c>
      <c r="K463" s="317">
        <v>8.9545332499023935</v>
      </c>
      <c r="L463" s="317">
        <v>8.6197192257390682</v>
      </c>
      <c r="M463" s="317">
        <v>8.9708609001136814</v>
      </c>
      <c r="N463" s="317">
        <v>9.0894328541002327</v>
      </c>
      <c r="O463" s="317">
        <v>8.7362656607674474</v>
      </c>
    </row>
    <row r="464" outlineLevel="2" collapsed="1" hidden="1">
      <c r="B464" s="310" t="s">
        <v>39</v>
      </c>
    </row>
    <row r="465" outlineLevel="2" collapsed="1" hidden="1">
      <c r="B465" s="311" t="s">
        <v>26</v>
      </c>
      <c r="C465" s="301">
        <v>23708.6847830555</v>
      </c>
      <c r="D465" s="301">
        <v>23708.000000000022</v>
      </c>
      <c r="E465" s="301">
        <v>23708.000000000022</v>
      </c>
      <c r="F465" s="301">
        <v>23708.000000000022</v>
      </c>
      <c r="G465" s="301">
        <v>23708.000000000022</v>
      </c>
      <c r="H465" s="301">
        <v>23708.000000000022</v>
      </c>
      <c r="I465" s="301">
        <v>23708.000000000022</v>
      </c>
      <c r="J465" s="301">
        <v>23708.000000000022</v>
      </c>
      <c r="K465" s="301">
        <v>23708.000000000022</v>
      </c>
      <c r="L465" s="301">
        <v>23708.000000000022</v>
      </c>
      <c r="M465" s="301">
        <v>23708.000000000022</v>
      </c>
      <c r="N465" s="301">
        <v>23708.000000000022</v>
      </c>
      <c r="O465" s="301">
        <v>23708.000000000022</v>
      </c>
    </row>
    <row r="466" outlineLevel="2" collapsed="1" hidden="1">
      <c r="B466" s="312" t="s">
        <v>27</v>
      </c>
      <c r="C466" s="301" t="s">
        <v>6</v>
      </c>
      <c r="D466" s="301">
        <v>0</v>
      </c>
      <c r="E466" s="301">
        <v>0</v>
      </c>
      <c r="F466" s="301">
        <v>0</v>
      </c>
      <c r="G466" s="301">
        <v>0</v>
      </c>
      <c r="H466" s="301">
        <v>0</v>
      </c>
      <c r="I466" s="301">
        <v>0</v>
      </c>
      <c r="J466" s="301">
        <v>0</v>
      </c>
      <c r="K466" s="301">
        <v>0</v>
      </c>
      <c r="L466" s="301">
        <v>0</v>
      </c>
      <c r="M466" s="301">
        <v>0</v>
      </c>
      <c r="N466" s="301">
        <v>0</v>
      </c>
      <c r="O466" s="301">
        <v>0</v>
      </c>
    </row>
    <row r="467" outlineLevel="2" collapsed="1" hidden="1">
      <c r="B467" s="312" t="s">
        <v>28</v>
      </c>
      <c r="C467" s="301" t="s">
        <v>6</v>
      </c>
      <c r="D467" s="301">
        <v>0</v>
      </c>
      <c r="E467" s="301">
        <v>0</v>
      </c>
      <c r="F467" s="301">
        <v>0</v>
      </c>
      <c r="G467" s="301">
        <v>0</v>
      </c>
      <c r="H467" s="301">
        <v>0</v>
      </c>
      <c r="I467" s="301">
        <v>0</v>
      </c>
      <c r="J467" s="301">
        <v>0</v>
      </c>
      <c r="K467" s="301">
        <v>0</v>
      </c>
      <c r="L467" s="301">
        <v>0</v>
      </c>
      <c r="M467" s="301">
        <v>0</v>
      </c>
      <c r="N467" s="301">
        <v>0</v>
      </c>
      <c r="O467" s="301">
        <v>0</v>
      </c>
    </row>
    <row r="468" outlineLevel="2" collapsed="1" hidden="1">
      <c r="B468" s="311" t="s">
        <v>22</v>
      </c>
      <c r="C468" s="301">
        <v>23708.000000000022</v>
      </c>
      <c r="D468" s="301">
        <v>23708.000000000022</v>
      </c>
      <c r="E468" s="301">
        <v>23708.000000000022</v>
      </c>
      <c r="F468" s="301">
        <v>23708.000000000022</v>
      </c>
      <c r="G468" s="301">
        <v>23708.000000000022</v>
      </c>
      <c r="H468" s="301">
        <v>23708.000000000022</v>
      </c>
      <c r="I468" s="301">
        <v>23708.000000000022</v>
      </c>
      <c r="J468" s="301">
        <v>23708.000000000022</v>
      </c>
      <c r="K468" s="301">
        <v>23708.000000000022</v>
      </c>
      <c r="L468" s="301">
        <v>23708.000000000022</v>
      </c>
      <c r="M468" s="301">
        <v>23708.000000000022</v>
      </c>
      <c r="N468" s="301">
        <v>23708.000000000022</v>
      </c>
      <c r="O468" s="301">
        <v>23708.000000000022</v>
      </c>
    </row>
    <row r="469" outlineLevel="2" collapsed="1" hidden="1">
      <c r="B469" s="312" t="s">
        <v>29</v>
      </c>
      <c r="C469" s="301" t="s">
        <v>6</v>
      </c>
      <c r="D469" s="301">
        <v>0</v>
      </c>
      <c r="E469" s="301">
        <v>0</v>
      </c>
      <c r="F469" s="301">
        <v>0</v>
      </c>
      <c r="G469" s="301">
        <v>0</v>
      </c>
      <c r="H469" s="301">
        <v>0</v>
      </c>
      <c r="I469" s="301">
        <v>0</v>
      </c>
      <c r="J469" s="301">
        <v>0</v>
      </c>
      <c r="K469" s="301">
        <v>0</v>
      </c>
      <c r="L469" s="301">
        <v>0</v>
      </c>
      <c r="M469" s="301">
        <v>0</v>
      </c>
      <c r="N469" s="301">
        <v>0</v>
      </c>
      <c r="O469" s="301">
        <v>0</v>
      </c>
    </row>
    <row r="470" outlineLevel="2" collapsed="1" hidden="1">
      <c r="B470" s="311" t="s">
        <v>23</v>
      </c>
      <c r="C470" s="301" t="s">
        <v>6</v>
      </c>
      <c r="D470" s="301">
        <v>25.540631083686296</v>
      </c>
      <c r="E470" s="301">
        <v>26.18901921306848</v>
      </c>
      <c r="F470" s="301">
        <v>31.17700993855993</v>
      </c>
      <c r="G470" s="301">
        <v>31.825552090717739</v>
      </c>
      <c r="H470" s="301">
        <v>31.698253564652969</v>
      </c>
      <c r="I470" s="301">
        <v>37.348101665900039</v>
      </c>
      <c r="J470" s="301">
        <v>38.649003265720353</v>
      </c>
      <c r="K470" s="301">
        <v>38.933886063608171</v>
      </c>
      <c r="L470" s="301">
        <v>39.881026754672831</v>
      </c>
      <c r="M470" s="301">
        <v>44.707652113836261</v>
      </c>
      <c r="N470" s="301">
        <v>45.661278498597092</v>
      </c>
      <c r="O470" s="301">
        <v>46.296195870471557</v>
      </c>
    </row>
    <row r="471" outlineLevel="2" collapsed="1" hidden="1">
      <c r="B471" s="312" t="s">
        <v>31</v>
      </c>
      <c r="C471" s="313" t="s">
        <v>6</v>
      </c>
      <c r="D471" s="313">
        <v>1.2927227967672039</v>
      </c>
      <c r="E471" s="313">
        <v>1.3255788364974754</v>
      </c>
      <c r="F471" s="313">
        <v>1.5780501065577814</v>
      </c>
      <c r="G471" s="313">
        <v>1.6108766032082524</v>
      </c>
      <c r="H471" s="313">
        <v>1.6044332831779791</v>
      </c>
      <c r="I471" s="313">
        <v>1.8904050109279569</v>
      </c>
      <c r="J471" s="313">
        <v>1.9562512197935036</v>
      </c>
      <c r="K471" s="313">
        <v>1.9706707978880447</v>
      </c>
      <c r="L471" s="313">
        <v>2.0186111061923127</v>
      </c>
      <c r="M471" s="313">
        <v>2.2629147349672456</v>
      </c>
      <c r="N471" s="313">
        <v>2.3111833220143607</v>
      </c>
      <c r="O471" s="313">
        <v>2.3433201891583355</v>
      </c>
    </row>
    <row r="472" outlineLevel="2" collapsed="1" hidden="1">
      <c r="B472" s="312" t="s">
        <v>32</v>
      </c>
      <c r="C472" s="301" t="s">
        <v>6</v>
      </c>
      <c r="D472" s="301">
        <v>104.148121176432</v>
      </c>
      <c r="E472" s="301">
        <v>1127.7509436936743</v>
      </c>
      <c r="F472" s="301">
        <v>109.99946165726965</v>
      </c>
      <c r="G472" s="301">
        <v>197.92836448242298</v>
      </c>
      <c r="H472" s="301">
        <v>1226.5584036922639</v>
      </c>
      <c r="I472" s="301">
        <v>213.51963530280398</v>
      </c>
      <c r="J472" s="301">
        <v>205.61394103349963</v>
      </c>
      <c r="K472" s="301">
        <v>215.50676687327749</v>
      </c>
      <c r="L472" s="301">
        <v>1235.4474318185712</v>
      </c>
      <c r="M472" s="301">
        <v>211.92743785080546</v>
      </c>
      <c r="N472" s="301">
        <v>222.73523295802798</v>
      </c>
      <c r="O472" s="301">
        <v>223.71678309460791</v>
      </c>
    </row>
    <row r="473" outlineLevel="2" collapsed="1" hidden="1">
      <c r="B473" s="312" t="s">
        <v>33</v>
      </c>
      <c r="C473" s="301" t="s">
        <v>6</v>
      </c>
      <c r="D473" s="301">
        <v>75.8800386630769</v>
      </c>
      <c r="E473" s="301">
        <v>1098.8836879061448</v>
      </c>
      <c r="F473" s="301">
        <v>75.875331978742508</v>
      </c>
      <c r="G473" s="301">
        <v>163.54590795661366</v>
      </c>
      <c r="H473" s="301">
        <v>1191.867405134137</v>
      </c>
      <c r="I473" s="301">
        <v>173.06683782061856</v>
      </c>
      <c r="J473" s="301">
        <v>163.54421445388618</v>
      </c>
      <c r="K473" s="301">
        <v>173.05326738186884</v>
      </c>
      <c r="L473" s="301">
        <v>1191.851277100568</v>
      </c>
      <c r="M473" s="301">
        <v>163.5291430697722</v>
      </c>
      <c r="N473" s="301">
        <v>173.02797570528139</v>
      </c>
      <c r="O473" s="301">
        <v>173.0180748725102</v>
      </c>
    </row>
    <row r="474" outlineLevel="2" collapsed="1" hidden="1">
      <c r="B474" s="312" t="s">
        <v>34</v>
      </c>
      <c r="C474" s="301" t="s">
        <v>6</v>
      </c>
      <c r="D474" s="301">
        <v>2.4619581404038</v>
      </c>
      <c r="E474" s="301">
        <v>2.4352693564544987</v>
      </c>
      <c r="F474" s="301">
        <v>2.6226982239537078</v>
      </c>
      <c r="G474" s="301">
        <v>2.2766363383108263</v>
      </c>
      <c r="H474" s="301">
        <v>2.6933104914873702</v>
      </c>
      <c r="I474" s="301">
        <v>2.8010494308643303</v>
      </c>
      <c r="J474" s="301">
        <v>3.0951907196655815</v>
      </c>
      <c r="K474" s="301">
        <v>3.2063383421669331</v>
      </c>
      <c r="L474" s="301">
        <v>3.3900380235851397</v>
      </c>
      <c r="M474" s="301">
        <v>3.367440363151124</v>
      </c>
      <c r="N474" s="301">
        <v>3.6941299406086818</v>
      </c>
      <c r="O474" s="301">
        <v>4.0348317146142714</v>
      </c>
    </row>
    <row r="475" outlineLevel="2" collapsed="1" hidden="1">
      <c r="B475" s="312" t="s">
        <v>35</v>
      </c>
      <c r="C475" s="301" t="s">
        <v>6</v>
      </c>
      <c r="D475" s="301">
        <v>0.265493289265</v>
      </c>
      <c r="E475" s="301">
        <v>0.24296721800664034</v>
      </c>
      <c r="F475" s="301">
        <v>0.324421516013483</v>
      </c>
      <c r="G475" s="301">
        <v>0.28026809678069392</v>
      </c>
      <c r="H475" s="301">
        <v>0.29943450198682675</v>
      </c>
      <c r="I475" s="301">
        <v>0.303646385421</v>
      </c>
      <c r="J475" s="301">
        <v>0.325532594227538</v>
      </c>
      <c r="K475" s="301">
        <v>0.313275085633519</v>
      </c>
      <c r="L475" s="301">
        <v>0.32508993974498379</v>
      </c>
      <c r="M475" s="301">
        <v>0.32320230404590461</v>
      </c>
      <c r="N475" s="301">
        <v>0.35184881354074987</v>
      </c>
      <c r="O475" s="301">
        <v>0.36768063701189213</v>
      </c>
    </row>
    <row r="476" outlineLevel="2" collapsed="1" hidden="1">
      <c r="B476" s="312" t="s">
        <v>36</v>
      </c>
      <c r="C476" s="301" t="s">
        <v>6</v>
      </c>
      <c r="D476" s="301">
        <v>23629.392509907269</v>
      </c>
      <c r="E476" s="301">
        <v>22606.438075519251</v>
      </c>
      <c r="F476" s="301">
        <v>23629.177548281514</v>
      </c>
      <c r="G476" s="301">
        <v>23541.897187608178</v>
      </c>
      <c r="H476" s="301">
        <v>22513.139849872645</v>
      </c>
      <c r="I476" s="301">
        <v>23531.82846636296</v>
      </c>
      <c r="J476" s="301">
        <v>23541.0350622321</v>
      </c>
      <c r="K476" s="301">
        <v>23531.427119191248</v>
      </c>
      <c r="L476" s="301">
        <v>22512.433594935272</v>
      </c>
      <c r="M476" s="301">
        <v>23540.78021426365</v>
      </c>
      <c r="N476" s="301">
        <v>23530.92604554068</v>
      </c>
      <c r="O476" s="301">
        <v>23530.579412776231</v>
      </c>
    </row>
    <row r="477" outlineLevel="2" collapsed="1" hidden="1">
      <c r="B477" s="312" t="s">
        <v>40</v>
      </c>
      <c r="C477" s="301" t="s">
        <v>6</v>
      </c>
      <c r="D477" s="301">
        <v>78.607490092752656</v>
      </c>
      <c r="E477" s="301">
        <v>1101.561924480771</v>
      </c>
      <c r="F477" s="301">
        <v>78.822451718507438</v>
      </c>
      <c r="G477" s="301">
        <v>166.10281239184189</v>
      </c>
      <c r="H477" s="301">
        <v>1194.8601501273731</v>
      </c>
      <c r="I477" s="301">
        <v>176.17153363705805</v>
      </c>
      <c r="J477" s="301">
        <v>166.96493776792258</v>
      </c>
      <c r="K477" s="301">
        <v>176.5728808087716</v>
      </c>
      <c r="L477" s="301">
        <v>1195.5664050647511</v>
      </c>
      <c r="M477" s="301">
        <v>167.21978573636753</v>
      </c>
      <c r="N477" s="301">
        <v>177.07395445933776</v>
      </c>
      <c r="O477" s="301">
        <v>177.42058722378704</v>
      </c>
    </row>
    <row r="478" outlineLevel="2" collapsed="1" hidden="1">
      <c r="B478" s="312" t="s">
        <v>41</v>
      </c>
      <c r="C478" s="313" t="s">
        <v>6</v>
      </c>
      <c r="D478" s="313">
        <v>5.7749459894187982</v>
      </c>
      <c r="E478" s="313">
        <v>5.9947178918272206</v>
      </c>
      <c r="F478" s="313">
        <v>5.7846353510438187</v>
      </c>
      <c r="G478" s="313">
        <v>5.7143671407086538</v>
      </c>
      <c r="H478" s="313">
        <v>5.5690612954150778</v>
      </c>
      <c r="I478" s="313">
        <v>5.7083526718463853</v>
      </c>
      <c r="J478" s="313">
        <v>5.7124284522326816</v>
      </c>
      <c r="K478" s="313">
        <v>5.7096739301239188</v>
      </c>
      <c r="L478" s="313">
        <v>5.961397350588955</v>
      </c>
      <c r="M478" s="313">
        <v>5.7148645605211481</v>
      </c>
      <c r="N478" s="313">
        <v>5.7136636712496109</v>
      </c>
      <c r="O478" s="313">
        <v>5.7149569617212421</v>
      </c>
    </row>
    <row r="479" outlineLevel="2" collapsed="1" hidden="1">
      <c r="B479" s="310" t="s">
        <v>42</v>
      </c>
    </row>
    <row r="480" outlineLevel="2" collapsed="1" hidden="1">
      <c r="B480" s="314" t="s">
        <v>22</v>
      </c>
      <c r="C480" s="315">
        <v>4127</v>
      </c>
      <c r="D480" s="315">
        <v>4127</v>
      </c>
      <c r="E480" s="315">
        <v>4127</v>
      </c>
      <c r="F480" s="315">
        <v>4127</v>
      </c>
      <c r="G480" s="315">
        <v>4127</v>
      </c>
      <c r="H480" s="315">
        <v>4127</v>
      </c>
      <c r="I480" s="315">
        <v>4127</v>
      </c>
      <c r="J480" s="315">
        <v>4127</v>
      </c>
      <c r="K480" s="315">
        <v>4127</v>
      </c>
      <c r="L480" s="315">
        <v>4127</v>
      </c>
      <c r="M480" s="315">
        <v>4127</v>
      </c>
      <c r="N480" s="315">
        <v>4127</v>
      </c>
      <c r="O480" s="315">
        <v>4127</v>
      </c>
    </row>
    <row r="481" outlineLevel="2" collapsed="1" hidden="1">
      <c r="B481" s="314" t="s">
        <v>23</v>
      </c>
      <c r="C481" s="315" t="s">
        <v>6</v>
      </c>
      <c r="D481" s="315">
        <v>0</v>
      </c>
      <c r="E481" s="315">
        <v>0</v>
      </c>
      <c r="F481" s="315">
        <v>0</v>
      </c>
      <c r="G481" s="315">
        <v>0</v>
      </c>
      <c r="H481" s="315">
        <v>0</v>
      </c>
      <c r="I481" s="315">
        <v>0</v>
      </c>
      <c r="J481" s="315">
        <v>0</v>
      </c>
      <c r="K481" s="315">
        <v>0</v>
      </c>
      <c r="L481" s="315">
        <v>0</v>
      </c>
      <c r="M481" s="315">
        <v>0</v>
      </c>
      <c r="N481" s="315">
        <v>0</v>
      </c>
      <c r="O481" s="315">
        <v>0</v>
      </c>
    </row>
    <row r="482" outlineLevel="1"/>
    <row r="483" outlineLevel="1">
      <c r="B483" s="308" t="s">
        <v>43</v>
      </c>
      <c r="C483" s="309"/>
      <c r="D483" s="309"/>
      <c r="E483" s="309"/>
      <c r="F483" s="309"/>
      <c r="G483" s="309"/>
      <c r="H483" s="309"/>
      <c r="I483" s="309"/>
      <c r="J483" s="309"/>
      <c r="K483" s="309"/>
      <c r="L483" s="309"/>
      <c r="M483" s="309"/>
      <c r="N483" s="309"/>
      <c r="O483" s="309"/>
    </row>
    <row r="484" outlineLevel="1">
      <c r="B484" s="298" t="s">
        <v>19</v>
      </c>
      <c r="C484" s="301">
        <v>126134</v>
      </c>
      <c r="D484" s="301">
        <v>126134</v>
      </c>
      <c r="E484" s="301">
        <v>126134</v>
      </c>
      <c r="F484" s="301">
        <v>126134</v>
      </c>
      <c r="G484" s="301">
        <v>126134</v>
      </c>
      <c r="H484" s="301">
        <v>126134</v>
      </c>
      <c r="I484" s="301">
        <v>126134</v>
      </c>
      <c r="J484" s="301">
        <v>126134</v>
      </c>
      <c r="K484" s="301">
        <v>126134</v>
      </c>
      <c r="L484" s="301">
        <v>126134</v>
      </c>
      <c r="M484" s="301">
        <v>126134</v>
      </c>
      <c r="N484" s="301">
        <v>126134</v>
      </c>
      <c r="O484" s="301">
        <v>126134</v>
      </c>
    </row>
    <row r="485" outlineLevel="1">
      <c r="B485" s="298" t="s">
        <v>20</v>
      </c>
      <c r="C485" s="300"/>
      <c r="D485" s="300">
        <v>52.1997793364998</v>
      </c>
      <c r="E485" s="300">
        <v>58.9507609827709</v>
      </c>
      <c r="F485" s="300">
        <v>66.8037960500384</v>
      </c>
      <c r="G485" s="300">
        <v>76.0930717392016</v>
      </c>
      <c r="H485" s="300">
        <v>88.7762879061328</v>
      </c>
      <c r="I485" s="300">
        <v>100.277684896496</v>
      </c>
      <c r="J485" s="300">
        <v>110.961543847833</v>
      </c>
      <c r="K485" s="300">
        <v>121.252031399893</v>
      </c>
      <c r="L485" s="300">
        <v>131.401180921063</v>
      </c>
      <c r="M485" s="300">
        <v>141.556518030595</v>
      </c>
      <c r="N485" s="300">
        <v>151.797487393257</v>
      </c>
      <c r="O485" s="300">
        <v>162.12629223745</v>
      </c>
    </row>
    <row r="486" outlineLevel="2" collapsed="1" hidden="1">
      <c r="B486" s="310" t="s">
        <v>44</v>
      </c>
    </row>
    <row r="487" outlineLevel="2" collapsed="1" hidden="1">
      <c r="B487" s="311" t="s">
        <v>22</v>
      </c>
      <c r="C487" s="301">
        <v>37323.000000000029</v>
      </c>
      <c r="D487" s="301">
        <v>37323.000000000029</v>
      </c>
      <c r="E487" s="301">
        <v>37323.000000000029</v>
      </c>
      <c r="F487" s="301">
        <v>37323.000000000029</v>
      </c>
      <c r="G487" s="301">
        <v>37323.000000000029</v>
      </c>
      <c r="H487" s="301">
        <v>37323.000000000029</v>
      </c>
      <c r="I487" s="301">
        <v>37323.000000000029</v>
      </c>
      <c r="J487" s="301">
        <v>37323.000000000029</v>
      </c>
      <c r="K487" s="301">
        <v>37323.000000000029</v>
      </c>
      <c r="L487" s="301">
        <v>37323.000000000029</v>
      </c>
      <c r="M487" s="301">
        <v>37323.000000000029</v>
      </c>
      <c r="N487" s="301">
        <v>37323.000000000029</v>
      </c>
      <c r="O487" s="301">
        <v>37323.000000000029</v>
      </c>
    </row>
    <row r="488" outlineLevel="2" collapsed="1" hidden="1">
      <c r="B488" s="311" t="s">
        <v>23</v>
      </c>
      <c r="C488" s="301" t="s">
        <v>6</v>
      </c>
      <c r="D488" s="301">
        <v>26.653885341217805</v>
      </c>
      <c r="E488" s="301">
        <v>31.775279632380357</v>
      </c>
      <c r="F488" s="301">
        <v>38.835117120167709</v>
      </c>
      <c r="G488" s="301">
        <v>47.230247368897</v>
      </c>
      <c r="H488" s="301">
        <v>58.958142228350631</v>
      </c>
      <c r="I488" s="301">
        <v>69.416162275462625</v>
      </c>
      <c r="J488" s="301">
        <v>79.004194100831086</v>
      </c>
      <c r="K488" s="301">
        <v>88.192464932841716</v>
      </c>
      <c r="L488" s="301">
        <v>97.253797362165855</v>
      </c>
      <c r="M488" s="301">
        <v>106.33231544218444</v>
      </c>
      <c r="N488" s="301">
        <v>115.49782576059197</v>
      </c>
      <c r="O488" s="301">
        <v>124.74830140259081</v>
      </c>
    </row>
    <row r="489" outlineLevel="2" collapsed="1" hidden="1">
      <c r="B489" s="312" t="s">
        <v>30</v>
      </c>
      <c r="C489" s="301" t="s">
        <v>6</v>
      </c>
      <c r="D489" s="301">
        <v>6.5315249999985</v>
      </c>
      <c r="E489" s="301">
        <v>6.5315250000002134</v>
      </c>
      <c r="F489" s="301">
        <v>6.5315250003830094</v>
      </c>
      <c r="G489" s="301">
        <v>6.5315249989149651</v>
      </c>
      <c r="H489" s="301">
        <v>6.5315249998415972</v>
      </c>
      <c r="I489" s="301">
        <v>6.5315250018386859</v>
      </c>
      <c r="J489" s="301">
        <v>6.5315250005127625</v>
      </c>
      <c r="K489" s="301">
        <v>6.5315250025873972</v>
      </c>
      <c r="L489" s="301">
        <v>6.53152499868419</v>
      </c>
      <c r="M489" s="301">
        <v>6.5315249977477832</v>
      </c>
      <c r="N489" s="301">
        <v>6.53152499863983</v>
      </c>
      <c r="O489" s="301">
        <v>6.5315249997684512</v>
      </c>
    </row>
    <row r="490" outlineLevel="2" collapsed="1" hidden="1">
      <c r="B490" s="312" t="s">
        <v>31</v>
      </c>
      <c r="C490" s="313" t="s">
        <v>6</v>
      </c>
      <c r="D490" s="313">
        <v>0.85696922566410361</v>
      </c>
      <c r="E490" s="313">
        <v>1.0216310467769578</v>
      </c>
      <c r="F490" s="313">
        <v>1.2486172211290949</v>
      </c>
      <c r="G490" s="313">
        <v>1.5185354029064211</v>
      </c>
      <c r="H490" s="313">
        <v>1.8956078202186508</v>
      </c>
      <c r="I490" s="313">
        <v>2.23185153204606</v>
      </c>
      <c r="J490" s="313">
        <v>2.5401235945930716</v>
      </c>
      <c r="K490" s="313">
        <v>2.8355426391075205</v>
      </c>
      <c r="L490" s="313">
        <v>3.1268803910349905</v>
      </c>
      <c r="M490" s="313">
        <v>3.4187706918152676</v>
      </c>
      <c r="N490" s="313">
        <v>3.7134579458433206</v>
      </c>
      <c r="O490" s="313">
        <v>4.0108769842485561</v>
      </c>
    </row>
    <row r="491" outlineLevel="2" collapsed="1" hidden="1">
      <c r="B491" s="312" t="s">
        <v>45</v>
      </c>
      <c r="C491" s="301" t="s">
        <v>6</v>
      </c>
      <c r="D491" s="301">
        <v>0</v>
      </c>
      <c r="E491" s="301">
        <v>0</v>
      </c>
      <c r="F491" s="301">
        <v>0</v>
      </c>
      <c r="G491" s="301">
        <v>0</v>
      </c>
      <c r="H491" s="301">
        <v>0</v>
      </c>
      <c r="I491" s="301">
        <v>0</v>
      </c>
      <c r="J491" s="301">
        <v>0</v>
      </c>
      <c r="K491" s="301">
        <v>0</v>
      </c>
      <c r="L491" s="301">
        <v>0</v>
      </c>
      <c r="M491" s="301">
        <v>0</v>
      </c>
      <c r="N491" s="301">
        <v>0</v>
      </c>
      <c r="O491" s="301">
        <v>0</v>
      </c>
    </row>
    <row r="492" outlineLevel="2" collapsed="1" hidden="1">
      <c r="B492" s="312" t="s">
        <v>46</v>
      </c>
      <c r="C492" s="301" t="s">
        <v>6</v>
      </c>
      <c r="D492" s="301">
        <v>2203.9004788675743</v>
      </c>
      <c r="E492" s="301">
        <v>2184.11798771224</v>
      </c>
      <c r="F492" s="301">
        <v>2169.3437034644203</v>
      </c>
      <c r="G492" s="301">
        <v>4152.2350511942323</v>
      </c>
      <c r="H492" s="301">
        <v>4136.2360762914868</v>
      </c>
      <c r="I492" s="301">
        <v>4121.9531769416153</v>
      </c>
      <c r="J492" s="301">
        <v>4122.8986401690363</v>
      </c>
      <c r="K492" s="301">
        <v>4116.138562617808</v>
      </c>
      <c r="L492" s="301">
        <v>4109.4992233145695</v>
      </c>
      <c r="M492" s="301">
        <v>4116.1766691405674</v>
      </c>
      <c r="N492" s="301">
        <v>4112.7488510766689</v>
      </c>
      <c r="O492" s="301">
        <v>4107.3725565454561</v>
      </c>
    </row>
    <row r="493" outlineLevel="2" collapsed="1" hidden="1">
      <c r="B493" s="312" t="s">
        <v>36</v>
      </c>
      <c r="C493" s="301" t="s">
        <v>6</v>
      </c>
      <c r="D493" s="301">
        <v>35145.753406473668</v>
      </c>
      <c r="E493" s="301">
        <v>35170.657292482683</v>
      </c>
      <c r="F493" s="301">
        <v>35192.491412503827</v>
      </c>
      <c r="G493" s="301">
        <v>33217.995198380995</v>
      </c>
      <c r="H493" s="301">
        <v>33245.722063178611</v>
      </c>
      <c r="I493" s="301">
        <v>33270.46298766433</v>
      </c>
      <c r="J493" s="301">
        <v>33279.105550726512</v>
      </c>
      <c r="K493" s="301">
        <v>33295.053906084824</v>
      </c>
      <c r="L493" s="301">
        <v>33310.754572050806</v>
      </c>
      <c r="M493" s="301">
        <v>33313.155642595921</v>
      </c>
      <c r="N493" s="301">
        <v>33325.748978352065</v>
      </c>
      <c r="O493" s="301">
        <v>33340.375744240155</v>
      </c>
    </row>
    <row r="494" outlineLevel="2" collapsed="1" hidden="1">
      <c r="B494" s="312" t="s">
        <v>47</v>
      </c>
      <c r="C494" s="301" t="s">
        <v>6</v>
      </c>
      <c r="D494" s="301">
        <v>2177.2465935263594</v>
      </c>
      <c r="E494" s="301">
        <v>2152.3427075173445</v>
      </c>
      <c r="F494" s="301">
        <v>2130.5085874962128</v>
      </c>
      <c r="G494" s="301">
        <v>4105.0048016190367</v>
      </c>
      <c r="H494" s="301">
        <v>4077.2779368214165</v>
      </c>
      <c r="I494" s="301">
        <v>4052.5370123356984</v>
      </c>
      <c r="J494" s="301">
        <v>4043.8944492735145</v>
      </c>
      <c r="K494" s="301">
        <v>4027.9460939152104</v>
      </c>
      <c r="L494" s="301">
        <v>4012.2454279492263</v>
      </c>
      <c r="M494" s="301">
        <v>4009.8443574041103</v>
      </c>
      <c r="N494" s="301">
        <v>3997.2510216479641</v>
      </c>
      <c r="O494" s="301">
        <v>3982.62425575987</v>
      </c>
    </row>
    <row r="495" outlineLevel="2" collapsed="1" hidden="1">
      <c r="B495" s="312" t="s">
        <v>48</v>
      </c>
      <c r="C495" s="313" t="s">
        <v>6</v>
      </c>
      <c r="D495" s="313">
        <v>2.1722110141617161</v>
      </c>
      <c r="E495" s="313">
        <v>3.0438938350333977</v>
      </c>
      <c r="F495" s="313">
        <v>3.6690806159477183</v>
      </c>
      <c r="G495" s="313">
        <v>4.3079542247090092</v>
      </c>
      <c r="H495" s="313">
        <v>4.46830682144028</v>
      </c>
      <c r="I495" s="313">
        <v>4.5781855689062629</v>
      </c>
      <c r="J495" s="313">
        <v>4.66532855660115</v>
      </c>
      <c r="K495" s="313">
        <v>4.73694099331355</v>
      </c>
      <c r="L495" s="313">
        <v>4.8063331674099379</v>
      </c>
      <c r="M495" s="313">
        <v>4.8770185729200755</v>
      </c>
      <c r="N495" s="313">
        <v>4.9429141145217024</v>
      </c>
      <c r="O495" s="313">
        <v>4.9947424761146433</v>
      </c>
    </row>
    <row r="496" outlineLevel="2" collapsed="1" hidden="1">
      <c r="B496" s="310" t="s">
        <v>49</v>
      </c>
    </row>
    <row r="497" outlineLevel="2" collapsed="1" hidden="1">
      <c r="B497" s="314" t="s">
        <v>22</v>
      </c>
      <c r="C497" s="315">
        <v>12431</v>
      </c>
      <c r="D497" s="315">
        <v>12431</v>
      </c>
      <c r="E497" s="315">
        <v>12431</v>
      </c>
      <c r="F497" s="315">
        <v>12431</v>
      </c>
      <c r="G497" s="315">
        <v>12431</v>
      </c>
      <c r="H497" s="315">
        <v>12431</v>
      </c>
      <c r="I497" s="315">
        <v>12431</v>
      </c>
      <c r="J497" s="315">
        <v>12431</v>
      </c>
      <c r="K497" s="315">
        <v>12431</v>
      </c>
      <c r="L497" s="315">
        <v>12431</v>
      </c>
      <c r="M497" s="315">
        <v>12431</v>
      </c>
      <c r="N497" s="315">
        <v>12431</v>
      </c>
      <c r="O497" s="315">
        <v>12431</v>
      </c>
    </row>
    <row r="498" outlineLevel="2" collapsed="1" hidden="1">
      <c r="B498" s="314" t="s">
        <v>23</v>
      </c>
      <c r="C498" s="315" t="s">
        <v>6</v>
      </c>
      <c r="D498" s="315">
        <v>3.6859706764969</v>
      </c>
      <c r="E498" s="315">
        <v>4.30439965375155</v>
      </c>
      <c r="F498" s="315">
        <v>4.4288804596701636</v>
      </c>
      <c r="G498" s="315">
        <v>4.6885179720218915</v>
      </c>
      <c r="H498" s="315">
        <v>5.0227348258572482</v>
      </c>
      <c r="I498" s="315">
        <v>5.4255371415509277</v>
      </c>
      <c r="J498" s="315">
        <v>5.8636173062887638</v>
      </c>
      <c r="K498" s="315">
        <v>6.3075447506170157</v>
      </c>
      <c r="L498" s="315">
        <v>6.7453868450767835</v>
      </c>
      <c r="M498" s="315">
        <v>7.1788199593857529</v>
      </c>
      <c r="N498" s="315">
        <v>7.6115781887004</v>
      </c>
      <c r="O498" s="315">
        <v>8.0443872408528545</v>
      </c>
    </row>
    <row r="499" outlineLevel="2" collapsed="1" hidden="1">
      <c r="B499" s="316" t="s">
        <v>30</v>
      </c>
      <c r="C499" s="315" t="s">
        <v>6</v>
      </c>
      <c r="D499" s="315">
        <v>18.6465</v>
      </c>
      <c r="E499" s="315">
        <v>18.64649999999995</v>
      </c>
      <c r="F499" s="315">
        <v>18.646500000000049</v>
      </c>
      <c r="G499" s="315">
        <v>18.64649999999995</v>
      </c>
      <c r="H499" s="315">
        <v>18.646499999999946</v>
      </c>
      <c r="I499" s="315">
        <v>18.646500000000056</v>
      </c>
      <c r="J499" s="315">
        <v>18.646499999999943</v>
      </c>
      <c r="K499" s="315">
        <v>18.646499999999943</v>
      </c>
      <c r="L499" s="315">
        <v>18.646500000000003</v>
      </c>
      <c r="M499" s="315">
        <v>18.646499999999953</v>
      </c>
      <c r="N499" s="315">
        <v>18.646500000000017</v>
      </c>
      <c r="O499" s="315">
        <v>18.64649999999995</v>
      </c>
    </row>
    <row r="500" outlineLevel="2" collapsed="1" hidden="1">
      <c r="B500" s="316" t="s">
        <v>31</v>
      </c>
      <c r="C500" s="317" t="s">
        <v>6</v>
      </c>
      <c r="D500" s="317">
        <v>0.35581729641994048</v>
      </c>
      <c r="E500" s="317">
        <v>0.41551601516385323</v>
      </c>
      <c r="F500" s="317">
        <v>0.42753250354792027</v>
      </c>
      <c r="G500" s="317">
        <v>0.45259605554068616</v>
      </c>
      <c r="H500" s="317">
        <v>0.48485896476781415</v>
      </c>
      <c r="I500" s="317">
        <v>0.52374262487821688</v>
      </c>
      <c r="J500" s="317">
        <v>0.56603175670070927</v>
      </c>
      <c r="K500" s="317">
        <v>0.60888534315344056</v>
      </c>
      <c r="L500" s="317">
        <v>0.65115149337077793</v>
      </c>
      <c r="M500" s="317">
        <v>0.69299203211832539</v>
      </c>
      <c r="N500" s="317">
        <v>0.73476742228625846</v>
      </c>
      <c r="O500" s="317">
        <v>0.77654771852814941</v>
      </c>
    </row>
    <row r="501" outlineLevel="2" collapsed="1" hidden="1">
      <c r="B501" s="316" t="s">
        <v>46</v>
      </c>
      <c r="C501" s="315" t="s">
        <v>6</v>
      </c>
      <c r="D501" s="315">
        <v>312.88953685033</v>
      </c>
      <c r="E501" s="315">
        <v>312.0949136090494</v>
      </c>
      <c r="F501" s="315">
        <v>312.89229845574704</v>
      </c>
      <c r="G501" s="315">
        <v>311.59535487890162</v>
      </c>
      <c r="H501" s="315">
        <v>310.19041799771014</v>
      </c>
      <c r="I501" s="315">
        <v>308.05247676117682</v>
      </c>
      <c r="J501" s="315">
        <v>305.53900413842149</v>
      </c>
      <c r="K501" s="315">
        <v>302.77524305848146</v>
      </c>
      <c r="L501" s="315">
        <v>299.83861801283564</v>
      </c>
      <c r="M501" s="315">
        <v>296.77459403565194</v>
      </c>
      <c r="N501" s="315">
        <v>293.65292570822055</v>
      </c>
      <c r="O501" s="315">
        <v>290.53791155869618</v>
      </c>
    </row>
    <row r="502" outlineLevel="2" collapsed="1" hidden="1">
      <c r="B502" s="316" t="s">
        <v>47</v>
      </c>
      <c r="C502" s="315" t="s">
        <v>6</v>
      </c>
      <c r="D502" s="315">
        <v>312.88953685029969</v>
      </c>
      <c r="E502" s="315">
        <v>312.0949136091117</v>
      </c>
      <c r="F502" s="315">
        <v>312.89229845568724</v>
      </c>
      <c r="G502" s="315">
        <v>311.59535487890241</v>
      </c>
      <c r="H502" s="315">
        <v>310.19041799773464</v>
      </c>
      <c r="I502" s="315">
        <v>308.05247676117534</v>
      </c>
      <c r="J502" s="315">
        <v>305.53900413841194</v>
      </c>
      <c r="K502" s="315">
        <v>302.775243058471</v>
      </c>
      <c r="L502" s="315">
        <v>299.83861801285667</v>
      </c>
      <c r="M502" s="315">
        <v>296.77459403565524</v>
      </c>
      <c r="N502" s="315">
        <v>293.65292570822686</v>
      </c>
      <c r="O502" s="315">
        <v>290.53791155870073</v>
      </c>
    </row>
    <row r="503" outlineLevel="2" collapsed="1" hidden="1">
      <c r="B503" s="316" t="s">
        <v>50</v>
      </c>
      <c r="C503" s="317" t="s">
        <v>6</v>
      </c>
      <c r="D503" s="317">
        <v>0.41551601516385328</v>
      </c>
      <c r="E503" s="317">
        <v>0.42753250354792016</v>
      </c>
      <c r="F503" s="317">
        <v>0.45259605554068616</v>
      </c>
      <c r="G503" s="317">
        <v>0.48485896476781409</v>
      </c>
      <c r="H503" s="317">
        <v>0.523742624878217</v>
      </c>
      <c r="I503" s="317">
        <v>0.56603175670070927</v>
      </c>
      <c r="J503" s="317">
        <v>0.60888534315344045</v>
      </c>
      <c r="K503" s="317">
        <v>0.65115149337077782</v>
      </c>
      <c r="L503" s="317">
        <v>0.69299203211832539</v>
      </c>
      <c r="M503" s="317">
        <v>0.73476742228625835</v>
      </c>
      <c r="N503" s="317">
        <v>0.77654771852814952</v>
      </c>
      <c r="O503" s="317">
        <v>0.81801493278356807</v>
      </c>
    </row>
    <row r="504" outlineLevel="2" collapsed="1" hidden="1">
      <c r="B504" s="310" t="s">
        <v>51</v>
      </c>
    </row>
    <row r="505" outlineLevel="2" collapsed="1" hidden="1">
      <c r="B505" s="311" t="s">
        <v>22</v>
      </c>
      <c r="C505" s="301">
        <v>4631</v>
      </c>
      <c r="D505" s="301">
        <v>4631</v>
      </c>
      <c r="E505" s="301">
        <v>4631</v>
      </c>
      <c r="F505" s="301">
        <v>4631</v>
      </c>
      <c r="G505" s="301">
        <v>4631</v>
      </c>
      <c r="H505" s="301">
        <v>4631</v>
      </c>
      <c r="I505" s="301">
        <v>4631</v>
      </c>
      <c r="J505" s="301">
        <v>4631</v>
      </c>
      <c r="K505" s="301">
        <v>4631</v>
      </c>
      <c r="L505" s="301">
        <v>4631</v>
      </c>
      <c r="M505" s="301">
        <v>4631</v>
      </c>
      <c r="N505" s="301">
        <v>4631</v>
      </c>
      <c r="O505" s="301">
        <v>4631</v>
      </c>
    </row>
    <row r="506" outlineLevel="2" collapsed="1" hidden="1">
      <c r="B506" s="311" t="s">
        <v>23</v>
      </c>
      <c r="C506" s="301" t="s">
        <v>6</v>
      </c>
      <c r="D506" s="301">
        <v>2.4165680376640997</v>
      </c>
      <c r="E506" s="301">
        <v>2.806143934986316</v>
      </c>
      <c r="F506" s="301">
        <v>3.2723574357991465</v>
      </c>
      <c r="G506" s="301">
        <v>3.6343894833665327</v>
      </c>
      <c r="H506" s="301">
        <v>3.9337751003303616</v>
      </c>
      <c r="I506" s="301">
        <v>4.1947490091756112</v>
      </c>
      <c r="J506" s="301">
        <v>4.4365031971669167</v>
      </c>
      <c r="K506" s="301">
        <v>4.6670297421885012</v>
      </c>
      <c r="L506" s="301">
        <v>4.8894157620193495</v>
      </c>
      <c r="M506" s="301">
        <v>5.1053059292102683</v>
      </c>
      <c r="N506" s="301">
        <v>5.3175124991764973</v>
      </c>
      <c r="O506" s="301">
        <v>5.5286170477544134</v>
      </c>
    </row>
    <row r="507" outlineLevel="2" collapsed="1" hidden="1">
      <c r="B507" s="312" t="s">
        <v>30</v>
      </c>
      <c r="C507" s="301" t="s">
        <v>6</v>
      </c>
      <c r="D507" s="301">
        <v>3.2417</v>
      </c>
      <c r="E507" s="301">
        <v>3.2417000000000065</v>
      </c>
      <c r="F507" s="301">
        <v>3.2416999999999918</v>
      </c>
      <c r="G507" s="301">
        <v>3.2416999999999749</v>
      </c>
      <c r="H507" s="301">
        <v>3.2417000000000531</v>
      </c>
      <c r="I507" s="301">
        <v>3.2416999999999705</v>
      </c>
      <c r="J507" s="301">
        <v>3.2417000000000473</v>
      </c>
      <c r="K507" s="301">
        <v>3.2417000000000633</v>
      </c>
      <c r="L507" s="301">
        <v>3.2416999999999319</v>
      </c>
      <c r="M507" s="301">
        <v>3.241700000000018</v>
      </c>
      <c r="N507" s="301">
        <v>3.2416999999999434</v>
      </c>
      <c r="O507" s="301">
        <v>3.2416999999999985</v>
      </c>
    </row>
    <row r="508" outlineLevel="2" collapsed="1" hidden="1">
      <c r="B508" s="312" t="s">
        <v>31</v>
      </c>
      <c r="C508" s="313" t="s">
        <v>6</v>
      </c>
      <c r="D508" s="313">
        <v>0.62618908339385015</v>
      </c>
      <c r="E508" s="313">
        <v>0.72713727531495986</v>
      </c>
      <c r="F508" s="313">
        <v>0.8479440559185869</v>
      </c>
      <c r="G508" s="313">
        <v>0.94175499461020062</v>
      </c>
      <c r="H508" s="313">
        <v>1.0193327835017132</v>
      </c>
      <c r="I508" s="313">
        <v>1.0869572038459798</v>
      </c>
      <c r="J508" s="313">
        <v>1.1496013467070396</v>
      </c>
      <c r="K508" s="313">
        <v>1.2093361456761396</v>
      </c>
      <c r="L508" s="313">
        <v>1.2669615448981255</v>
      </c>
      <c r="M508" s="313">
        <v>1.3229037173509657</v>
      </c>
      <c r="N508" s="313">
        <v>1.3778913839369027</v>
      </c>
      <c r="O508" s="313">
        <v>1.432593491104577</v>
      </c>
    </row>
    <row r="509" outlineLevel="2" collapsed="1" hidden="1">
      <c r="B509" s="312" t="s">
        <v>46</v>
      </c>
      <c r="C509" s="301" t="s">
        <v>6</v>
      </c>
      <c r="D509" s="301">
        <v>206.071440029575</v>
      </c>
      <c r="E509" s="301">
        <v>205.73170055951943</v>
      </c>
      <c r="F509" s="301">
        <v>205.32956245647458</v>
      </c>
      <c r="G509" s="301">
        <v>203.91006456644323</v>
      </c>
      <c r="H509" s="301">
        <v>202.33991809688357</v>
      </c>
      <c r="I509" s="301">
        <v>200.80724440382028</v>
      </c>
      <c r="J509" s="301">
        <v>199.34747721831187</v>
      </c>
      <c r="K509" s="301">
        <v>197.90826158175059</v>
      </c>
      <c r="L509" s="301">
        <v>196.42279925288909</v>
      </c>
      <c r="M509" s="301">
        <v>194.86452857144894</v>
      </c>
      <c r="N509" s="301">
        <v>193.26312682126678</v>
      </c>
      <c r="O509" s="301">
        <v>191.65542941584261</v>
      </c>
    </row>
    <row r="510" outlineLevel="2" collapsed="1" hidden="1">
      <c r="B510" s="312" t="s">
        <v>36</v>
      </c>
      <c r="C510" s="301" t="s">
        <v>6</v>
      </c>
      <c r="D510" s="301">
        <v>4424.92855997042</v>
      </c>
      <c r="E510" s="301">
        <v>4425.2682994404813</v>
      </c>
      <c r="F510" s="301">
        <v>4425.6704375435256</v>
      </c>
      <c r="G510" s="301">
        <v>4427.0899354335561</v>
      </c>
      <c r="H510" s="301">
        <v>4428.6600819031182</v>
      </c>
      <c r="I510" s="301">
        <v>4430.1927555961774</v>
      </c>
      <c r="J510" s="301">
        <v>4431.6525227816992</v>
      </c>
      <c r="K510" s="301">
        <v>4433.0917384182494</v>
      </c>
      <c r="L510" s="301">
        <v>4434.5772007471105</v>
      </c>
      <c r="M510" s="301">
        <v>4436.1354714285462</v>
      </c>
      <c r="N510" s="301">
        <v>4437.7368731787365</v>
      </c>
      <c r="O510" s="301">
        <v>4439.3445705841605</v>
      </c>
    </row>
    <row r="511" outlineLevel="2" collapsed="1" hidden="1">
      <c r="B511" s="312" t="s">
        <v>47</v>
      </c>
      <c r="C511" s="301" t="s">
        <v>6</v>
      </c>
      <c r="D511" s="301">
        <v>206.07144002958015</v>
      </c>
      <c r="E511" s="301">
        <v>205.73170055951829</v>
      </c>
      <c r="F511" s="301">
        <v>205.32956245647463</v>
      </c>
      <c r="G511" s="301">
        <v>203.91006456644368</v>
      </c>
      <c r="H511" s="301">
        <v>202.33991809688135</v>
      </c>
      <c r="I511" s="301">
        <v>200.80724440382235</v>
      </c>
      <c r="J511" s="301">
        <v>199.34747721830104</v>
      </c>
      <c r="K511" s="301">
        <v>197.90826158175059</v>
      </c>
      <c r="L511" s="301">
        <v>196.42279925288912</v>
      </c>
      <c r="M511" s="301">
        <v>194.86452857145389</v>
      </c>
      <c r="N511" s="301">
        <v>193.26312682126368</v>
      </c>
      <c r="O511" s="301">
        <v>191.65542941583973</v>
      </c>
    </row>
    <row r="512" outlineLevel="2" collapsed="1" hidden="1">
      <c r="B512" s="312" t="s">
        <v>50</v>
      </c>
      <c r="C512" s="313" t="s">
        <v>6</v>
      </c>
      <c r="D512" s="313">
        <v>0.72713727531495986</v>
      </c>
      <c r="E512" s="313">
        <v>0.84794405591858679</v>
      </c>
      <c r="F512" s="313">
        <v>0.94175499461020074</v>
      </c>
      <c r="G512" s="313">
        <v>1.0193327835017132</v>
      </c>
      <c r="H512" s="313">
        <v>1.0869572038459796</v>
      </c>
      <c r="I512" s="313">
        <v>1.1496013467070394</v>
      </c>
      <c r="J512" s="313">
        <v>1.2093361456761396</v>
      </c>
      <c r="K512" s="313">
        <v>1.2669615448981253</v>
      </c>
      <c r="L512" s="313">
        <v>1.3229037173509655</v>
      </c>
      <c r="M512" s="313">
        <v>1.3778913839369029</v>
      </c>
      <c r="N512" s="313">
        <v>1.4325934911045775</v>
      </c>
      <c r="O512" s="313">
        <v>1.4872305440073432</v>
      </c>
    </row>
    <row r="513" outlineLevel="2" collapsed="1" hidden="1">
      <c r="B513" s="310" t="s">
        <v>52</v>
      </c>
    </row>
    <row r="514" outlineLevel="2" collapsed="1" hidden="1">
      <c r="B514" s="314" t="s">
        <v>22</v>
      </c>
      <c r="C514" s="315">
        <v>44380</v>
      </c>
      <c r="D514" s="315">
        <v>44380</v>
      </c>
      <c r="E514" s="315">
        <v>44380</v>
      </c>
      <c r="F514" s="315">
        <v>44380</v>
      </c>
      <c r="G514" s="315">
        <v>44380</v>
      </c>
      <c r="H514" s="315">
        <v>44380</v>
      </c>
      <c r="I514" s="315">
        <v>44380</v>
      </c>
      <c r="J514" s="315">
        <v>44380</v>
      </c>
      <c r="K514" s="315">
        <v>44380</v>
      </c>
      <c r="L514" s="315">
        <v>44380</v>
      </c>
      <c r="M514" s="315">
        <v>44380</v>
      </c>
      <c r="N514" s="315">
        <v>44380</v>
      </c>
      <c r="O514" s="315">
        <v>44380</v>
      </c>
    </row>
    <row r="515" outlineLevel="2" collapsed="1" hidden="1">
      <c r="B515" s="314" t="s">
        <v>23</v>
      </c>
      <c r="C515" s="315" t="s">
        <v>6</v>
      </c>
      <c r="D515" s="315">
        <v>19.443355281121</v>
      </c>
      <c r="E515" s="315">
        <v>20.064937761652686</v>
      </c>
      <c r="F515" s="315">
        <v>20.267441034401376</v>
      </c>
      <c r="G515" s="315">
        <v>20.539916914916173</v>
      </c>
      <c r="H515" s="315">
        <v>20.861635751594513</v>
      </c>
      <c r="I515" s="315">
        <v>21.241236470307125</v>
      </c>
      <c r="J515" s="315">
        <v>21.657229243546642</v>
      </c>
      <c r="K515" s="315">
        <v>22.084991974246048</v>
      </c>
      <c r="L515" s="315">
        <v>22.512580951801283</v>
      </c>
      <c r="M515" s="315">
        <v>22.94007669981486</v>
      </c>
      <c r="N515" s="315">
        <v>23.370570944788142</v>
      </c>
      <c r="O515" s="315">
        <v>23.804986546252014</v>
      </c>
    </row>
    <row r="516" outlineLevel="2" collapsed="1" hidden="1">
      <c r="B516" s="316" t="s">
        <v>30</v>
      </c>
      <c r="C516" s="315" t="s">
        <v>6</v>
      </c>
      <c r="D516" s="315">
        <v>53.256</v>
      </c>
      <c r="E516" s="315">
        <v>53.255999999999915</v>
      </c>
      <c r="F516" s="315">
        <v>53.256000000000014</v>
      </c>
      <c r="G516" s="315">
        <v>53.255999999999943</v>
      </c>
      <c r="H516" s="315">
        <v>53.256000000000014</v>
      </c>
      <c r="I516" s="315">
        <v>53.255999999999979</v>
      </c>
      <c r="J516" s="315">
        <v>53.255999999999958</v>
      </c>
      <c r="K516" s="315">
        <v>53.255999999999879</v>
      </c>
      <c r="L516" s="315">
        <v>53.25600000000005</v>
      </c>
      <c r="M516" s="315">
        <v>53.256</v>
      </c>
      <c r="N516" s="315">
        <v>53.255999999999922</v>
      </c>
      <c r="O516" s="315">
        <v>53.255999999999972</v>
      </c>
    </row>
    <row r="517" outlineLevel="2" collapsed="1" hidden="1">
      <c r="B517" s="316" t="s">
        <v>31</v>
      </c>
      <c r="C517" s="317" t="s">
        <v>6</v>
      </c>
      <c r="D517" s="317">
        <v>0.52573290530295624</v>
      </c>
      <c r="E517" s="317">
        <v>0.54254000256834667</v>
      </c>
      <c r="F517" s="317">
        <v>0.54801553044798668</v>
      </c>
      <c r="G517" s="317">
        <v>0.55538306214284372</v>
      </c>
      <c r="H517" s="317">
        <v>0.564082084315309</v>
      </c>
      <c r="I517" s="317">
        <v>0.57434618666896242</v>
      </c>
      <c r="J517" s="317">
        <v>0.58559430131266266</v>
      </c>
      <c r="K517" s="317">
        <v>0.59716066627073583</v>
      </c>
      <c r="L517" s="317">
        <v>0.608722333081603</v>
      </c>
      <c r="M517" s="317">
        <v>0.62028147903960873</v>
      </c>
      <c r="N517" s="317">
        <v>0.6319217019771467</v>
      </c>
      <c r="O517" s="317">
        <v>0.64366795528396614</v>
      </c>
    </row>
    <row r="518" outlineLevel="2" collapsed="1" hidden="1">
      <c r="B518" s="316" t="s">
        <v>46</v>
      </c>
      <c r="C518" s="315" t="s">
        <v>6</v>
      </c>
      <c r="D518" s="315">
        <v>1169.76728899863</v>
      </c>
      <c r="E518" s="315">
        <v>1175.964560432579</v>
      </c>
      <c r="F518" s="315">
        <v>1188.3080290259068</v>
      </c>
      <c r="G518" s="315">
        <v>1188.4981645835592</v>
      </c>
      <c r="H518" s="315">
        <v>1187.3313178066505</v>
      </c>
      <c r="I518" s="315">
        <v>1185.0603730833341</v>
      </c>
      <c r="J518" s="315">
        <v>1182.5813081920946</v>
      </c>
      <c r="K518" s="315">
        <v>1179.9686960348245</v>
      </c>
      <c r="L518" s="315">
        <v>1177.16942666449</v>
      </c>
      <c r="M518" s="315">
        <v>1174.2072792673464</v>
      </c>
      <c r="N518" s="315">
        <v>1171.2664624739552</v>
      </c>
      <c r="O518" s="315">
        <v>1168.5031308146106</v>
      </c>
    </row>
    <row r="519" outlineLevel="2" collapsed="1" hidden="1">
      <c r="B519" s="316" t="s">
        <v>36</v>
      </c>
      <c r="C519" s="315" t="s">
        <v>6</v>
      </c>
      <c r="D519" s="315">
        <v>43210.2327110014</v>
      </c>
      <c r="E519" s="315">
        <v>43204.035439567364</v>
      </c>
      <c r="F519" s="315">
        <v>43191.691970974163</v>
      </c>
      <c r="G519" s="315">
        <v>43191.501835416406</v>
      </c>
      <c r="H519" s="315">
        <v>43192.668682193325</v>
      </c>
      <c r="I519" s="315">
        <v>43194.939626916675</v>
      </c>
      <c r="J519" s="315">
        <v>43197.418691807965</v>
      </c>
      <c r="K519" s="315">
        <v>43200.031303965108</v>
      </c>
      <c r="L519" s="315">
        <v>43202.8305733355</v>
      </c>
      <c r="M519" s="315">
        <v>43205.792720732679</v>
      </c>
      <c r="N519" s="315">
        <v>43208.733537526088</v>
      </c>
      <c r="O519" s="315">
        <v>43211.496869185263</v>
      </c>
    </row>
    <row r="520" outlineLevel="2" collapsed="1" hidden="1">
      <c r="B520" s="316" t="s">
        <v>47</v>
      </c>
      <c r="C520" s="315" t="s">
        <v>6</v>
      </c>
      <c r="D520" s="315">
        <v>1169.7672889985963</v>
      </c>
      <c r="E520" s="315">
        <v>1175.9645604326352</v>
      </c>
      <c r="F520" s="315">
        <v>1188.3080290258379</v>
      </c>
      <c r="G520" s="315">
        <v>1188.4981645835935</v>
      </c>
      <c r="H520" s="315">
        <v>1187.331317806676</v>
      </c>
      <c r="I520" s="315">
        <v>1185.0603730833232</v>
      </c>
      <c r="J520" s="315">
        <v>1182.5813081920371</v>
      </c>
      <c r="K520" s="315">
        <v>1179.9686960348934</v>
      </c>
      <c r="L520" s="315">
        <v>1177.1694266645013</v>
      </c>
      <c r="M520" s="315">
        <v>1174.2072792673187</v>
      </c>
      <c r="N520" s="315">
        <v>1171.2664624739141</v>
      </c>
      <c r="O520" s="315">
        <v>1168.5031308147386</v>
      </c>
    </row>
    <row r="521" outlineLevel="2" collapsed="1" hidden="1">
      <c r="B521" s="316" t="s">
        <v>53</v>
      </c>
      <c r="C521" s="317" t="s">
        <v>6</v>
      </c>
      <c r="D521" s="317">
        <v>0.54254000256834667</v>
      </c>
      <c r="E521" s="317">
        <v>0.54801553044798668</v>
      </c>
      <c r="F521" s="317">
        <v>0.55538306214284383</v>
      </c>
      <c r="G521" s="317">
        <v>0.56408208431530915</v>
      </c>
      <c r="H521" s="317">
        <v>0.57434618666896231</v>
      </c>
      <c r="I521" s="317">
        <v>0.58559430131266266</v>
      </c>
      <c r="J521" s="317">
        <v>0.59716066627073594</v>
      </c>
      <c r="K521" s="317">
        <v>0.60872233308160284</v>
      </c>
      <c r="L521" s="317">
        <v>0.62028147903960873</v>
      </c>
      <c r="M521" s="317">
        <v>0.6319217019771467</v>
      </c>
      <c r="N521" s="317">
        <v>0.64366795528396625</v>
      </c>
      <c r="O521" s="317">
        <v>0.65544074272114816</v>
      </c>
    </row>
    <row r="522" outlineLevel="2" collapsed="1" hidden="1">
      <c r="B522" s="310" t="s">
        <v>54</v>
      </c>
    </row>
    <row r="523" outlineLevel="2" collapsed="1" hidden="1">
      <c r="B523" s="311" t="s">
        <v>22</v>
      </c>
      <c r="C523" s="301">
        <v>26759</v>
      </c>
      <c r="D523" s="301">
        <v>26759</v>
      </c>
      <c r="E523" s="301">
        <v>26759</v>
      </c>
      <c r="F523" s="301">
        <v>26759</v>
      </c>
      <c r="G523" s="301">
        <v>26759</v>
      </c>
      <c r="H523" s="301">
        <v>26759</v>
      </c>
      <c r="I523" s="301">
        <v>26759</v>
      </c>
      <c r="J523" s="301">
        <v>26759</v>
      </c>
      <c r="K523" s="301">
        <v>26759</v>
      </c>
      <c r="L523" s="301">
        <v>26759</v>
      </c>
      <c r="M523" s="301">
        <v>26759</v>
      </c>
      <c r="N523" s="301">
        <v>26759</v>
      </c>
      <c r="O523" s="301">
        <v>26759</v>
      </c>
    </row>
    <row r="524" outlineLevel="2" collapsed="1" hidden="1">
      <c r="B524" s="311" t="s">
        <v>23</v>
      </c>
      <c r="C524" s="301" t="s">
        <v>6</v>
      </c>
      <c r="D524" s="301">
        <v>0</v>
      </c>
      <c r="E524" s="301">
        <v>0</v>
      </c>
      <c r="F524" s="301">
        <v>0</v>
      </c>
      <c r="G524" s="301">
        <v>0</v>
      </c>
      <c r="H524" s="301">
        <v>0</v>
      </c>
      <c r="I524" s="301">
        <v>0</v>
      </c>
      <c r="J524" s="301">
        <v>0</v>
      </c>
      <c r="K524" s="301">
        <v>0</v>
      </c>
      <c r="L524" s="301">
        <v>0</v>
      </c>
      <c r="M524" s="301">
        <v>0</v>
      </c>
      <c r="N524" s="301">
        <v>0</v>
      </c>
      <c r="O524" s="301">
        <v>0</v>
      </c>
    </row>
    <row r="525" outlineLevel="2" collapsed="1" hidden="1">
      <c r="B525" s="312" t="s">
        <v>30</v>
      </c>
      <c r="C525" s="301" t="s">
        <v>6</v>
      </c>
      <c r="D525" s="301">
        <v>56.1939</v>
      </c>
      <c r="E525" s="301">
        <v>56.193900000000113</v>
      </c>
      <c r="F525" s="301">
        <v>56.193899999999907</v>
      </c>
      <c r="G525" s="301">
        <v>56.193900000000085</v>
      </c>
      <c r="H525" s="301">
        <v>56.1939</v>
      </c>
      <c r="I525" s="301">
        <v>56.193899999999935</v>
      </c>
      <c r="J525" s="301">
        <v>56.19390000000007</v>
      </c>
      <c r="K525" s="301">
        <v>56.193899999999992</v>
      </c>
      <c r="L525" s="301">
        <v>56.193899999999978</v>
      </c>
      <c r="M525" s="301">
        <v>56.1939</v>
      </c>
      <c r="N525" s="301">
        <v>56.1939</v>
      </c>
      <c r="O525" s="301">
        <v>56.193899999999914</v>
      </c>
    </row>
    <row r="526" outlineLevel="2" collapsed="1" hidden="1">
      <c r="B526" s="312" t="s">
        <v>46</v>
      </c>
      <c r="C526" s="301" t="s">
        <v>6</v>
      </c>
      <c r="D526" s="301">
        <v>794.82898276406308</v>
      </c>
      <c r="E526" s="301">
        <v>794.82898276406456</v>
      </c>
      <c r="F526" s="301">
        <v>794.82898276406115</v>
      </c>
      <c r="G526" s="301">
        <v>794.82898276406434</v>
      </c>
      <c r="H526" s="301">
        <v>794.82898276406343</v>
      </c>
      <c r="I526" s="301">
        <v>794.82898276406274</v>
      </c>
      <c r="J526" s="301">
        <v>794.82898276406434</v>
      </c>
      <c r="K526" s="301">
        <v>794.82898276406274</v>
      </c>
      <c r="L526" s="301">
        <v>794.82898276406331</v>
      </c>
      <c r="M526" s="301">
        <v>794.82898276406343</v>
      </c>
      <c r="N526" s="301">
        <v>794.82898276406377</v>
      </c>
      <c r="O526" s="301">
        <v>794.82898276406229</v>
      </c>
    </row>
    <row r="527" outlineLevel="2" collapsed="1" hidden="1">
      <c r="B527" s="312" t="s">
        <v>47</v>
      </c>
      <c r="C527" s="301" t="s">
        <v>6</v>
      </c>
      <c r="D527" s="301">
        <v>794.82898276409878</v>
      </c>
      <c r="E527" s="301">
        <v>794.82898276398328</v>
      </c>
      <c r="F527" s="301">
        <v>794.828982764151</v>
      </c>
      <c r="G527" s="301">
        <v>794.82898276403546</v>
      </c>
      <c r="H527" s="301">
        <v>794.8289827640466</v>
      </c>
      <c r="I527" s="301">
        <v>794.82898276410992</v>
      </c>
      <c r="J527" s="301">
        <v>794.82898276400567</v>
      </c>
      <c r="K527" s="301">
        <v>794.82898276408014</v>
      </c>
      <c r="L527" s="301">
        <v>794.82898276407275</v>
      </c>
      <c r="M527" s="301">
        <v>794.82898276406149</v>
      </c>
      <c r="N527" s="301">
        <v>794.82898276400567</v>
      </c>
      <c r="O527" s="301">
        <v>794.82898276416586</v>
      </c>
    </row>
    <row r="528" outlineLevel="2" collapsed="1" hidden="1">
      <c r="B528" s="310" t="s">
        <v>55</v>
      </c>
    </row>
    <row r="529" outlineLevel="2" collapsed="1" hidden="1">
      <c r="B529" s="314" t="s">
        <v>22</v>
      </c>
      <c r="C529" s="315">
        <v>610</v>
      </c>
      <c r="D529" s="315">
        <v>610</v>
      </c>
      <c r="E529" s="315">
        <v>610</v>
      </c>
      <c r="F529" s="315">
        <v>610</v>
      </c>
      <c r="G529" s="315">
        <v>610</v>
      </c>
      <c r="H529" s="315">
        <v>610</v>
      </c>
      <c r="I529" s="315">
        <v>610</v>
      </c>
      <c r="J529" s="315">
        <v>610</v>
      </c>
      <c r="K529" s="315">
        <v>610</v>
      </c>
      <c r="L529" s="315">
        <v>610</v>
      </c>
      <c r="M529" s="315">
        <v>610</v>
      </c>
      <c r="N529" s="315">
        <v>610</v>
      </c>
      <c r="O529" s="315">
        <v>610</v>
      </c>
    </row>
    <row r="530" outlineLevel="2" collapsed="1" hidden="1">
      <c r="B530" s="314" t="s">
        <v>23</v>
      </c>
      <c r="C530" s="315" t="s">
        <v>6</v>
      </c>
      <c r="D530" s="315">
        <v>0</v>
      </c>
      <c r="E530" s="315">
        <v>0</v>
      </c>
      <c r="F530" s="315">
        <v>0</v>
      </c>
      <c r="G530" s="315">
        <v>0</v>
      </c>
      <c r="H530" s="315">
        <v>0</v>
      </c>
      <c r="I530" s="315">
        <v>0</v>
      </c>
      <c r="J530" s="315">
        <v>0</v>
      </c>
      <c r="K530" s="315">
        <v>0</v>
      </c>
      <c r="L530" s="315">
        <v>0</v>
      </c>
      <c r="M530" s="315">
        <v>0</v>
      </c>
      <c r="N530" s="315">
        <v>0</v>
      </c>
      <c r="O530" s="315">
        <v>0</v>
      </c>
    </row>
    <row r="532">
      <c r="B532" s="296" t="s">
        <v>60</v>
      </c>
      <c r="C532" s="296"/>
      <c r="D532" s="297"/>
      <c r="E532" s="297"/>
      <c r="F532" s="297"/>
      <c r="G532" s="297"/>
      <c r="H532" s="297"/>
      <c r="I532" s="297"/>
      <c r="J532" s="297"/>
      <c r="K532" s="297"/>
      <c r="L532" s="297"/>
      <c r="M532" s="297"/>
      <c r="N532" s="297"/>
      <c r="O532" s="297"/>
    </row>
    <row r="533">
      <c r="B533" s="299" t="s">
        <v>5</v>
      </c>
      <c r="C533" s="301" t="s">
        <v>6</v>
      </c>
      <c r="D533" s="301">
        <v>597.35913444675816</v>
      </c>
      <c r="E533" s="301">
        <v>581.80403498102953</v>
      </c>
      <c r="F533" s="301">
        <v>598.11408230145366</v>
      </c>
      <c r="G533" s="301">
        <v>611.1134585139614</v>
      </c>
      <c r="H533" s="301">
        <v>619.62291596956129</v>
      </c>
      <c r="I533" s="301">
        <v>630.43857120978021</v>
      </c>
      <c r="J533" s="301">
        <v>635.673022314724</v>
      </c>
      <c r="K533" s="301">
        <v>640.99618197707753</v>
      </c>
      <c r="L533" s="301">
        <v>649.72134564864848</v>
      </c>
      <c r="M533" s="301">
        <v>661.08138347516524</v>
      </c>
      <c r="N533" s="301">
        <v>669.394473205681</v>
      </c>
      <c r="O533" s="301">
        <v>680.0468521554111</v>
      </c>
    </row>
    <row r="534">
      <c r="B534" s="299" t="s">
        <v>7</v>
      </c>
      <c r="C534" s="301" t="s">
        <v>6</v>
      </c>
      <c r="D534" s="301">
        <v>52.7772648882168</v>
      </c>
      <c r="E534" s="301">
        <v>60.934059590832653</v>
      </c>
      <c r="F534" s="301">
        <v>70.016565222166292</v>
      </c>
      <c r="G534" s="301">
        <v>80.769362826540743</v>
      </c>
      <c r="H534" s="301">
        <v>95.527159059314727</v>
      </c>
      <c r="I534" s="301">
        <v>109.02839371234863</v>
      </c>
      <c r="J534" s="301">
        <v>121.65357652987125</v>
      </c>
      <c r="K534" s="301">
        <v>133.84187684030286</v>
      </c>
      <c r="L534" s="301">
        <v>145.853148869903</v>
      </c>
      <c r="M534" s="301">
        <v>157.84312308220711</v>
      </c>
      <c r="N534" s="301">
        <v>169.89895766745846</v>
      </c>
      <c r="O534" s="301">
        <v>182.02707865369885</v>
      </c>
    </row>
    <row r="535">
      <c r="B535" s="302" t="s">
        <v>8</v>
      </c>
      <c r="C535" s="303" t="s">
        <v>6</v>
      </c>
      <c r="D535" s="303">
        <v>544.58186955854137</v>
      </c>
      <c r="E535" s="303">
        <v>520.86997539019694</v>
      </c>
      <c r="F535" s="303">
        <v>528.0975170792874</v>
      </c>
      <c r="G535" s="303">
        <v>530.34409568742069</v>
      </c>
      <c r="H535" s="303">
        <v>524.09575691024656</v>
      </c>
      <c r="I535" s="303">
        <v>521.4101774974315</v>
      </c>
      <c r="J535" s="303">
        <v>514.01944578485279</v>
      </c>
      <c r="K535" s="303">
        <v>507.15430513677467</v>
      </c>
      <c r="L535" s="303">
        <v>503.86819677874547</v>
      </c>
      <c r="M535" s="303">
        <v>503.23826039295813</v>
      </c>
      <c r="N535" s="303">
        <v>499.49551553822261</v>
      </c>
      <c r="O535" s="303">
        <v>498.01977350171228</v>
      </c>
    </row>
    <row r="536" outlineLevel="1">
      <c r="B536" s="298" t="s">
        <v>9</v>
      </c>
      <c r="C536" s="301" t="s">
        <v>6</v>
      </c>
      <c r="D536" s="301">
        <v>298.88888888888897</v>
      </c>
      <c r="E536" s="301">
        <v>298.88967938838277</v>
      </c>
      <c r="F536" s="301">
        <v>298.88977113368617</v>
      </c>
      <c r="G536" s="301">
        <v>298.88942046432311</v>
      </c>
      <c r="H536" s="301">
        <v>298.88904868110245</v>
      </c>
      <c r="I536" s="301">
        <v>298.88845788207931</v>
      </c>
      <c r="J536" s="301">
        <v>298.88804707078492</v>
      </c>
      <c r="K536" s="301">
        <v>298.88750057569763</v>
      </c>
      <c r="L536" s="301">
        <v>298.88707133690679</v>
      </c>
      <c r="M536" s="301">
        <v>298.88645563213146</v>
      </c>
      <c r="N536" s="301">
        <v>298.88591272030186</v>
      </c>
      <c r="O536" s="301">
        <v>298.88541315228122</v>
      </c>
    </row>
    <row r="537" outlineLevel="1">
      <c r="B537" s="298" t="s">
        <v>10</v>
      </c>
      <c r="C537" s="301" t="s">
        <v>6</v>
      </c>
      <c r="D537" s="301">
        <v>17.778560972155297</v>
      </c>
      <c r="E537" s="301">
        <v>17.778538529592328</v>
      </c>
      <c r="F537" s="301">
        <v>17.778120534096665</v>
      </c>
      <c r="G537" s="301">
        <v>17.767456201539449</v>
      </c>
      <c r="H537" s="301">
        <v>17.754204948576657</v>
      </c>
      <c r="I537" s="301">
        <v>17.718859950431131</v>
      </c>
      <c r="J537" s="301">
        <v>17.662993725089684</v>
      </c>
      <c r="K537" s="301">
        <v>17.643984284541585</v>
      </c>
      <c r="L537" s="301">
        <v>17.577289111194133</v>
      </c>
      <c r="M537" s="301">
        <v>17.503946070990736</v>
      </c>
      <c r="N537" s="301">
        <v>17.45143170420809</v>
      </c>
      <c r="O537" s="301">
        <v>17.399353628173966</v>
      </c>
    </row>
    <row r="538" outlineLevel="1">
      <c r="B538" s="298" t="s">
        <v>11</v>
      </c>
      <c r="C538" s="301" t="s">
        <v>6</v>
      </c>
      <c r="D538" s="301">
        <v>227.91441969749707</v>
      </c>
      <c r="E538" s="301">
        <v>204.2017574722218</v>
      </c>
      <c r="F538" s="301">
        <v>211.42962541150456</v>
      </c>
      <c r="G538" s="301">
        <v>213.68721902155806</v>
      </c>
      <c r="H538" s="301">
        <v>207.45250328056747</v>
      </c>
      <c r="I538" s="301">
        <v>204.8028596649211</v>
      </c>
      <c r="J538" s="301">
        <v>197.46840498897819</v>
      </c>
      <c r="K538" s="301">
        <v>190.62282027653546</v>
      </c>
      <c r="L538" s="301">
        <v>187.40383633064451</v>
      </c>
      <c r="M538" s="301">
        <v>186.84785868983596</v>
      </c>
      <c r="N538" s="301">
        <v>183.15817111371268</v>
      </c>
      <c r="O538" s="301">
        <v>181.73500672125709</v>
      </c>
    </row>
    <row r="539" outlineLevel="1">
      <c r="B539" s="304" t="s">
        <v>12</v>
      </c>
      <c r="C539" s="305" t="s">
        <v>6</v>
      </c>
      <c r="D539" s="305">
        <v>56.125863898295307</v>
      </c>
      <c r="E539" s="305">
        <v>50.286419187037026</v>
      </c>
      <c r="F539" s="305">
        <v>52.06634312854748</v>
      </c>
      <c r="G539" s="305">
        <v>52.622294752247733</v>
      </c>
      <c r="H539" s="305">
        <v>51.086942984738485</v>
      </c>
      <c r="I539" s="305">
        <v>50.434445713402432</v>
      </c>
      <c r="J539" s="305">
        <v>48.628273881639622</v>
      </c>
      <c r="K539" s="305">
        <v>46.942490435446238</v>
      </c>
      <c r="L539" s="305">
        <v>46.149788266458117</v>
      </c>
      <c r="M539" s="305">
        <v>46.012874044707992</v>
      </c>
      <c r="N539" s="305">
        <v>45.104257104193273</v>
      </c>
      <c r="O539" s="305">
        <v>44.753790770813062</v>
      </c>
    </row>
    <row r="540" outlineLevel="1">
      <c r="B540" s="298" t="s">
        <v>13</v>
      </c>
      <c r="C540" s="301" t="s">
        <v>6</v>
      </c>
      <c r="D540" s="301">
        <v>171.78855579920176</v>
      </c>
      <c r="E540" s="301">
        <v>153.91533828518476</v>
      </c>
      <c r="F540" s="301">
        <v>159.36328228295707</v>
      </c>
      <c r="G540" s="301">
        <v>161.06492426931033</v>
      </c>
      <c r="H540" s="301">
        <v>156.365560295829</v>
      </c>
      <c r="I540" s="301">
        <v>154.36841395151865</v>
      </c>
      <c r="J540" s="301">
        <v>148.84013110733858</v>
      </c>
      <c r="K540" s="301">
        <v>143.68032984108922</v>
      </c>
      <c r="L540" s="301">
        <v>141.25404806418638</v>
      </c>
      <c r="M540" s="301">
        <v>140.83498464512795</v>
      </c>
      <c r="N540" s="301">
        <v>138.05391400951942</v>
      </c>
      <c r="O540" s="301">
        <v>136.981215950444</v>
      </c>
    </row>
    <row r="541" outlineLevel="1">
      <c r="B541" s="298" t="s">
        <v>14</v>
      </c>
      <c r="C541" s="301" t="s">
        <v>6</v>
      </c>
      <c r="D541" s="301">
        <v>0</v>
      </c>
      <c r="E541" s="301">
        <v>0</v>
      </c>
      <c r="F541" s="301">
        <v>0</v>
      </c>
      <c r="G541" s="301">
        <v>0</v>
      </c>
      <c r="H541" s="301">
        <v>0</v>
      </c>
      <c r="I541" s="301">
        <v>0</v>
      </c>
      <c r="J541" s="301">
        <v>0</v>
      </c>
      <c r="K541" s="301">
        <v>0</v>
      </c>
      <c r="L541" s="301">
        <v>0</v>
      </c>
      <c r="M541" s="301">
        <v>0</v>
      </c>
      <c r="N541" s="301">
        <v>0</v>
      </c>
      <c r="O541" s="301">
        <v>0</v>
      </c>
    </row>
    <row r="542" outlineLevel="1">
      <c r="B542" s="298" t="s">
        <v>15</v>
      </c>
      <c r="C542" s="301" t="s">
        <v>6</v>
      </c>
      <c r="D542" s="301">
        <v>171.78855579920176</v>
      </c>
      <c r="E542" s="301">
        <v>153.91533828518476</v>
      </c>
      <c r="F542" s="301">
        <v>159.36328228295707</v>
      </c>
      <c r="G542" s="301">
        <v>161.06492426931033</v>
      </c>
      <c r="H542" s="301">
        <v>156.365560295829</v>
      </c>
      <c r="I542" s="301">
        <v>154.36841395151865</v>
      </c>
      <c r="J542" s="301">
        <v>148.84013110733858</v>
      </c>
      <c r="K542" s="301">
        <v>143.68032984108922</v>
      </c>
      <c r="L542" s="301">
        <v>141.25404806418638</v>
      </c>
      <c r="M542" s="301">
        <v>140.83498464512795</v>
      </c>
      <c r="N542" s="301">
        <v>138.05391400951942</v>
      </c>
      <c r="O542" s="301">
        <v>136.981215950444</v>
      </c>
    </row>
    <row r="543" outlineLevel="1">
      <c r="B543" s="306" t="s">
        <v>16</v>
      </c>
      <c r="C543" s="307">
        <v>0</v>
      </c>
      <c r="D543" s="307">
        <v>0</v>
      </c>
      <c r="E543" s="307">
        <v>0</v>
      </c>
      <c r="F543" s="307">
        <v>0</v>
      </c>
      <c r="G543" s="307">
        <v>0</v>
      </c>
      <c r="H543" s="307">
        <v>0</v>
      </c>
      <c r="I543" s="307">
        <v>0</v>
      </c>
      <c r="J543" s="307">
        <v>0</v>
      </c>
      <c r="K543" s="307">
        <v>0</v>
      </c>
      <c r="L543" s="307">
        <v>0</v>
      </c>
      <c r="M543" s="307">
        <v>0</v>
      </c>
      <c r="N543" s="307">
        <v>0</v>
      </c>
      <c r="O543" s="307">
        <v>0</v>
      </c>
    </row>
    <row r="544" outlineLevel="1">
      <c r="B544" s="299" t="s">
        <v>17</v>
      </c>
      <c r="C544" s="301">
        <v>15404.684783055394</v>
      </c>
      <c r="D544" s="301">
        <v>15576.473338854759</v>
      </c>
      <c r="E544" s="301">
        <v>15730.388677250832</v>
      </c>
      <c r="F544" s="301">
        <v>15889.751960146099</v>
      </c>
      <c r="G544" s="301">
        <v>16050.816884439022</v>
      </c>
      <c r="H544" s="301">
        <v>16207.182442126363</v>
      </c>
      <c r="I544" s="301">
        <v>16361.550856351316</v>
      </c>
      <c r="J544" s="301">
        <v>16510.390989268035</v>
      </c>
      <c r="K544" s="301">
        <v>16654.071318405033</v>
      </c>
      <c r="L544" s="301">
        <v>16795.325368163347</v>
      </c>
      <c r="M544" s="301">
        <v>16936.16035447699</v>
      </c>
      <c r="N544" s="301">
        <v>17074.214266429364</v>
      </c>
      <c r="O544" s="301">
        <v>17211.195480693012</v>
      </c>
    </row>
    <row r="545" outlineLevel="1"/>
    <row r="546" outlineLevel="1">
      <c r="B546" s="308" t="s">
        <v>18</v>
      </c>
      <c r="C546" s="309"/>
      <c r="D546" s="309"/>
      <c r="E546" s="309"/>
      <c r="F546" s="309"/>
      <c r="G546" s="309"/>
      <c r="H546" s="309"/>
      <c r="I546" s="309"/>
      <c r="J546" s="309"/>
      <c r="K546" s="309"/>
      <c r="L546" s="309"/>
      <c r="M546" s="309"/>
      <c r="N546" s="309"/>
      <c r="O546" s="309"/>
    </row>
    <row r="547" outlineLevel="1">
      <c r="B547" s="298" t="s">
        <v>19</v>
      </c>
      <c r="C547" s="301">
        <v>141538.68478305551</v>
      </c>
      <c r="D547" s="301">
        <v>141709.78855579937</v>
      </c>
      <c r="E547" s="301">
        <v>141863.70389419547</v>
      </c>
      <c r="F547" s="301">
        <v>142023.06717709071</v>
      </c>
      <c r="G547" s="301">
        <v>142184.13210138361</v>
      </c>
      <c r="H547" s="301">
        <v>142340.49765907094</v>
      </c>
      <c r="I547" s="301">
        <v>142494.86607329591</v>
      </c>
      <c r="J547" s="301">
        <v>142643.70620621264</v>
      </c>
      <c r="K547" s="301">
        <v>142787.38653534965</v>
      </c>
      <c r="L547" s="301">
        <v>142928.64058510802</v>
      </c>
      <c r="M547" s="301">
        <v>143069.47557142162</v>
      </c>
      <c r="N547" s="301">
        <v>143207.529483374</v>
      </c>
      <c r="O547" s="301">
        <v>143344.5106976376</v>
      </c>
    </row>
    <row r="548" outlineLevel="1">
      <c r="B548" s="298" t="s">
        <v>20</v>
      </c>
      <c r="C548" s="300"/>
      <c r="D548" s="300">
        <v>597.359134446758</v>
      </c>
      <c r="E548" s="300">
        <v>581.80403498103</v>
      </c>
      <c r="F548" s="300">
        <v>598.114082301454</v>
      </c>
      <c r="G548" s="300">
        <v>611.113458513961</v>
      </c>
      <c r="H548" s="300">
        <v>619.622915969561</v>
      </c>
      <c r="I548" s="300">
        <v>630.43857120978</v>
      </c>
      <c r="J548" s="300">
        <v>635.673022314724</v>
      </c>
      <c r="K548" s="300">
        <v>640.996181977078</v>
      </c>
      <c r="L548" s="300">
        <v>649.721345648648</v>
      </c>
      <c r="M548" s="300">
        <v>661.081383475165</v>
      </c>
      <c r="N548" s="300">
        <v>669.394473205681</v>
      </c>
      <c r="O548" s="300">
        <v>680.046852155411</v>
      </c>
    </row>
    <row r="549" outlineLevel="2" collapsed="1" hidden="1">
      <c r="B549" s="310" t="s">
        <v>21</v>
      </c>
    </row>
    <row r="550" outlineLevel="2" collapsed="1" hidden="1">
      <c r="B550" s="311" t="s">
        <v>22</v>
      </c>
      <c r="C550" s="301">
        <v>8724</v>
      </c>
      <c r="D550" s="301">
        <v>8895.788555799365</v>
      </c>
      <c r="E550" s="301">
        <v>9049.7038941954579</v>
      </c>
      <c r="F550" s="301">
        <v>9209.0671770907138</v>
      </c>
      <c r="G550" s="301">
        <v>9370.13210138361</v>
      </c>
      <c r="H550" s="301">
        <v>9526.4976590709575</v>
      </c>
      <c r="I550" s="301">
        <v>9680.866073295907</v>
      </c>
      <c r="J550" s="301">
        <v>9829.70620621262</v>
      </c>
      <c r="K550" s="301">
        <v>9973.3865353496367</v>
      </c>
      <c r="L550" s="301">
        <v>10114.640585107962</v>
      </c>
      <c r="M550" s="301">
        <v>10255.475571421595</v>
      </c>
      <c r="N550" s="301">
        <v>10393.529483373981</v>
      </c>
      <c r="O550" s="301">
        <v>10530.510697637623</v>
      </c>
    </row>
    <row r="551" outlineLevel="2" collapsed="1" hidden="1">
      <c r="B551" s="311" t="s">
        <v>23</v>
      </c>
      <c r="C551" s="301" t="s">
        <v>6</v>
      </c>
      <c r="D551" s="301">
        <v>75.492572649540207</v>
      </c>
      <c r="E551" s="301">
        <v>42.129285512454459</v>
      </c>
      <c r="F551" s="301">
        <v>45.53713125958437</v>
      </c>
      <c r="G551" s="301">
        <v>50.284894459853511</v>
      </c>
      <c r="H551" s="301">
        <v>52.52332591055437</v>
      </c>
      <c r="I551" s="301">
        <v>51.953679392908128</v>
      </c>
      <c r="J551" s="301">
        <v>51.077235329887678</v>
      </c>
      <c r="K551" s="301">
        <v>51.306693229095416</v>
      </c>
      <c r="L551" s="301">
        <v>51.673930170868978</v>
      </c>
      <c r="M551" s="301">
        <v>52.33716155957574</v>
      </c>
      <c r="N551" s="301">
        <v>53.327716799432366</v>
      </c>
      <c r="O551" s="301">
        <v>55.195994334697566</v>
      </c>
    </row>
    <row r="552" outlineLevel="2" collapsed="1" hidden="1">
      <c r="B552" s="312" t="s">
        <v>24</v>
      </c>
      <c r="C552" s="313" t="s">
        <v>6</v>
      </c>
      <c r="D552" s="313">
        <v>5.6830422955576338</v>
      </c>
      <c r="E552" s="313">
        <v>6.0382702186035759</v>
      </c>
      <c r="F552" s="313">
        <v>6.5524414353210458</v>
      </c>
      <c r="G552" s="313">
        <v>6.7264783901348011</v>
      </c>
      <c r="H552" s="313">
        <v>6.5443164426883085</v>
      </c>
      <c r="I552" s="313">
        <v>6.331322211443192</v>
      </c>
      <c r="J552" s="313">
        <v>6.2634661284181563</v>
      </c>
      <c r="K552" s="313">
        <v>6.2174183247845942</v>
      </c>
      <c r="L552" s="313">
        <v>6.20927588509271</v>
      </c>
      <c r="M552" s="313">
        <v>6.2399115198173316</v>
      </c>
      <c r="N552" s="313">
        <v>6.3727334691829443</v>
      </c>
      <c r="O552" s="313">
        <v>6.4871253113892715</v>
      </c>
    </row>
    <row r="553" outlineLevel="2" collapsed="1" hidden="1">
      <c r="B553" s="310" t="s">
        <v>25</v>
      </c>
    </row>
    <row r="554" outlineLevel="2" collapsed="1" hidden="1">
      <c r="B554" s="314" t="s">
        <v>26</v>
      </c>
      <c r="C554" s="315">
        <v>104978.99999999993</v>
      </c>
      <c r="D554" s="315">
        <v>104978.99999999993</v>
      </c>
      <c r="E554" s="315">
        <v>104978.99999999993</v>
      </c>
      <c r="F554" s="315">
        <v>104978.99999999993</v>
      </c>
      <c r="G554" s="315">
        <v>104978.99999999993</v>
      </c>
      <c r="H554" s="315">
        <v>104978.99999999993</v>
      </c>
      <c r="I554" s="315">
        <v>104978.99999999993</v>
      </c>
      <c r="J554" s="315">
        <v>104978.99999999993</v>
      </c>
      <c r="K554" s="315">
        <v>104978.99999999993</v>
      </c>
      <c r="L554" s="315">
        <v>104978.99999999993</v>
      </c>
      <c r="M554" s="315">
        <v>104978.99999999993</v>
      </c>
      <c r="N554" s="315">
        <v>104978.99999999993</v>
      </c>
      <c r="O554" s="315">
        <v>104978.99999999993</v>
      </c>
    </row>
    <row r="555" outlineLevel="2" collapsed="1" hidden="1">
      <c r="B555" s="316" t="s">
        <v>27</v>
      </c>
      <c r="C555" s="315" t="s">
        <v>6</v>
      </c>
      <c r="D555" s="315">
        <v>0</v>
      </c>
      <c r="E555" s="315">
        <v>0</v>
      </c>
      <c r="F555" s="315">
        <v>0</v>
      </c>
      <c r="G555" s="315">
        <v>0</v>
      </c>
      <c r="H555" s="315">
        <v>0</v>
      </c>
      <c r="I555" s="315">
        <v>0</v>
      </c>
      <c r="J555" s="315">
        <v>0</v>
      </c>
      <c r="K555" s="315">
        <v>0</v>
      </c>
      <c r="L555" s="315">
        <v>0</v>
      </c>
      <c r="M555" s="315">
        <v>0</v>
      </c>
      <c r="N555" s="315">
        <v>0</v>
      </c>
      <c r="O555" s="315">
        <v>0</v>
      </c>
    </row>
    <row r="556" outlineLevel="2" collapsed="1" hidden="1">
      <c r="B556" s="316" t="s">
        <v>28</v>
      </c>
      <c r="C556" s="315" t="s">
        <v>6</v>
      </c>
      <c r="D556" s="315">
        <v>17.3392370348452</v>
      </c>
      <c r="E556" s="315">
        <v>18.025512942159857</v>
      </c>
      <c r="F556" s="315">
        <v>18.79878146486886</v>
      </c>
      <c r="G556" s="315">
        <v>20.646714850877494</v>
      </c>
      <c r="H556" s="315">
        <v>22.18052939224242</v>
      </c>
      <c r="I556" s="315">
        <v>24.2551590674396</v>
      </c>
      <c r="J556" s="315">
        <v>26.800202618037339</v>
      </c>
      <c r="K556" s="315">
        <v>26.417824909254147</v>
      </c>
      <c r="L556" s="315">
        <v>27.951089219539405</v>
      </c>
      <c r="M556" s="315">
        <v>29.439581565681074</v>
      </c>
      <c r="N556" s="315">
        <v>30.296224618555655</v>
      </c>
      <c r="O556" s="315">
        <v>30.730274659796635</v>
      </c>
    </row>
    <row r="557" outlineLevel="2" collapsed="1" hidden="1">
      <c r="B557" s="314" t="s">
        <v>22</v>
      </c>
      <c r="C557" s="315">
        <v>104978.99999999993</v>
      </c>
      <c r="D557" s="315">
        <v>104978.99999999993</v>
      </c>
      <c r="E557" s="315">
        <v>104978.99999999993</v>
      </c>
      <c r="F557" s="315">
        <v>104978.99999999993</v>
      </c>
      <c r="G557" s="315">
        <v>104978.99999999993</v>
      </c>
      <c r="H557" s="315">
        <v>104978.99999999993</v>
      </c>
      <c r="I557" s="315">
        <v>104978.99999999993</v>
      </c>
      <c r="J557" s="315">
        <v>104978.99999999993</v>
      </c>
      <c r="K557" s="315">
        <v>104978.99999999993</v>
      </c>
      <c r="L557" s="315">
        <v>104978.99999999993</v>
      </c>
      <c r="M557" s="315">
        <v>104978.99999999993</v>
      </c>
      <c r="N557" s="315">
        <v>104978.99999999993</v>
      </c>
      <c r="O557" s="315">
        <v>104978.99999999993</v>
      </c>
    </row>
    <row r="558" outlineLevel="2" collapsed="1" hidden="1">
      <c r="B558" s="316" t="s">
        <v>29</v>
      </c>
      <c r="C558" s="315" t="s">
        <v>6</v>
      </c>
      <c r="D558" s="315">
        <v>17.3392370348452</v>
      </c>
      <c r="E558" s="315">
        <v>18.025512942159857</v>
      </c>
      <c r="F558" s="315">
        <v>18.79878146486886</v>
      </c>
      <c r="G558" s="315">
        <v>20.646714850877494</v>
      </c>
      <c r="H558" s="315">
        <v>22.18052939224242</v>
      </c>
      <c r="I558" s="315">
        <v>24.2551590674396</v>
      </c>
      <c r="J558" s="315">
        <v>26.800202618037339</v>
      </c>
      <c r="K558" s="315">
        <v>26.417824909254147</v>
      </c>
      <c r="L558" s="315">
        <v>27.951089219539405</v>
      </c>
      <c r="M558" s="315">
        <v>29.439581565681074</v>
      </c>
      <c r="N558" s="315">
        <v>30.296224618555655</v>
      </c>
      <c r="O558" s="315">
        <v>30.730274659796635</v>
      </c>
    </row>
    <row r="559" outlineLevel="2" collapsed="1" hidden="1">
      <c r="B559" s="314" t="s">
        <v>23</v>
      </c>
      <c r="C559" s="315" t="s">
        <v>6</v>
      </c>
      <c r="D559" s="315">
        <v>496.3259307135317</v>
      </c>
      <c r="E559" s="315">
        <v>513.42428608928083</v>
      </c>
      <c r="F559" s="315">
        <v>520.45956796984751</v>
      </c>
      <c r="G559" s="315">
        <v>528.00115472774974</v>
      </c>
      <c r="H559" s="315">
        <v>534.26787148902713</v>
      </c>
      <c r="I559" s="315">
        <v>539.113358065274</v>
      </c>
      <c r="J559" s="315">
        <v>543.72067223559577</v>
      </c>
      <c r="K559" s="315">
        <v>548.39777629724381</v>
      </c>
      <c r="L559" s="315">
        <v>555.66919115355506</v>
      </c>
      <c r="M559" s="315">
        <v>560.58606524340451</v>
      </c>
      <c r="N559" s="315">
        <v>566.82306238093918</v>
      </c>
      <c r="O559" s="315">
        <v>574.8325522807994</v>
      </c>
    </row>
    <row r="560" outlineLevel="2" collapsed="1" hidden="1">
      <c r="B560" s="316" t="s">
        <v>30</v>
      </c>
      <c r="C560" s="315" t="s">
        <v>6</v>
      </c>
      <c r="D560" s="315">
        <v>17.754373085072807</v>
      </c>
      <c r="E560" s="315">
        <v>17.730957175640011</v>
      </c>
      <c r="F560" s="315">
        <v>17.706629455220991</v>
      </c>
      <c r="G560" s="315">
        <v>17.681855365405024</v>
      </c>
      <c r="H560" s="315">
        <v>17.657774969823176</v>
      </c>
      <c r="I560" s="315">
        <v>17.63315060174822</v>
      </c>
      <c r="J560" s="315">
        <v>17.609446842241145</v>
      </c>
      <c r="K560" s="315">
        <v>17.585835992321602</v>
      </c>
      <c r="L560" s="315">
        <v>17.563176426455549</v>
      </c>
      <c r="M560" s="315">
        <v>17.540577845941289</v>
      </c>
      <c r="N560" s="315">
        <v>17.518549871458756</v>
      </c>
      <c r="O560" s="315">
        <v>17.496668613049373</v>
      </c>
    </row>
    <row r="561" outlineLevel="2" collapsed="1" hidden="1">
      <c r="B561" s="316" t="s">
        <v>31</v>
      </c>
      <c r="C561" s="317" t="s">
        <v>6</v>
      </c>
      <c r="D561" s="317">
        <v>5.6734310372192382</v>
      </c>
      <c r="E561" s="317">
        <v>5.8688799027151859</v>
      </c>
      <c r="F561" s="317">
        <v>5.9492992080684468</v>
      </c>
      <c r="G561" s="317">
        <v>6.0355060123767634</v>
      </c>
      <c r="H561" s="317">
        <v>6.1071399592950311</v>
      </c>
      <c r="I561" s="317">
        <v>6.1625280263512643</v>
      </c>
      <c r="J561" s="317">
        <v>6.2151935785510952</v>
      </c>
      <c r="K561" s="317">
        <v>6.268656889060602</v>
      </c>
      <c r="L561" s="317">
        <v>6.3517753968342854</v>
      </c>
      <c r="M561" s="317">
        <v>6.4079794843929347</v>
      </c>
      <c r="N561" s="317">
        <v>6.4792737105242715</v>
      </c>
      <c r="O561" s="317">
        <v>6.5708290490189434</v>
      </c>
    </row>
    <row r="562" outlineLevel="2" collapsed="1" hidden="1">
      <c r="B562" s="316" t="s">
        <v>32</v>
      </c>
      <c r="C562" s="315" t="s">
        <v>6</v>
      </c>
      <c r="D562" s="315">
        <v>2174.8183322825521</v>
      </c>
      <c r="E562" s="315">
        <v>1832.1040158985982</v>
      </c>
      <c r="F562" s="315">
        <v>1909.3756326470168</v>
      </c>
      <c r="G562" s="315">
        <v>1910.4308988017931</v>
      </c>
      <c r="H562" s="315">
        <v>2034.4713008036572</v>
      </c>
      <c r="I562" s="315">
        <v>2047.9556441697789</v>
      </c>
      <c r="J562" s="315">
        <v>2152.3257491895029</v>
      </c>
      <c r="K562" s="315">
        <v>2687.1930372728157</v>
      </c>
      <c r="L562" s="315">
        <v>2345.2401878904543</v>
      </c>
      <c r="M562" s="315">
        <v>2654.7282322729211</v>
      </c>
      <c r="N562" s="315">
        <v>3067.9101093363806</v>
      </c>
      <c r="O562" s="315">
        <v>2628.04574517801</v>
      </c>
    </row>
    <row r="563" outlineLevel="2" collapsed="1" hidden="1">
      <c r="B563" s="316" t="s">
        <v>33</v>
      </c>
      <c r="C563" s="315" t="s">
        <v>6</v>
      </c>
      <c r="D563" s="315">
        <v>1331.5184988329906</v>
      </c>
      <c r="E563" s="315">
        <v>920.56683546616341</v>
      </c>
      <c r="F563" s="315">
        <v>927.70715754193861</v>
      </c>
      <c r="G563" s="315">
        <v>934.64889667054422</v>
      </c>
      <c r="H563" s="315">
        <v>942.28301873710154</v>
      </c>
      <c r="I563" s="315">
        <v>949.7388472934216</v>
      </c>
      <c r="J563" s="315">
        <v>957.63499298787326</v>
      </c>
      <c r="K563" s="315">
        <v>1508.3219017699964</v>
      </c>
      <c r="L563" s="315">
        <v>1072.8010463411788</v>
      </c>
      <c r="M563" s="315">
        <v>1375.5101090750716</v>
      </c>
      <c r="N563" s="315">
        <v>1771.9697413683984</v>
      </c>
      <c r="O563" s="315">
        <v>1259.5909989345587</v>
      </c>
    </row>
    <row r="564" outlineLevel="2" collapsed="1" hidden="1">
      <c r="B564" s="316" t="s">
        <v>34</v>
      </c>
      <c r="C564" s="315" t="s">
        <v>6</v>
      </c>
      <c r="D564" s="315">
        <v>331.13363319046186</v>
      </c>
      <c r="E564" s="315">
        <v>380.55371427063255</v>
      </c>
      <c r="F564" s="315">
        <v>441.94996379381382</v>
      </c>
      <c r="G564" s="315">
        <v>424.055819109902</v>
      </c>
      <c r="H564" s="315">
        <v>530.4946646837692</v>
      </c>
      <c r="I564" s="315">
        <v>526.55469224384387</v>
      </c>
      <c r="J564" s="315">
        <v>611.94984659342038</v>
      </c>
      <c r="K564" s="315">
        <v>592.58070549934746</v>
      </c>
      <c r="L564" s="315">
        <v>674.56512831687917</v>
      </c>
      <c r="M564" s="315">
        <v>672.01134023891564</v>
      </c>
      <c r="N564" s="315">
        <v>680.01078284558059</v>
      </c>
      <c r="O564" s="315">
        <v>743.25293170784585</v>
      </c>
    </row>
    <row r="565" outlineLevel="2" collapsed="1" hidden="1">
      <c r="B565" s="316" t="s">
        <v>35</v>
      </c>
      <c r="C565" s="315" t="s">
        <v>6</v>
      </c>
      <c r="D565" s="315">
        <v>33.594642630640905</v>
      </c>
      <c r="E565" s="315">
        <v>35.290137248160576</v>
      </c>
      <c r="F565" s="315">
        <v>36.965572796637737</v>
      </c>
      <c r="G565" s="315">
        <v>41.406883659002347</v>
      </c>
      <c r="H565" s="315">
        <v>45.083520863582507</v>
      </c>
      <c r="I565" s="315">
        <v>50.181897168987305</v>
      </c>
      <c r="J565" s="315">
        <v>56.62968421485526</v>
      </c>
      <c r="K565" s="315">
        <v>55.478489698549332</v>
      </c>
      <c r="L565" s="315">
        <v>59.767998505296219</v>
      </c>
      <c r="M565" s="315">
        <v>64.16129556147061</v>
      </c>
      <c r="N565" s="315">
        <v>66.625072612922565</v>
      </c>
      <c r="O565" s="315">
        <v>67.865930867855624</v>
      </c>
    </row>
    <row r="566" outlineLevel="2" collapsed="1" hidden="1">
      <c r="B566" s="316" t="s">
        <v>36</v>
      </c>
      <c r="C566" s="315" t="s">
        <v>6</v>
      </c>
      <c r="D566" s="315">
        <v>103265.41398831102</v>
      </c>
      <c r="E566" s="315">
        <v>103624.56380005721</v>
      </c>
      <c r="F566" s="315">
        <v>103553.57852443682</v>
      </c>
      <c r="G566" s="315">
        <v>103558.24168568419</v>
      </c>
      <c r="H566" s="315">
        <v>103438.95826633416</v>
      </c>
      <c r="I566" s="315">
        <v>103428.2694042662</v>
      </c>
      <c r="J566" s="315">
        <v>103325.98527354217</v>
      </c>
      <c r="K566" s="315">
        <v>102796.20107822162</v>
      </c>
      <c r="L566" s="315">
        <v>103143.91473747051</v>
      </c>
      <c r="M566" s="315">
        <v>102837.87767358228</v>
      </c>
      <c r="N566" s="315">
        <v>102430.09817864807</v>
      </c>
      <c r="O566" s="315">
        <v>102877.55986383786</v>
      </c>
    </row>
    <row r="567" outlineLevel="2" collapsed="1" hidden="1">
      <c r="B567" s="316" t="s">
        <v>37</v>
      </c>
      <c r="C567" s="315" t="s">
        <v>6</v>
      </c>
      <c r="D567" s="315">
        <v>1713.586011688903</v>
      </c>
      <c r="E567" s="315">
        <v>1354.4361999427688</v>
      </c>
      <c r="F567" s="315">
        <v>1425.4214755631522</v>
      </c>
      <c r="G567" s="315">
        <v>1420.7583143157663</v>
      </c>
      <c r="H567" s="315">
        <v>1540.0417336658024</v>
      </c>
      <c r="I567" s="315">
        <v>1550.730595733726</v>
      </c>
      <c r="J567" s="315">
        <v>1653.0147264577793</v>
      </c>
      <c r="K567" s="315">
        <v>2182.7989217783165</v>
      </c>
      <c r="L567" s="315">
        <v>1835.085262529429</v>
      </c>
      <c r="M567" s="315">
        <v>2141.1223264176951</v>
      </c>
      <c r="N567" s="315">
        <v>2548.9018213518566</v>
      </c>
      <c r="O567" s="315">
        <v>2101.4401361620808</v>
      </c>
    </row>
    <row r="568" outlineLevel="2" collapsed="1" hidden="1">
      <c r="B568" s="316" t="s">
        <v>38</v>
      </c>
      <c r="C568" s="317" t="s">
        <v>6</v>
      </c>
      <c r="D568" s="317">
        <v>9.5944830533534642</v>
      </c>
      <c r="E568" s="317">
        <v>9.6044309543243074</v>
      </c>
      <c r="F568" s="317">
        <v>9.6465938753269018</v>
      </c>
      <c r="G568" s="317">
        <v>9.6995457558509237</v>
      </c>
      <c r="H568" s="317">
        <v>9.595090996523874</v>
      </c>
      <c r="I568" s="317">
        <v>9.59480724420164</v>
      </c>
      <c r="J568" s="317">
        <v>9.5365716769017919</v>
      </c>
      <c r="K568" s="317">
        <v>9.94242152148544</v>
      </c>
      <c r="L568" s="317">
        <v>9.6110911981096319</v>
      </c>
      <c r="M568" s="317">
        <v>9.9627150811478025</v>
      </c>
      <c r="N568" s="317">
        <v>10.050588489489819</v>
      </c>
      <c r="O568" s="317">
        <v>9.6996034369822119</v>
      </c>
    </row>
    <row r="569" outlineLevel="2" collapsed="1" hidden="1">
      <c r="B569" s="310" t="s">
        <v>39</v>
      </c>
    </row>
    <row r="570" outlineLevel="2" collapsed="1" hidden="1">
      <c r="B570" s="311" t="s">
        <v>26</v>
      </c>
      <c r="C570" s="301">
        <v>23708.6847830555</v>
      </c>
      <c r="D570" s="301">
        <v>23708.000000000022</v>
      </c>
      <c r="E570" s="301">
        <v>23708.000000000022</v>
      </c>
      <c r="F570" s="301">
        <v>23708.000000000022</v>
      </c>
      <c r="G570" s="301">
        <v>23708.000000000022</v>
      </c>
      <c r="H570" s="301">
        <v>23708.000000000022</v>
      </c>
      <c r="I570" s="301">
        <v>23708.000000000022</v>
      </c>
      <c r="J570" s="301">
        <v>23708.000000000022</v>
      </c>
      <c r="K570" s="301">
        <v>23708.000000000022</v>
      </c>
      <c r="L570" s="301">
        <v>23708.000000000022</v>
      </c>
      <c r="M570" s="301">
        <v>23708.000000000022</v>
      </c>
      <c r="N570" s="301">
        <v>23708.000000000022</v>
      </c>
      <c r="O570" s="301">
        <v>23708.000000000022</v>
      </c>
    </row>
    <row r="571" outlineLevel="2" collapsed="1" hidden="1">
      <c r="B571" s="312" t="s">
        <v>27</v>
      </c>
      <c r="C571" s="301" t="s">
        <v>6</v>
      </c>
      <c r="D571" s="301">
        <v>0</v>
      </c>
      <c r="E571" s="301">
        <v>0</v>
      </c>
      <c r="F571" s="301">
        <v>0</v>
      </c>
      <c r="G571" s="301">
        <v>0</v>
      </c>
      <c r="H571" s="301">
        <v>0</v>
      </c>
      <c r="I571" s="301">
        <v>0</v>
      </c>
      <c r="J571" s="301">
        <v>0</v>
      </c>
      <c r="K571" s="301">
        <v>0</v>
      </c>
      <c r="L571" s="301">
        <v>0</v>
      </c>
      <c r="M571" s="301">
        <v>0</v>
      </c>
      <c r="N571" s="301">
        <v>0</v>
      </c>
      <c r="O571" s="301">
        <v>0</v>
      </c>
    </row>
    <row r="572" outlineLevel="2" collapsed="1" hidden="1">
      <c r="B572" s="312" t="s">
        <v>28</v>
      </c>
      <c r="C572" s="301" t="s">
        <v>6</v>
      </c>
      <c r="D572" s="301">
        <v>0</v>
      </c>
      <c r="E572" s="301">
        <v>0</v>
      </c>
      <c r="F572" s="301">
        <v>0</v>
      </c>
      <c r="G572" s="301">
        <v>0</v>
      </c>
      <c r="H572" s="301">
        <v>0</v>
      </c>
      <c r="I572" s="301">
        <v>0</v>
      </c>
      <c r="J572" s="301">
        <v>0</v>
      </c>
      <c r="K572" s="301">
        <v>0</v>
      </c>
      <c r="L572" s="301">
        <v>0</v>
      </c>
      <c r="M572" s="301">
        <v>0</v>
      </c>
      <c r="N572" s="301">
        <v>0</v>
      </c>
      <c r="O572" s="301">
        <v>0</v>
      </c>
    </row>
    <row r="573" outlineLevel="2" collapsed="1" hidden="1">
      <c r="B573" s="311" t="s">
        <v>22</v>
      </c>
      <c r="C573" s="301">
        <v>23708.000000000022</v>
      </c>
      <c r="D573" s="301">
        <v>23708.000000000022</v>
      </c>
      <c r="E573" s="301">
        <v>23708.000000000022</v>
      </c>
      <c r="F573" s="301">
        <v>23708.000000000022</v>
      </c>
      <c r="G573" s="301">
        <v>23708.000000000022</v>
      </c>
      <c r="H573" s="301">
        <v>23708.000000000022</v>
      </c>
      <c r="I573" s="301">
        <v>23708.000000000022</v>
      </c>
      <c r="J573" s="301">
        <v>23708.000000000022</v>
      </c>
      <c r="K573" s="301">
        <v>23708.000000000022</v>
      </c>
      <c r="L573" s="301">
        <v>23708.000000000022</v>
      </c>
      <c r="M573" s="301">
        <v>23708.000000000022</v>
      </c>
      <c r="N573" s="301">
        <v>23708.000000000022</v>
      </c>
      <c r="O573" s="301">
        <v>23708.000000000022</v>
      </c>
    </row>
    <row r="574" outlineLevel="2" collapsed="1" hidden="1">
      <c r="B574" s="312" t="s">
        <v>29</v>
      </c>
      <c r="C574" s="301" t="s">
        <v>6</v>
      </c>
      <c r="D574" s="301">
        <v>0</v>
      </c>
      <c r="E574" s="301">
        <v>0</v>
      </c>
      <c r="F574" s="301">
        <v>0</v>
      </c>
      <c r="G574" s="301">
        <v>0</v>
      </c>
      <c r="H574" s="301">
        <v>0</v>
      </c>
      <c r="I574" s="301">
        <v>0</v>
      </c>
      <c r="J574" s="301">
        <v>0</v>
      </c>
      <c r="K574" s="301">
        <v>0</v>
      </c>
      <c r="L574" s="301">
        <v>0</v>
      </c>
      <c r="M574" s="301">
        <v>0</v>
      </c>
      <c r="N574" s="301">
        <v>0</v>
      </c>
      <c r="O574" s="301">
        <v>0</v>
      </c>
    </row>
    <row r="575" outlineLevel="2" collapsed="1" hidden="1">
      <c r="B575" s="311" t="s">
        <v>23</v>
      </c>
      <c r="C575" s="301" t="s">
        <v>6</v>
      </c>
      <c r="D575" s="301">
        <v>25.540631083686296</v>
      </c>
      <c r="E575" s="301">
        <v>26.250463379294246</v>
      </c>
      <c r="F575" s="301">
        <v>32.117383072021632</v>
      </c>
      <c r="G575" s="301">
        <v>32.827409326358065</v>
      </c>
      <c r="H575" s="301">
        <v>32.831718569979891</v>
      </c>
      <c r="I575" s="301">
        <v>39.371533751598037</v>
      </c>
      <c r="J575" s="301">
        <v>40.87511474924063</v>
      </c>
      <c r="K575" s="301">
        <v>41.291712450738359</v>
      </c>
      <c r="L575" s="301">
        <v>42.378224324224519</v>
      </c>
      <c r="M575" s="301">
        <v>48.158156672184958</v>
      </c>
      <c r="N575" s="301">
        <v>49.243694025309544</v>
      </c>
      <c r="O575" s="301">
        <v>50.018305539914273</v>
      </c>
    </row>
    <row r="576" outlineLevel="2" collapsed="1" hidden="1">
      <c r="B576" s="312" t="s">
        <v>31</v>
      </c>
      <c r="C576" s="313" t="s">
        <v>6</v>
      </c>
      <c r="D576" s="313">
        <v>1.2927227967672039</v>
      </c>
      <c r="E576" s="313">
        <v>1.3286888837165962</v>
      </c>
      <c r="F576" s="313">
        <v>1.6256478693447747</v>
      </c>
      <c r="G576" s="313">
        <v>1.6615864346056033</v>
      </c>
      <c r="H576" s="313">
        <v>1.6618045505304468</v>
      </c>
      <c r="I576" s="313">
        <v>1.9928226970608065</v>
      </c>
      <c r="J576" s="313">
        <v>2.0689276910363046</v>
      </c>
      <c r="K576" s="313">
        <v>2.0900141277579714</v>
      </c>
      <c r="L576" s="313">
        <v>2.1450088235645932</v>
      </c>
      <c r="M576" s="313">
        <v>2.4375648728961488</v>
      </c>
      <c r="N576" s="313">
        <v>2.4925102425498311</v>
      </c>
      <c r="O576" s="313">
        <v>2.5317178440989148</v>
      </c>
    </row>
    <row r="577" outlineLevel="2" collapsed="1" hidden="1">
      <c r="B577" s="312" t="s">
        <v>32</v>
      </c>
      <c r="C577" s="301" t="s">
        <v>6</v>
      </c>
      <c r="D577" s="301">
        <v>103.8202916255176</v>
      </c>
      <c r="E577" s="301">
        <v>1127.5144428350827</v>
      </c>
      <c r="F577" s="301">
        <v>110.61260410204375</v>
      </c>
      <c r="G577" s="301">
        <v>198.68247171526349</v>
      </c>
      <c r="H577" s="301">
        <v>1227.4063867605653</v>
      </c>
      <c r="I577" s="301">
        <v>215.28670166223935</v>
      </c>
      <c r="J577" s="301">
        <v>207.56414507058909</v>
      </c>
      <c r="K577" s="301">
        <v>217.61414717608031</v>
      </c>
      <c r="L577" s="301">
        <v>1237.6770393059785</v>
      </c>
      <c r="M577" s="301">
        <v>215.14825119248422</v>
      </c>
      <c r="N577" s="301">
        <v>226.02263365838249</v>
      </c>
      <c r="O577" s="301">
        <v>227.13237473550635</v>
      </c>
    </row>
    <row r="578" outlineLevel="2" collapsed="1" hidden="1">
      <c r="B578" s="312" t="s">
        <v>33</v>
      </c>
      <c r="C578" s="301" t="s">
        <v>6</v>
      </c>
      <c r="D578" s="301">
        <v>75.8800381936657</v>
      </c>
      <c r="E578" s="301">
        <v>1098.8845815718769</v>
      </c>
      <c r="F578" s="301">
        <v>75.876994422966277</v>
      </c>
      <c r="G578" s="301">
        <v>163.5484128025862</v>
      </c>
      <c r="H578" s="301">
        <v>1191.8704521606912</v>
      </c>
      <c r="I578" s="301">
        <v>173.07065485848798</v>
      </c>
      <c r="J578" s="301">
        <v>163.54872417292421</v>
      </c>
      <c r="K578" s="301">
        <v>173.05859418195462</v>
      </c>
      <c r="L578" s="301">
        <v>1191.8573437808273</v>
      </c>
      <c r="M578" s="301">
        <v>163.53599094611082</v>
      </c>
      <c r="N578" s="301">
        <v>173.03538791112973</v>
      </c>
      <c r="O578" s="301">
        <v>173.02594410328953</v>
      </c>
    </row>
    <row r="579" outlineLevel="2" collapsed="1" hidden="1">
      <c r="B579" s="312" t="s">
        <v>34</v>
      </c>
      <c r="C579" s="301" t="s">
        <v>6</v>
      </c>
      <c r="D579" s="301">
        <v>2.1340314593218</v>
      </c>
      <c r="E579" s="301">
        <v>2.1363230687637857</v>
      </c>
      <c r="F579" s="301">
        <v>2.2936375733179024</v>
      </c>
      <c r="G579" s="301">
        <v>2.0263283541559556</v>
      </c>
      <c r="H579" s="301">
        <v>2.4048299222369169</v>
      </c>
      <c r="I579" s="301">
        <v>2.5411387244241288</v>
      </c>
      <c r="J579" s="301">
        <v>2.8154114028725834</v>
      </c>
      <c r="K579" s="301">
        <v>2.9512562195979224</v>
      </c>
      <c r="L579" s="301">
        <v>3.1172041215906345</v>
      </c>
      <c r="M579" s="301">
        <v>3.1318966196342006</v>
      </c>
      <c r="N579" s="301">
        <v>3.3927896343920216</v>
      </c>
      <c r="O579" s="301">
        <v>3.721741285745451</v>
      </c>
    </row>
    <row r="580" outlineLevel="2" collapsed="1" hidden="1">
      <c r="B580" s="312" t="s">
        <v>35</v>
      </c>
      <c r="C580" s="301" t="s">
        <v>6</v>
      </c>
      <c r="D580" s="301">
        <v>0.26559088884380005</v>
      </c>
      <c r="E580" s="301">
        <v>0.24307481514806445</v>
      </c>
      <c r="F580" s="301">
        <v>0.324589033737957</v>
      </c>
      <c r="G580" s="301">
        <v>0.28032123216328925</v>
      </c>
      <c r="H580" s="301">
        <v>0.29938610765743973</v>
      </c>
      <c r="I580" s="301">
        <v>0.30337432772917122</v>
      </c>
      <c r="J580" s="301">
        <v>0.32489474555172221</v>
      </c>
      <c r="K580" s="301">
        <v>0.31258432378941464</v>
      </c>
      <c r="L580" s="301">
        <v>0.32426707933572058</v>
      </c>
      <c r="M580" s="301">
        <v>0.322206954554315</v>
      </c>
      <c r="N580" s="301">
        <v>0.35076208755116955</v>
      </c>
      <c r="O580" s="301">
        <v>0.36638380655706271</v>
      </c>
    </row>
    <row r="581" outlineLevel="2" collapsed="1" hidden="1">
      <c r="B581" s="312" t="s">
        <v>36</v>
      </c>
      <c r="C581" s="301" t="s">
        <v>6</v>
      </c>
      <c r="D581" s="301">
        <v>23629.720339458177</v>
      </c>
      <c r="E581" s="301">
        <v>22606.736020544202</v>
      </c>
      <c r="F581" s="301">
        <v>23629.504778969935</v>
      </c>
      <c r="G581" s="301">
        <v>23542.144937611782</v>
      </c>
      <c r="H581" s="301">
        <v>22513.425331809129</v>
      </c>
      <c r="I581" s="301">
        <v>23532.084832088651</v>
      </c>
      <c r="J581" s="301">
        <v>23541.310969679256</v>
      </c>
      <c r="K581" s="301">
        <v>23531.677565275022</v>
      </c>
      <c r="L581" s="301">
        <v>22512.70118501809</v>
      </c>
      <c r="M581" s="301">
        <v>23541.009905480114</v>
      </c>
      <c r="N581" s="301">
        <v>23531.221060366202</v>
      </c>
      <c r="O581" s="301">
        <v>23530.885930804252</v>
      </c>
    </row>
    <row r="582" outlineLevel="2" collapsed="1" hidden="1">
      <c r="B582" s="312" t="s">
        <v>40</v>
      </c>
      <c r="C582" s="301" t="s">
        <v>6</v>
      </c>
      <c r="D582" s="301">
        <v>78.279660541838155</v>
      </c>
      <c r="E582" s="301">
        <v>1101.2639794558188</v>
      </c>
      <c r="F582" s="301">
        <v>78.495221030087734</v>
      </c>
      <c r="G582" s="301">
        <v>165.85506238823763</v>
      </c>
      <c r="H582" s="301">
        <v>1194.5746681908859</v>
      </c>
      <c r="I582" s="301">
        <v>175.91516791136715</v>
      </c>
      <c r="J582" s="301">
        <v>166.689030320764</v>
      </c>
      <c r="K582" s="301">
        <v>176.32243472499343</v>
      </c>
      <c r="L582" s="301">
        <v>1195.2988149819335</v>
      </c>
      <c r="M582" s="301">
        <v>166.9900945199098</v>
      </c>
      <c r="N582" s="301">
        <v>176.77893963381789</v>
      </c>
      <c r="O582" s="301">
        <v>177.11406919576973</v>
      </c>
    </row>
    <row r="583" outlineLevel="2" collapsed="1" hidden="1">
      <c r="B583" s="312" t="s">
        <v>41</v>
      </c>
      <c r="C583" s="313" t="s">
        <v>6</v>
      </c>
      <c r="D583" s="313">
        <v>6.7288281759762922</v>
      </c>
      <c r="E583" s="313">
        <v>6.9533149792899378</v>
      </c>
      <c r="F583" s="313">
        <v>6.738481100386891</v>
      </c>
      <c r="G583" s="313">
        <v>6.6721821158162982</v>
      </c>
      <c r="H583" s="313">
        <v>6.4640788505644071</v>
      </c>
      <c r="I583" s="313">
        <v>6.6662807347706092</v>
      </c>
      <c r="J583" s="313">
        <v>6.6700653819566185</v>
      </c>
      <c r="K583" s="313">
        <v>6.6676650516323255</v>
      </c>
      <c r="L583" s="313">
        <v>6.9201645276505079</v>
      </c>
      <c r="M583" s="313">
        <v>6.6729152624528352</v>
      </c>
      <c r="N583" s="313">
        <v>6.6712984401916877</v>
      </c>
      <c r="O583" s="313">
        <v>6.6725150238733866</v>
      </c>
    </row>
    <row r="584" outlineLevel="2" collapsed="1" hidden="1">
      <c r="B584" s="310" t="s">
        <v>42</v>
      </c>
    </row>
    <row r="585" outlineLevel="2" collapsed="1" hidden="1">
      <c r="B585" s="314" t="s">
        <v>22</v>
      </c>
      <c r="C585" s="315">
        <v>4127</v>
      </c>
      <c r="D585" s="315">
        <v>4127</v>
      </c>
      <c r="E585" s="315">
        <v>4127</v>
      </c>
      <c r="F585" s="315">
        <v>4127</v>
      </c>
      <c r="G585" s="315">
        <v>4127</v>
      </c>
      <c r="H585" s="315">
        <v>4127</v>
      </c>
      <c r="I585" s="315">
        <v>4127</v>
      </c>
      <c r="J585" s="315">
        <v>4127</v>
      </c>
      <c r="K585" s="315">
        <v>4127</v>
      </c>
      <c r="L585" s="315">
        <v>4127</v>
      </c>
      <c r="M585" s="315">
        <v>4127</v>
      </c>
      <c r="N585" s="315">
        <v>4127</v>
      </c>
      <c r="O585" s="315">
        <v>4127</v>
      </c>
    </row>
    <row r="586" outlineLevel="2" collapsed="1" hidden="1">
      <c r="B586" s="314" t="s">
        <v>23</v>
      </c>
      <c r="C586" s="315" t="s">
        <v>6</v>
      </c>
      <c r="D586" s="315">
        <v>0</v>
      </c>
      <c r="E586" s="315">
        <v>0</v>
      </c>
      <c r="F586" s="315">
        <v>0</v>
      </c>
      <c r="G586" s="315">
        <v>0</v>
      </c>
      <c r="H586" s="315">
        <v>0</v>
      </c>
      <c r="I586" s="315">
        <v>0</v>
      </c>
      <c r="J586" s="315">
        <v>0</v>
      </c>
      <c r="K586" s="315">
        <v>0</v>
      </c>
      <c r="L586" s="315">
        <v>0</v>
      </c>
      <c r="M586" s="315">
        <v>0</v>
      </c>
      <c r="N586" s="315">
        <v>0</v>
      </c>
      <c r="O586" s="315">
        <v>0</v>
      </c>
    </row>
    <row r="587" outlineLevel="1"/>
    <row r="588" outlineLevel="1">
      <c r="B588" s="308" t="s">
        <v>43</v>
      </c>
      <c r="C588" s="309"/>
      <c r="D588" s="309"/>
      <c r="E588" s="309"/>
      <c r="F588" s="309"/>
      <c r="G588" s="309"/>
      <c r="H588" s="309"/>
      <c r="I588" s="309"/>
      <c r="J588" s="309"/>
      <c r="K588" s="309"/>
      <c r="L588" s="309"/>
      <c r="M588" s="309"/>
      <c r="N588" s="309"/>
      <c r="O588" s="309"/>
    </row>
    <row r="589" outlineLevel="1">
      <c r="B589" s="298" t="s">
        <v>19</v>
      </c>
      <c r="C589" s="301">
        <v>126134</v>
      </c>
      <c r="D589" s="301">
        <v>126134</v>
      </c>
      <c r="E589" s="301">
        <v>126134</v>
      </c>
      <c r="F589" s="301">
        <v>126134</v>
      </c>
      <c r="G589" s="301">
        <v>126134</v>
      </c>
      <c r="H589" s="301">
        <v>126134</v>
      </c>
      <c r="I589" s="301">
        <v>126134</v>
      </c>
      <c r="J589" s="301">
        <v>126134</v>
      </c>
      <c r="K589" s="301">
        <v>126134</v>
      </c>
      <c r="L589" s="301">
        <v>126134</v>
      </c>
      <c r="M589" s="301">
        <v>126134</v>
      </c>
      <c r="N589" s="301">
        <v>126134</v>
      </c>
      <c r="O589" s="301">
        <v>126134</v>
      </c>
    </row>
    <row r="590" outlineLevel="1">
      <c r="B590" s="298" t="s">
        <v>20</v>
      </c>
      <c r="C590" s="300"/>
      <c r="D590" s="300">
        <v>52.7772648882168</v>
      </c>
      <c r="E590" s="300">
        <v>60.9340595908327</v>
      </c>
      <c r="F590" s="300">
        <v>70.0165652221663</v>
      </c>
      <c r="G590" s="300">
        <v>80.7693628265407</v>
      </c>
      <c r="H590" s="300">
        <v>95.5271590593147</v>
      </c>
      <c r="I590" s="300">
        <v>109.028393712349</v>
      </c>
      <c r="J590" s="300">
        <v>121.653576529871</v>
      </c>
      <c r="K590" s="300">
        <v>133.841876840303</v>
      </c>
      <c r="L590" s="300">
        <v>145.853148869903</v>
      </c>
      <c r="M590" s="300">
        <v>157.843123082207</v>
      </c>
      <c r="N590" s="300">
        <v>169.898957667458</v>
      </c>
      <c r="O590" s="300">
        <v>182.027078653699</v>
      </c>
    </row>
    <row r="591" outlineLevel="2" collapsed="1" hidden="1">
      <c r="B591" s="310" t="s">
        <v>44</v>
      </c>
    </row>
    <row r="592" outlineLevel="2" collapsed="1" hidden="1">
      <c r="B592" s="311" t="s">
        <v>22</v>
      </c>
      <c r="C592" s="301">
        <v>37323.000000000029</v>
      </c>
      <c r="D592" s="301">
        <v>37323.000000000029</v>
      </c>
      <c r="E592" s="301">
        <v>37323.000000000029</v>
      </c>
      <c r="F592" s="301">
        <v>37323.000000000029</v>
      </c>
      <c r="G592" s="301">
        <v>37323.000000000029</v>
      </c>
      <c r="H592" s="301">
        <v>37323.000000000029</v>
      </c>
      <c r="I592" s="301">
        <v>37323.000000000029</v>
      </c>
      <c r="J592" s="301">
        <v>37323.000000000029</v>
      </c>
      <c r="K592" s="301">
        <v>37323.000000000029</v>
      </c>
      <c r="L592" s="301">
        <v>37323.000000000029</v>
      </c>
      <c r="M592" s="301">
        <v>37323.000000000029</v>
      </c>
      <c r="N592" s="301">
        <v>37323.000000000029</v>
      </c>
      <c r="O592" s="301">
        <v>37323.000000000029</v>
      </c>
    </row>
    <row r="593" outlineLevel="2" collapsed="1" hidden="1">
      <c r="B593" s="311" t="s">
        <v>23</v>
      </c>
      <c r="C593" s="301" t="s">
        <v>6</v>
      </c>
      <c r="D593" s="301">
        <v>26.653885341217805</v>
      </c>
      <c r="E593" s="301">
        <v>32.817784468708595</v>
      </c>
      <c r="F593" s="301">
        <v>41.11123724116181</v>
      </c>
      <c r="G593" s="301">
        <v>50.875504676824271</v>
      </c>
      <c r="H593" s="301">
        <v>64.539099691118523</v>
      </c>
      <c r="I593" s="301">
        <v>76.838331340966263</v>
      </c>
      <c r="J593" s="301">
        <v>88.200569996269351</v>
      </c>
      <c r="K593" s="301">
        <v>99.116179198290908</v>
      </c>
      <c r="L593" s="301">
        <v>109.8681971797828</v>
      </c>
      <c r="M593" s="301">
        <v>120.61011191042555</v>
      </c>
      <c r="N593" s="301">
        <v>131.42001339826331</v>
      </c>
      <c r="O593" s="301">
        <v>142.30036547918266</v>
      </c>
    </row>
    <row r="594" outlineLevel="2" collapsed="1" hidden="1">
      <c r="B594" s="312" t="s">
        <v>30</v>
      </c>
      <c r="C594" s="301" t="s">
        <v>6</v>
      </c>
      <c r="D594" s="301">
        <v>6.5315249999985</v>
      </c>
      <c r="E594" s="301">
        <v>6.5315249999994229</v>
      </c>
      <c r="F594" s="301">
        <v>6.531525000547231</v>
      </c>
      <c r="G594" s="301">
        <v>6.5315250005963987</v>
      </c>
      <c r="H594" s="301">
        <v>6.5315249990104425</v>
      </c>
      <c r="I594" s="301">
        <v>6.5315249997840938</v>
      </c>
      <c r="J594" s="301">
        <v>6.5315249969544471</v>
      </c>
      <c r="K594" s="301">
        <v>6.5315250011051056</v>
      </c>
      <c r="L594" s="301">
        <v>6.5315249978717445</v>
      </c>
      <c r="M594" s="301">
        <v>6.5315250015886859</v>
      </c>
      <c r="N594" s="301">
        <v>6.5315249959690265</v>
      </c>
      <c r="O594" s="301">
        <v>6.5315250029918124</v>
      </c>
    </row>
    <row r="595" outlineLevel="2" collapsed="1" hidden="1">
      <c r="B595" s="312" t="s">
        <v>31</v>
      </c>
      <c r="C595" s="313" t="s">
        <v>6</v>
      </c>
      <c r="D595" s="313">
        <v>0.85696922566410361</v>
      </c>
      <c r="E595" s="313">
        <v>1.0551494082054038</v>
      </c>
      <c r="F595" s="313">
        <v>1.3217984805453511</v>
      </c>
      <c r="G595" s="313">
        <v>1.6357368274841004</v>
      </c>
      <c r="H595" s="313">
        <v>2.0750454044246753</v>
      </c>
      <c r="I595" s="313">
        <v>2.4704873029809886</v>
      </c>
      <c r="J595" s="313">
        <v>2.8358032311315577</v>
      </c>
      <c r="K595" s="313">
        <v>3.1867592379484231</v>
      </c>
      <c r="L595" s="313">
        <v>3.5324554997116859</v>
      </c>
      <c r="M595" s="313">
        <v>3.8778269242159138</v>
      </c>
      <c r="N595" s="313">
        <v>4.2253842423684009</v>
      </c>
      <c r="O595" s="313">
        <v>4.575206670820112</v>
      </c>
    </row>
    <row r="596" outlineLevel="2" collapsed="1" hidden="1">
      <c r="B596" s="312" t="s">
        <v>45</v>
      </c>
      <c r="C596" s="301" t="s">
        <v>6</v>
      </c>
      <c r="D596" s="301">
        <v>0</v>
      </c>
      <c r="E596" s="301">
        <v>0</v>
      </c>
      <c r="F596" s="301">
        <v>0</v>
      </c>
      <c r="G596" s="301">
        <v>0</v>
      </c>
      <c r="H596" s="301">
        <v>0</v>
      </c>
      <c r="I596" s="301">
        <v>0</v>
      </c>
      <c r="J596" s="301">
        <v>0</v>
      </c>
      <c r="K596" s="301">
        <v>0</v>
      </c>
      <c r="L596" s="301">
        <v>0</v>
      </c>
      <c r="M596" s="301">
        <v>0</v>
      </c>
      <c r="N596" s="301">
        <v>0</v>
      </c>
      <c r="O596" s="301">
        <v>0</v>
      </c>
    </row>
    <row r="597" outlineLevel="2" collapsed="1" hidden="1">
      <c r="B597" s="312" t="s">
        <v>46</v>
      </c>
      <c r="C597" s="301" t="s">
        <v>6</v>
      </c>
      <c r="D597" s="301">
        <v>2201.008284139577</v>
      </c>
      <c r="E597" s="301">
        <v>2182.6757999204328</v>
      </c>
      <c r="F597" s="301">
        <v>2168.556392000778</v>
      </c>
      <c r="G597" s="301">
        <v>4153.9822222322009</v>
      </c>
      <c r="H597" s="301">
        <v>4138.29721494397</v>
      </c>
      <c r="I597" s="301">
        <v>4123.7798743492049</v>
      </c>
      <c r="J597" s="301">
        <v>4126.5634681740594</v>
      </c>
      <c r="K597" s="301">
        <v>4119.306033434038</v>
      </c>
      <c r="L597" s="301">
        <v>4111.75494195919</v>
      </c>
      <c r="M597" s="301">
        <v>4119.8456872866336</v>
      </c>
      <c r="N597" s="301">
        <v>4115.7126316975891</v>
      </c>
      <c r="O597" s="301">
        <v>4109.44362727271</v>
      </c>
    </row>
    <row r="598" outlineLevel="2" collapsed="1" hidden="1">
      <c r="B598" s="312" t="s">
        <v>36</v>
      </c>
      <c r="C598" s="301" t="s">
        <v>6</v>
      </c>
      <c r="D598" s="301">
        <v>35148.645601201613</v>
      </c>
      <c r="E598" s="301">
        <v>35173.141984421578</v>
      </c>
      <c r="F598" s="301">
        <v>35195.554844662307</v>
      </c>
      <c r="G598" s="301">
        <v>33219.893282396108</v>
      </c>
      <c r="H598" s="301">
        <v>33249.241887366356</v>
      </c>
      <c r="I598" s="301">
        <v>33276.058456757622</v>
      </c>
      <c r="J598" s="301">
        <v>33284.637099969768</v>
      </c>
      <c r="K598" s="301">
        <v>33302.810146567586</v>
      </c>
      <c r="L598" s="301">
        <v>33321.113253379779</v>
      </c>
      <c r="M598" s="301">
        <v>33323.764422979089</v>
      </c>
      <c r="N598" s="301">
        <v>33338.707383850648</v>
      </c>
      <c r="O598" s="301">
        <v>33355.8567399013</v>
      </c>
    </row>
    <row r="599" outlineLevel="2" collapsed="1" hidden="1">
      <c r="B599" s="312" t="s">
        <v>47</v>
      </c>
      <c r="C599" s="301" t="s">
        <v>6</v>
      </c>
      <c r="D599" s="301">
        <v>2174.354398798419</v>
      </c>
      <c r="E599" s="301">
        <v>2149.8580155784516</v>
      </c>
      <c r="F599" s="301">
        <v>2127.4451553377207</v>
      </c>
      <c r="G599" s="301">
        <v>4103.10671760392</v>
      </c>
      <c r="H599" s="301">
        <v>4073.7581126336736</v>
      </c>
      <c r="I599" s="301">
        <v>4046.941543242408</v>
      </c>
      <c r="J599" s="301">
        <v>4038.3629000302553</v>
      </c>
      <c r="K599" s="301">
        <v>4020.1898534324446</v>
      </c>
      <c r="L599" s="301">
        <v>4001.8867466202482</v>
      </c>
      <c r="M599" s="301">
        <v>3999.2355770209415</v>
      </c>
      <c r="N599" s="301">
        <v>3984.292616149377</v>
      </c>
      <c r="O599" s="301">
        <v>3967.1432600987282</v>
      </c>
    </row>
    <row r="600" outlineLevel="2" collapsed="1" hidden="1">
      <c r="B600" s="312" t="s">
        <v>48</v>
      </c>
      <c r="C600" s="313" t="s">
        <v>6</v>
      </c>
      <c r="D600" s="313">
        <v>2.5908340046795324</v>
      </c>
      <c r="E600" s="313">
        <v>3.5496964299970521</v>
      </c>
      <c r="F600" s="313">
        <v>4.2370323461301069</v>
      </c>
      <c r="G600" s="313">
        <v>4.9587580184606228</v>
      </c>
      <c r="H600" s="313">
        <v>5.1424617189741761</v>
      </c>
      <c r="I600" s="313">
        <v>5.2692556114474618</v>
      </c>
      <c r="J600" s="313">
        <v>5.3683806959473994</v>
      </c>
      <c r="K600" s="313">
        <v>5.4486602666611414</v>
      </c>
      <c r="L600" s="313">
        <v>5.5241470879910715</v>
      </c>
      <c r="M600" s="313">
        <v>5.5989566706052107</v>
      </c>
      <c r="N600" s="313">
        <v>5.6677637095766125</v>
      </c>
      <c r="O600" s="313">
        <v>5.7216713561198658</v>
      </c>
    </row>
    <row r="601" outlineLevel="2" collapsed="1" hidden="1">
      <c r="B601" s="310" t="s">
        <v>49</v>
      </c>
    </row>
    <row r="602" outlineLevel="2" collapsed="1" hidden="1">
      <c r="B602" s="314" t="s">
        <v>22</v>
      </c>
      <c r="C602" s="315">
        <v>12431</v>
      </c>
      <c r="D602" s="315">
        <v>12431</v>
      </c>
      <c r="E602" s="315">
        <v>12431</v>
      </c>
      <c r="F602" s="315">
        <v>12431</v>
      </c>
      <c r="G602" s="315">
        <v>12431</v>
      </c>
      <c r="H602" s="315">
        <v>12431</v>
      </c>
      <c r="I602" s="315">
        <v>12431</v>
      </c>
      <c r="J602" s="315">
        <v>12431</v>
      </c>
      <c r="K602" s="315">
        <v>12431</v>
      </c>
      <c r="L602" s="315">
        <v>12431</v>
      </c>
      <c r="M602" s="315">
        <v>12431</v>
      </c>
      <c r="N602" s="315">
        <v>12431</v>
      </c>
      <c r="O602" s="315">
        <v>12431</v>
      </c>
    </row>
    <row r="603" outlineLevel="2" collapsed="1" hidden="1">
      <c r="B603" s="314" t="s">
        <v>23</v>
      </c>
      <c r="C603" s="315" t="s">
        <v>6</v>
      </c>
      <c r="D603" s="315">
        <v>3.899175254378</v>
      </c>
      <c r="E603" s="315">
        <v>4.6500500447065658</v>
      </c>
      <c r="F603" s="315">
        <v>4.6998443769081231</v>
      </c>
      <c r="G603" s="315">
        <v>4.9699777966495438</v>
      </c>
      <c r="H603" s="315">
        <v>5.350677675728722</v>
      </c>
      <c r="I603" s="315">
        <v>5.8148465850345508</v>
      </c>
      <c r="J603" s="315">
        <v>6.3202348105216721</v>
      </c>
      <c r="K603" s="315">
        <v>6.8336347869794629</v>
      </c>
      <c r="L603" s="315">
        <v>7.3415030698405186</v>
      </c>
      <c r="M603" s="315">
        <v>7.8448125172363632</v>
      </c>
      <c r="N603" s="315">
        <v>8.3469911257788176</v>
      </c>
      <c r="O603" s="315">
        <v>8.8486397335245712</v>
      </c>
    </row>
    <row r="604" outlineLevel="2" collapsed="1" hidden="1">
      <c r="B604" s="316" t="s">
        <v>30</v>
      </c>
      <c r="C604" s="315" t="s">
        <v>6</v>
      </c>
      <c r="D604" s="315">
        <v>18.6465</v>
      </c>
      <c r="E604" s="315">
        <v>18.646500000000049</v>
      </c>
      <c r="F604" s="315">
        <v>18.6465</v>
      </c>
      <c r="G604" s="315">
        <v>18.646500000000053</v>
      </c>
      <c r="H604" s="315">
        <v>18.646499999999886</v>
      </c>
      <c r="I604" s="315">
        <v>18.64650000000012</v>
      </c>
      <c r="J604" s="315">
        <v>18.646500000000053</v>
      </c>
      <c r="K604" s="315">
        <v>18.646499999999996</v>
      </c>
      <c r="L604" s="315">
        <v>18.646500000000064</v>
      </c>
      <c r="M604" s="315">
        <v>18.646499999999964</v>
      </c>
      <c r="N604" s="315">
        <v>18.646500000000039</v>
      </c>
      <c r="O604" s="315">
        <v>18.646499999999961</v>
      </c>
    </row>
    <row r="605" outlineLevel="2" collapsed="1" hidden="1">
      <c r="B605" s="316" t="s">
        <v>31</v>
      </c>
      <c r="C605" s="317" t="s">
        <v>6</v>
      </c>
      <c r="D605" s="317">
        <v>0.3763985443852948</v>
      </c>
      <c r="E605" s="317">
        <v>0.44888263644500676</v>
      </c>
      <c r="F605" s="317">
        <v>0.45368942581367128</v>
      </c>
      <c r="G605" s="317">
        <v>0.47976617777970015</v>
      </c>
      <c r="H605" s="317">
        <v>0.51651622643990558</v>
      </c>
      <c r="I605" s="317">
        <v>0.56132377942574707</v>
      </c>
      <c r="J605" s="317">
        <v>0.6101103509473097</v>
      </c>
      <c r="K605" s="317">
        <v>0.65967031971485446</v>
      </c>
      <c r="L605" s="317">
        <v>0.70869629827114655</v>
      </c>
      <c r="M605" s="317">
        <v>0.75728219939535324</v>
      </c>
      <c r="N605" s="317">
        <v>0.80575893740926563</v>
      </c>
      <c r="O605" s="317">
        <v>0.854184512929731</v>
      </c>
    </row>
    <row r="606" outlineLevel="2" collapsed="1" hidden="1">
      <c r="B606" s="316" t="s">
        <v>46</v>
      </c>
      <c r="C606" s="315" t="s">
        <v>6</v>
      </c>
      <c r="D606" s="315">
        <v>314.521975899885</v>
      </c>
      <c r="E606" s="315">
        <v>313.53400269219287</v>
      </c>
      <c r="F606" s="315">
        <v>314.5495229245775</v>
      </c>
      <c r="G606" s="315">
        <v>313.32127544446377</v>
      </c>
      <c r="H606" s="315">
        <v>312.0825441474318</v>
      </c>
      <c r="I606" s="315">
        <v>310.04734946916864</v>
      </c>
      <c r="J606" s="315">
        <v>307.60544358845516</v>
      </c>
      <c r="K606" s="315">
        <v>304.90519764828213</v>
      </c>
      <c r="L606" s="315">
        <v>302.033017551886</v>
      </c>
      <c r="M606" s="315">
        <v>299.03605890476041</v>
      </c>
      <c r="N606" s="315">
        <v>295.9746832849317</v>
      </c>
      <c r="O606" s="315">
        <v>292.90319378036514</v>
      </c>
    </row>
    <row r="607" outlineLevel="2" collapsed="1" hidden="1">
      <c r="B607" s="316" t="s">
        <v>47</v>
      </c>
      <c r="C607" s="315" t="s">
        <v>6</v>
      </c>
      <c r="D607" s="315">
        <v>314.52197589989936</v>
      </c>
      <c r="E607" s="315">
        <v>313.53400269219463</v>
      </c>
      <c r="F607" s="315">
        <v>314.54952292460763</v>
      </c>
      <c r="G607" s="315">
        <v>313.32127544436975</v>
      </c>
      <c r="H607" s="315">
        <v>312.08254414752872</v>
      </c>
      <c r="I607" s="315">
        <v>310.04734946916625</v>
      </c>
      <c r="J607" s="315">
        <v>307.60544358840212</v>
      </c>
      <c r="K607" s="315">
        <v>304.905197648298</v>
      </c>
      <c r="L607" s="315">
        <v>302.033017551871</v>
      </c>
      <c r="M607" s="315">
        <v>299.03605890476331</v>
      </c>
      <c r="N607" s="315">
        <v>295.97468328492715</v>
      </c>
      <c r="O607" s="315">
        <v>292.90319378036259</v>
      </c>
    </row>
    <row r="608" outlineLevel="2" collapsed="1" hidden="1">
      <c r="B608" s="316" t="s">
        <v>50</v>
      </c>
      <c r="C608" s="317" t="s">
        <v>6</v>
      </c>
      <c r="D608" s="317">
        <v>0.44888263644500687</v>
      </c>
      <c r="E608" s="317">
        <v>0.45368942581367133</v>
      </c>
      <c r="F608" s="317">
        <v>0.4797661777797001</v>
      </c>
      <c r="G608" s="317">
        <v>0.51651622643990558</v>
      </c>
      <c r="H608" s="317">
        <v>0.56132377942574707</v>
      </c>
      <c r="I608" s="317">
        <v>0.61011035094730959</v>
      </c>
      <c r="J608" s="317">
        <v>0.65967031971485435</v>
      </c>
      <c r="K608" s="317">
        <v>0.70869629827114666</v>
      </c>
      <c r="L608" s="317">
        <v>0.75728219939535324</v>
      </c>
      <c r="M608" s="317">
        <v>0.80575893740926574</v>
      </c>
      <c r="N608" s="317">
        <v>0.854184512929731</v>
      </c>
      <c r="O608" s="317">
        <v>0.90223722787498628</v>
      </c>
    </row>
    <row r="609" outlineLevel="2" collapsed="1" hidden="1">
      <c r="B609" s="310" t="s">
        <v>51</v>
      </c>
    </row>
    <row r="610" outlineLevel="2" collapsed="1" hidden="1">
      <c r="B610" s="311" t="s">
        <v>22</v>
      </c>
      <c r="C610" s="301">
        <v>4631</v>
      </c>
      <c r="D610" s="301">
        <v>4631</v>
      </c>
      <c r="E610" s="301">
        <v>4631</v>
      </c>
      <c r="F610" s="301">
        <v>4631</v>
      </c>
      <c r="G610" s="301">
        <v>4631</v>
      </c>
      <c r="H610" s="301">
        <v>4631</v>
      </c>
      <c r="I610" s="301">
        <v>4631</v>
      </c>
      <c r="J610" s="301">
        <v>4631</v>
      </c>
      <c r="K610" s="301">
        <v>4631</v>
      </c>
      <c r="L610" s="301">
        <v>4631</v>
      </c>
      <c r="M610" s="301">
        <v>4631</v>
      </c>
      <c r="N610" s="301">
        <v>4631</v>
      </c>
      <c r="O610" s="301">
        <v>4631</v>
      </c>
    </row>
    <row r="611" outlineLevel="2" collapsed="1" hidden="1">
      <c r="B611" s="311" t="s">
        <v>23</v>
      </c>
      <c r="C611" s="301" t="s">
        <v>6</v>
      </c>
      <c r="D611" s="301">
        <v>2.5636975310631</v>
      </c>
      <c r="E611" s="301">
        <v>3.0395789207490962</v>
      </c>
      <c r="F611" s="301">
        <v>3.6131395626308134</v>
      </c>
      <c r="G611" s="301">
        <v>4.042296537904182</v>
      </c>
      <c r="H611" s="301">
        <v>4.3903762163099511</v>
      </c>
      <c r="I611" s="301">
        <v>4.6914660869576128</v>
      </c>
      <c r="J611" s="301">
        <v>4.969197185674644</v>
      </c>
      <c r="K611" s="301">
        <v>5.2335795996964514</v>
      </c>
      <c r="L611" s="301">
        <v>5.4886212353639134</v>
      </c>
      <c r="M611" s="301">
        <v>5.7363873272067334</v>
      </c>
      <c r="N611" s="301">
        <v>5.9798765201075383</v>
      </c>
      <c r="O611" s="301">
        <v>6.22175296707751</v>
      </c>
    </row>
    <row r="612" outlineLevel="2" collapsed="1" hidden="1">
      <c r="B612" s="312" t="s">
        <v>30</v>
      </c>
      <c r="C612" s="301" t="s">
        <v>6</v>
      </c>
      <c r="D612" s="301">
        <v>3.2417</v>
      </c>
      <c r="E612" s="301">
        <v>3.2416999999999847</v>
      </c>
      <c r="F612" s="301">
        <v>3.2416999999999696</v>
      </c>
      <c r="G612" s="301">
        <v>3.241700000000038</v>
      </c>
      <c r="H612" s="301">
        <v>3.2417000000000211</v>
      </c>
      <c r="I612" s="301">
        <v>3.2416999999999772</v>
      </c>
      <c r="J612" s="301">
        <v>3.2417000000000282</v>
      </c>
      <c r="K612" s="301">
        <v>3.2416999999999736</v>
      </c>
      <c r="L612" s="301">
        <v>3.2417000000000176</v>
      </c>
      <c r="M612" s="301">
        <v>3.2417000000000642</v>
      </c>
      <c r="N612" s="301">
        <v>3.2417000000000193</v>
      </c>
      <c r="O612" s="301">
        <v>3.2417000000000038</v>
      </c>
    </row>
    <row r="613" outlineLevel="2" collapsed="1" hidden="1">
      <c r="B613" s="312" t="s">
        <v>31</v>
      </c>
      <c r="C613" s="313" t="s">
        <v>6</v>
      </c>
      <c r="D613" s="313">
        <v>0.664313763177655</v>
      </c>
      <c r="E613" s="313">
        <v>0.7876257190453283</v>
      </c>
      <c r="F613" s="313">
        <v>0.93624864503497651</v>
      </c>
      <c r="G613" s="313">
        <v>1.047453216472688</v>
      </c>
      <c r="H613" s="313">
        <v>1.1376487712312549</v>
      </c>
      <c r="I613" s="313">
        <v>1.2156681719605129</v>
      </c>
      <c r="J613" s="313">
        <v>1.28763477063476</v>
      </c>
      <c r="K613" s="313">
        <v>1.3561424140867506</v>
      </c>
      <c r="L613" s="313">
        <v>1.4222296442316338</v>
      </c>
      <c r="M613" s="313">
        <v>1.4864316114549945</v>
      </c>
      <c r="N613" s="313">
        <v>1.5495253345128581</v>
      </c>
      <c r="O613" s="313">
        <v>1.6122011575238635</v>
      </c>
    </row>
    <row r="614" outlineLevel="2" collapsed="1" hidden="1">
      <c r="B614" s="312" t="s">
        <v>46</v>
      </c>
      <c r="C614" s="301" t="s">
        <v>6</v>
      </c>
      <c r="D614" s="301">
        <v>206.794547920982</v>
      </c>
      <c r="E614" s="301">
        <v>206.36817717798158</v>
      </c>
      <c r="F614" s="301">
        <v>205.91355205714604</v>
      </c>
      <c r="G614" s="301">
        <v>204.40810947864441</v>
      </c>
      <c r="H614" s="301">
        <v>202.80621920430087</v>
      </c>
      <c r="I614" s="301">
        <v>201.29447895029017</v>
      </c>
      <c r="J614" s="301">
        <v>199.86920153627878</v>
      </c>
      <c r="K614" s="301">
        <v>198.47009053332491</v>
      </c>
      <c r="L614" s="301">
        <v>197.03300539195578</v>
      </c>
      <c r="M614" s="301">
        <v>195.53159984365232</v>
      </c>
      <c r="N614" s="301">
        <v>193.98824449911359</v>
      </c>
      <c r="O614" s="301">
        <v>192.43216614772342</v>
      </c>
    </row>
    <row r="615" outlineLevel="2" collapsed="1" hidden="1">
      <c r="B615" s="312" t="s">
        <v>36</v>
      </c>
      <c r="C615" s="301" t="s">
        <v>6</v>
      </c>
      <c r="D615" s="301">
        <v>4424.2054520790207</v>
      </c>
      <c r="E615" s="301">
        <v>4424.631822822018</v>
      </c>
      <c r="F615" s="301">
        <v>4425.0864479428483</v>
      </c>
      <c r="G615" s="301">
        <v>4426.5918905213584</v>
      </c>
      <c r="H615" s="301">
        <v>4428.1937807956992</v>
      </c>
      <c r="I615" s="301">
        <v>4429.7055210497128</v>
      </c>
      <c r="J615" s="301">
        <v>4431.1307984637133</v>
      </c>
      <c r="K615" s="301">
        <v>4432.5299094666889</v>
      </c>
      <c r="L615" s="301">
        <v>4433.9669946080421</v>
      </c>
      <c r="M615" s="301">
        <v>4435.4684001563437</v>
      </c>
      <c r="N615" s="301">
        <v>4437.0117555008865</v>
      </c>
      <c r="O615" s="301">
        <v>4438.5678338522666</v>
      </c>
    </row>
    <row r="616" outlineLevel="2" collapsed="1" hidden="1">
      <c r="B616" s="312" t="s">
        <v>47</v>
      </c>
      <c r="C616" s="301" t="s">
        <v>6</v>
      </c>
      <c r="D616" s="301">
        <v>206.79454792097957</v>
      </c>
      <c r="E616" s="301">
        <v>206.3681771779824</v>
      </c>
      <c r="F616" s="301">
        <v>205.91355205715169</v>
      </c>
      <c r="G616" s="301">
        <v>204.40810947864131</v>
      </c>
      <c r="H616" s="301">
        <v>202.80621920430102</v>
      </c>
      <c r="I616" s="301">
        <v>201.29447895028721</v>
      </c>
      <c r="J616" s="301">
        <v>199.86920153628662</v>
      </c>
      <c r="K616" s="301">
        <v>198.47009053331149</v>
      </c>
      <c r="L616" s="301">
        <v>197.03300539195817</v>
      </c>
      <c r="M616" s="301">
        <v>195.53159984365664</v>
      </c>
      <c r="N616" s="301">
        <v>193.98824449911342</v>
      </c>
      <c r="O616" s="301">
        <v>192.43216614773311</v>
      </c>
    </row>
    <row r="617" outlineLevel="2" collapsed="1" hidden="1">
      <c r="B617" s="312" t="s">
        <v>50</v>
      </c>
      <c r="C617" s="313" t="s">
        <v>6</v>
      </c>
      <c r="D617" s="313">
        <v>0.7876257190453283</v>
      </c>
      <c r="E617" s="313">
        <v>0.9362486450349764</v>
      </c>
      <c r="F617" s="313">
        <v>1.047453216472688</v>
      </c>
      <c r="G617" s="313">
        <v>1.1376487712312549</v>
      </c>
      <c r="H617" s="313">
        <v>1.2156681719605131</v>
      </c>
      <c r="I617" s="313">
        <v>1.28763477063476</v>
      </c>
      <c r="J617" s="313">
        <v>1.3561424140867506</v>
      </c>
      <c r="K617" s="313">
        <v>1.4222296442316333</v>
      </c>
      <c r="L617" s="313">
        <v>1.4864316114549943</v>
      </c>
      <c r="M617" s="313">
        <v>1.5495253345128577</v>
      </c>
      <c r="N617" s="313">
        <v>1.6122011575238637</v>
      </c>
      <c r="O617" s="313">
        <v>1.6746904151824182</v>
      </c>
    </row>
    <row r="618" outlineLevel="2" collapsed="1" hidden="1">
      <c r="B618" s="310" t="s">
        <v>52</v>
      </c>
    </row>
    <row r="619" outlineLevel="2" collapsed="1" hidden="1">
      <c r="B619" s="314" t="s">
        <v>22</v>
      </c>
      <c r="C619" s="315">
        <v>44380</v>
      </c>
      <c r="D619" s="315">
        <v>44380</v>
      </c>
      <c r="E619" s="315">
        <v>44380</v>
      </c>
      <c r="F619" s="315">
        <v>44380</v>
      </c>
      <c r="G619" s="315">
        <v>44380</v>
      </c>
      <c r="H619" s="315">
        <v>44380</v>
      </c>
      <c r="I619" s="315">
        <v>44380</v>
      </c>
      <c r="J619" s="315">
        <v>44380</v>
      </c>
      <c r="K619" s="315">
        <v>44380</v>
      </c>
      <c r="L619" s="315">
        <v>44380</v>
      </c>
      <c r="M619" s="315">
        <v>44380</v>
      </c>
      <c r="N619" s="315">
        <v>44380</v>
      </c>
      <c r="O619" s="315">
        <v>44380</v>
      </c>
    </row>
    <row r="620" outlineLevel="2" collapsed="1" hidden="1">
      <c r="B620" s="314" t="s">
        <v>23</v>
      </c>
      <c r="C620" s="315" t="s">
        <v>6</v>
      </c>
      <c r="D620" s="315">
        <v>19.660506761557897</v>
      </c>
      <c r="E620" s="315">
        <v>20.426646156668394</v>
      </c>
      <c r="F620" s="315">
        <v>20.592344041465545</v>
      </c>
      <c r="G620" s="315">
        <v>20.881583815162749</v>
      </c>
      <c r="H620" s="315">
        <v>21.24700547615755</v>
      </c>
      <c r="I620" s="315">
        <v>21.683749699390187</v>
      </c>
      <c r="J620" s="315">
        <v>22.163574537405594</v>
      </c>
      <c r="K620" s="315">
        <v>22.658483255336034</v>
      </c>
      <c r="L620" s="315">
        <v>23.154827384915777</v>
      </c>
      <c r="M620" s="315">
        <v>23.651811327338478</v>
      </c>
      <c r="N620" s="315">
        <v>24.152076623308776</v>
      </c>
      <c r="O620" s="315">
        <v>24.656320473914114</v>
      </c>
    </row>
    <row r="621" outlineLevel="2" collapsed="1" hidden="1">
      <c r="B621" s="316" t="s">
        <v>30</v>
      </c>
      <c r="C621" s="315" t="s">
        <v>6</v>
      </c>
      <c r="D621" s="315">
        <v>53.256</v>
      </c>
      <c r="E621" s="315">
        <v>53.256</v>
      </c>
      <c r="F621" s="315">
        <v>53.255999999999972</v>
      </c>
      <c r="G621" s="315">
        <v>53.25600000000005</v>
      </c>
      <c r="H621" s="315">
        <v>53.255999999999936</v>
      </c>
      <c r="I621" s="315">
        <v>53.25599999999995</v>
      </c>
      <c r="J621" s="315">
        <v>53.25599999999995</v>
      </c>
      <c r="K621" s="315">
        <v>53.255999999999979</v>
      </c>
      <c r="L621" s="315">
        <v>53.256000000000029</v>
      </c>
      <c r="M621" s="315">
        <v>53.256000000000057</v>
      </c>
      <c r="N621" s="315">
        <v>53.255999999999915</v>
      </c>
      <c r="O621" s="315">
        <v>53.2559999999999</v>
      </c>
    </row>
    <row r="622" outlineLevel="2" collapsed="1" hidden="1">
      <c r="B622" s="316" t="s">
        <v>31</v>
      </c>
      <c r="C622" s="317" t="s">
        <v>6</v>
      </c>
      <c r="D622" s="317">
        <v>0.53160450910025869</v>
      </c>
      <c r="E622" s="317">
        <v>0.55232031068053344</v>
      </c>
      <c r="F622" s="317">
        <v>0.55680065006215984</v>
      </c>
      <c r="G622" s="317">
        <v>0.56462146413238623</v>
      </c>
      <c r="H622" s="317">
        <v>0.57450217601147058</v>
      </c>
      <c r="I622" s="317">
        <v>0.58631139340397087</v>
      </c>
      <c r="J622" s="317">
        <v>0.59928547645080477</v>
      </c>
      <c r="K622" s="317">
        <v>0.61266741564676064</v>
      </c>
      <c r="L622" s="317">
        <v>0.6260881672352171</v>
      </c>
      <c r="M622" s="317">
        <v>0.63952621885547933</v>
      </c>
      <c r="N622" s="317">
        <v>0.653052995673063</v>
      </c>
      <c r="O622" s="317">
        <v>0.66668734945238706</v>
      </c>
    </row>
    <row r="623" outlineLevel="2" collapsed="1" hidden="1">
      <c r="B623" s="316" t="s">
        <v>46</v>
      </c>
      <c r="C623" s="315" t="s">
        <v>6</v>
      </c>
      <c r="D623" s="315">
        <v>1182.67505210998</v>
      </c>
      <c r="E623" s="315">
        <v>1188.1105872954838</v>
      </c>
      <c r="F623" s="315">
        <v>1200.1403817541386</v>
      </c>
      <c r="G623" s="315">
        <v>1199.9542214420451</v>
      </c>
      <c r="H623" s="315">
        <v>1198.8791569970463</v>
      </c>
      <c r="I623" s="315">
        <v>1196.839474463761</v>
      </c>
      <c r="J623" s="315">
        <v>1194.5603155635135</v>
      </c>
      <c r="K623" s="315">
        <v>1192.1323361952545</v>
      </c>
      <c r="L623" s="315">
        <v>1189.5385040040681</v>
      </c>
      <c r="M623" s="315">
        <v>1186.807696062966</v>
      </c>
      <c r="N623" s="315">
        <v>1184.0814016551694</v>
      </c>
      <c r="O623" s="315">
        <v>1181.4778906052334</v>
      </c>
    </row>
    <row r="624" outlineLevel="2" collapsed="1" hidden="1">
      <c r="B624" s="316" t="s">
        <v>36</v>
      </c>
      <c r="C624" s="315" t="s">
        <v>6</v>
      </c>
      <c r="D624" s="315">
        <v>43197.324947889996</v>
      </c>
      <c r="E624" s="315">
        <v>43191.889412704571</v>
      </c>
      <c r="F624" s="315">
        <v>43179.859618245835</v>
      </c>
      <c r="G624" s="315">
        <v>43180.045778558015</v>
      </c>
      <c r="H624" s="315">
        <v>43181.120843002929</v>
      </c>
      <c r="I624" s="315">
        <v>43183.160525536259</v>
      </c>
      <c r="J624" s="315">
        <v>43185.43968443646</v>
      </c>
      <c r="K624" s="315">
        <v>43187.867663804718</v>
      </c>
      <c r="L624" s="315">
        <v>43190.461495995914</v>
      </c>
      <c r="M624" s="315">
        <v>43193.1923039371</v>
      </c>
      <c r="N624" s="315">
        <v>43195.918598344811</v>
      </c>
      <c r="O624" s="315">
        <v>43198.522109394675</v>
      </c>
    </row>
    <row r="625" outlineLevel="2" collapsed="1" hidden="1">
      <c r="B625" s="316" t="s">
        <v>47</v>
      </c>
      <c r="C625" s="315" t="s">
        <v>6</v>
      </c>
      <c r="D625" s="315">
        <v>1182.6750521100014</v>
      </c>
      <c r="E625" s="315">
        <v>1188.1105872954279</v>
      </c>
      <c r="F625" s="315">
        <v>1200.1403817541673</v>
      </c>
      <c r="G625" s="315">
        <v>1199.9542214419842</v>
      </c>
      <c r="H625" s="315">
        <v>1198.8791569970697</v>
      </c>
      <c r="I625" s="315">
        <v>1196.8394744637385</v>
      </c>
      <c r="J625" s="315">
        <v>1194.5603155635372</v>
      </c>
      <c r="K625" s="315">
        <v>1192.1323361952827</v>
      </c>
      <c r="L625" s="315">
        <v>1189.5385040040835</v>
      </c>
      <c r="M625" s="315">
        <v>1186.8076960629</v>
      </c>
      <c r="N625" s="315">
        <v>1184.0814016551897</v>
      </c>
      <c r="O625" s="315">
        <v>1181.477890605323</v>
      </c>
    </row>
    <row r="626" outlineLevel="2" collapsed="1" hidden="1">
      <c r="B626" s="316" t="s">
        <v>53</v>
      </c>
      <c r="C626" s="317" t="s">
        <v>6</v>
      </c>
      <c r="D626" s="317">
        <v>0.55232031068053333</v>
      </c>
      <c r="E626" s="317">
        <v>0.55680065006215984</v>
      </c>
      <c r="F626" s="317">
        <v>0.56462146413238634</v>
      </c>
      <c r="G626" s="317">
        <v>0.57450217601147058</v>
      </c>
      <c r="H626" s="317">
        <v>0.58631139340397076</v>
      </c>
      <c r="I626" s="317">
        <v>0.59928547645080466</v>
      </c>
      <c r="J626" s="317">
        <v>0.61266741564676064</v>
      </c>
      <c r="K626" s="317">
        <v>0.62608816723521687</v>
      </c>
      <c r="L626" s="317">
        <v>0.63952621885547944</v>
      </c>
      <c r="M626" s="317">
        <v>0.65305299567306285</v>
      </c>
      <c r="N626" s="317">
        <v>0.666687349452387</v>
      </c>
      <c r="O626" s="317">
        <v>0.68034694714560384</v>
      </c>
    </row>
    <row r="627" outlineLevel="2" collapsed="1" hidden="1">
      <c r="B627" s="310" t="s">
        <v>54</v>
      </c>
    </row>
    <row r="628" outlineLevel="2" collapsed="1" hidden="1">
      <c r="B628" s="311" t="s">
        <v>22</v>
      </c>
      <c r="C628" s="301">
        <v>26759</v>
      </c>
      <c r="D628" s="301">
        <v>26759</v>
      </c>
      <c r="E628" s="301">
        <v>26759</v>
      </c>
      <c r="F628" s="301">
        <v>26759</v>
      </c>
      <c r="G628" s="301">
        <v>26759</v>
      </c>
      <c r="H628" s="301">
        <v>26759</v>
      </c>
      <c r="I628" s="301">
        <v>26759</v>
      </c>
      <c r="J628" s="301">
        <v>26759</v>
      </c>
      <c r="K628" s="301">
        <v>26759</v>
      </c>
      <c r="L628" s="301">
        <v>26759</v>
      </c>
      <c r="M628" s="301">
        <v>26759</v>
      </c>
      <c r="N628" s="301">
        <v>26759</v>
      </c>
      <c r="O628" s="301">
        <v>26759</v>
      </c>
    </row>
    <row r="629" outlineLevel="2" collapsed="1" hidden="1">
      <c r="B629" s="311" t="s">
        <v>23</v>
      </c>
      <c r="C629" s="301" t="s">
        <v>6</v>
      </c>
      <c r="D629" s="301">
        <v>0</v>
      </c>
      <c r="E629" s="301">
        <v>0</v>
      </c>
      <c r="F629" s="301">
        <v>0</v>
      </c>
      <c r="G629" s="301">
        <v>0</v>
      </c>
      <c r="H629" s="301">
        <v>0</v>
      </c>
      <c r="I629" s="301">
        <v>0</v>
      </c>
      <c r="J629" s="301">
        <v>0</v>
      </c>
      <c r="K629" s="301">
        <v>0</v>
      </c>
      <c r="L629" s="301">
        <v>0</v>
      </c>
      <c r="M629" s="301">
        <v>0</v>
      </c>
      <c r="N629" s="301">
        <v>0</v>
      </c>
      <c r="O629" s="301">
        <v>0</v>
      </c>
    </row>
    <row r="630" outlineLevel="2" collapsed="1" hidden="1">
      <c r="B630" s="312" t="s">
        <v>30</v>
      </c>
      <c r="C630" s="301" t="s">
        <v>6</v>
      </c>
      <c r="D630" s="301">
        <v>56.1939</v>
      </c>
      <c r="E630" s="301">
        <v>56.193900000000113</v>
      </c>
      <c r="F630" s="301">
        <v>56.193899999999907</v>
      </c>
      <c r="G630" s="301">
        <v>56.193900000000085</v>
      </c>
      <c r="H630" s="301">
        <v>56.1939</v>
      </c>
      <c r="I630" s="301">
        <v>56.193899999999935</v>
      </c>
      <c r="J630" s="301">
        <v>56.19390000000007</v>
      </c>
      <c r="K630" s="301">
        <v>56.193899999999992</v>
      </c>
      <c r="L630" s="301">
        <v>56.193899999999978</v>
      </c>
      <c r="M630" s="301">
        <v>56.1939</v>
      </c>
      <c r="N630" s="301">
        <v>56.1939</v>
      </c>
      <c r="O630" s="301">
        <v>56.193899999999914</v>
      </c>
    </row>
    <row r="631" outlineLevel="2" collapsed="1" hidden="1">
      <c r="B631" s="312" t="s">
        <v>46</v>
      </c>
      <c r="C631" s="301" t="s">
        <v>6</v>
      </c>
      <c r="D631" s="301">
        <v>794.82898276406308</v>
      </c>
      <c r="E631" s="301">
        <v>794.82898276406456</v>
      </c>
      <c r="F631" s="301">
        <v>794.82898276406115</v>
      </c>
      <c r="G631" s="301">
        <v>794.82898276406434</v>
      </c>
      <c r="H631" s="301">
        <v>794.82898276406343</v>
      </c>
      <c r="I631" s="301">
        <v>794.82898276406274</v>
      </c>
      <c r="J631" s="301">
        <v>794.82898276406434</v>
      </c>
      <c r="K631" s="301">
        <v>794.82898276406274</v>
      </c>
      <c r="L631" s="301">
        <v>794.82898276406331</v>
      </c>
      <c r="M631" s="301">
        <v>794.82898276406343</v>
      </c>
      <c r="N631" s="301">
        <v>794.82898276406377</v>
      </c>
      <c r="O631" s="301">
        <v>794.82898276406229</v>
      </c>
    </row>
    <row r="632" outlineLevel="2" collapsed="1" hidden="1">
      <c r="B632" s="312" t="s">
        <v>47</v>
      </c>
      <c r="C632" s="301" t="s">
        <v>6</v>
      </c>
      <c r="D632" s="301">
        <v>794.82898276409878</v>
      </c>
      <c r="E632" s="301">
        <v>794.82898276398328</v>
      </c>
      <c r="F632" s="301">
        <v>794.828982764151</v>
      </c>
      <c r="G632" s="301">
        <v>794.82898276403546</v>
      </c>
      <c r="H632" s="301">
        <v>794.8289827640466</v>
      </c>
      <c r="I632" s="301">
        <v>794.82898276410992</v>
      </c>
      <c r="J632" s="301">
        <v>794.82898276400567</v>
      </c>
      <c r="K632" s="301">
        <v>794.82898276408014</v>
      </c>
      <c r="L632" s="301">
        <v>794.82898276407275</v>
      </c>
      <c r="M632" s="301">
        <v>794.82898276406149</v>
      </c>
      <c r="N632" s="301">
        <v>794.82898276400567</v>
      </c>
      <c r="O632" s="301">
        <v>794.82898276416586</v>
      </c>
    </row>
    <row r="633" outlineLevel="2" collapsed="1" hidden="1">
      <c r="B633" s="310" t="s">
        <v>55</v>
      </c>
    </row>
    <row r="634" outlineLevel="2" collapsed="1" hidden="1">
      <c r="B634" s="314" t="s">
        <v>22</v>
      </c>
      <c r="C634" s="315">
        <v>610</v>
      </c>
      <c r="D634" s="315">
        <v>610</v>
      </c>
      <c r="E634" s="315">
        <v>610</v>
      </c>
      <c r="F634" s="315">
        <v>610</v>
      </c>
      <c r="G634" s="315">
        <v>610</v>
      </c>
      <c r="H634" s="315">
        <v>610</v>
      </c>
      <c r="I634" s="315">
        <v>610</v>
      </c>
      <c r="J634" s="315">
        <v>610</v>
      </c>
      <c r="K634" s="315">
        <v>610</v>
      </c>
      <c r="L634" s="315">
        <v>610</v>
      </c>
      <c r="M634" s="315">
        <v>610</v>
      </c>
      <c r="N634" s="315">
        <v>610</v>
      </c>
      <c r="O634" s="315">
        <v>610</v>
      </c>
    </row>
    <row r="635" outlineLevel="2" collapsed="1" hidden="1">
      <c r="B635" s="314" t="s">
        <v>23</v>
      </c>
      <c r="C635" s="315" t="s">
        <v>6</v>
      </c>
      <c r="D635" s="315">
        <v>0</v>
      </c>
      <c r="E635" s="315">
        <v>0</v>
      </c>
      <c r="F635" s="315">
        <v>0</v>
      </c>
      <c r="G635" s="315">
        <v>0</v>
      </c>
      <c r="H635" s="315">
        <v>0</v>
      </c>
      <c r="I635" s="315">
        <v>0</v>
      </c>
      <c r="J635" s="315">
        <v>0</v>
      </c>
      <c r="K635" s="315">
        <v>0</v>
      </c>
      <c r="L635" s="315">
        <v>0</v>
      </c>
      <c r="M635" s="315">
        <v>0</v>
      </c>
      <c r="N635" s="315">
        <v>0</v>
      </c>
      <c r="O635" s="315">
        <v>0</v>
      </c>
    </row>
    <row r="637">
      <c r="B637" s="296" t="s">
        <v>61</v>
      </c>
      <c r="C637" s="296"/>
      <c r="D637" s="297"/>
      <c r="E637" s="297"/>
      <c r="F637" s="297"/>
      <c r="G637" s="297"/>
      <c r="H637" s="297"/>
      <c r="I637" s="297"/>
      <c r="J637" s="297"/>
      <c r="K637" s="297"/>
      <c r="L637" s="297"/>
      <c r="M637" s="297"/>
      <c r="N637" s="297"/>
      <c r="O637" s="297"/>
    </row>
    <row r="638">
      <c r="B638" s="299" t="s">
        <v>5</v>
      </c>
      <c r="C638" s="301" t="s">
        <v>6</v>
      </c>
      <c r="D638" s="301">
        <v>602.84100788880744</v>
      </c>
      <c r="E638" s="301">
        <v>592.5431609221431</v>
      </c>
      <c r="F638" s="301">
        <v>611.32959422525437</v>
      </c>
      <c r="G638" s="301">
        <v>625.95967391098293</v>
      </c>
      <c r="H638" s="301">
        <v>636.097335056998</v>
      </c>
      <c r="I638" s="301">
        <v>649.26601727983314</v>
      </c>
      <c r="J638" s="301">
        <v>656.17694153704645</v>
      </c>
      <c r="K638" s="301">
        <v>663.05696269029329</v>
      </c>
      <c r="L638" s="301">
        <v>673.69723049571076</v>
      </c>
      <c r="M638" s="301">
        <v>687.397099332857</v>
      </c>
      <c r="N638" s="301">
        <v>697.33713808147979</v>
      </c>
      <c r="O638" s="301">
        <v>709.7985862653544</v>
      </c>
    </row>
    <row r="639">
      <c r="B639" s="299" t="s">
        <v>7</v>
      </c>
      <c r="C639" s="301" t="s">
        <v>6</v>
      </c>
      <c r="D639" s="301">
        <v>53.3532565635099</v>
      </c>
      <c r="E639" s="301">
        <v>62.906270701351175</v>
      </c>
      <c r="F639" s="301">
        <v>73.207194177722059</v>
      </c>
      <c r="G639" s="301">
        <v>85.410151246268583</v>
      </c>
      <c r="H639" s="301">
        <v>102.2213434308502</v>
      </c>
      <c r="I639" s="301">
        <v>117.70160734398797</v>
      </c>
      <c r="J639" s="301">
        <v>132.24775833057572</v>
      </c>
      <c r="K639" s="301">
        <v>146.31431187670779</v>
      </c>
      <c r="L639" s="301">
        <v>160.16851281998748</v>
      </c>
      <c r="M639" s="301">
        <v>173.97423250020117</v>
      </c>
      <c r="N639" s="301">
        <v>187.82640948857545</v>
      </c>
      <c r="O639" s="301">
        <v>201.73548223202761</v>
      </c>
    </row>
    <row r="640">
      <c r="B640" s="302" t="s">
        <v>8</v>
      </c>
      <c r="C640" s="303" t="s">
        <v>6</v>
      </c>
      <c r="D640" s="303">
        <v>549.4877513252975</v>
      </c>
      <c r="E640" s="303">
        <v>529.63689022079188</v>
      </c>
      <c r="F640" s="303">
        <v>538.12240004753232</v>
      </c>
      <c r="G640" s="303">
        <v>540.54952266471435</v>
      </c>
      <c r="H640" s="303">
        <v>533.87599162614777</v>
      </c>
      <c r="I640" s="303">
        <v>531.56440993584511</v>
      </c>
      <c r="J640" s="303">
        <v>523.92918320647073</v>
      </c>
      <c r="K640" s="303">
        <v>516.74265081358544</v>
      </c>
      <c r="L640" s="303">
        <v>513.52871767572321</v>
      </c>
      <c r="M640" s="303">
        <v>513.42286683265581</v>
      </c>
      <c r="N640" s="303">
        <v>509.5107285929044</v>
      </c>
      <c r="O640" s="303">
        <v>508.06310403332685</v>
      </c>
    </row>
    <row r="641" outlineLevel="1">
      <c r="B641" s="298" t="s">
        <v>9</v>
      </c>
      <c r="C641" s="301" t="s">
        <v>6</v>
      </c>
      <c r="D641" s="301">
        <v>298.88888888888897</v>
      </c>
      <c r="E641" s="301">
        <v>298.88977355874817</v>
      </c>
      <c r="F641" s="301">
        <v>298.89007031571913</v>
      </c>
      <c r="G641" s="301">
        <v>298.88991170628509</v>
      </c>
      <c r="H641" s="301">
        <v>298.88966104405432</v>
      </c>
      <c r="I641" s="301">
        <v>298.88920686153097</v>
      </c>
      <c r="J641" s="301">
        <v>298.88883613048438</v>
      </c>
      <c r="K641" s="301">
        <v>298.88832811783527</v>
      </c>
      <c r="L641" s="301">
        <v>298.88794395979249</v>
      </c>
      <c r="M641" s="301">
        <v>298.88737217847665</v>
      </c>
      <c r="N641" s="301">
        <v>298.88685630687769</v>
      </c>
      <c r="O641" s="301">
        <v>298.88637432506351</v>
      </c>
    </row>
    <row r="642" outlineLevel="1">
      <c r="B642" s="298" t="s">
        <v>10</v>
      </c>
      <c r="C642" s="301" t="s">
        <v>6</v>
      </c>
      <c r="D642" s="301">
        <v>17.7786437575996</v>
      </c>
      <c r="E642" s="301">
        <v>17.77861357845461</v>
      </c>
      <c r="F642" s="301">
        <v>17.778107417006009</v>
      </c>
      <c r="G642" s="301">
        <v>17.76600736921522</v>
      </c>
      <c r="H642" s="301">
        <v>17.752712090072588</v>
      </c>
      <c r="I642" s="301">
        <v>17.711672733694829</v>
      </c>
      <c r="J642" s="301">
        <v>17.652021432187848</v>
      </c>
      <c r="K642" s="301">
        <v>17.626670435836285</v>
      </c>
      <c r="L642" s="301">
        <v>17.553852595356656</v>
      </c>
      <c r="M642" s="301">
        <v>17.465996917446667</v>
      </c>
      <c r="N642" s="301">
        <v>17.404192883028493</v>
      </c>
      <c r="O642" s="301">
        <v>17.346120704703438</v>
      </c>
    </row>
    <row r="643" outlineLevel="1">
      <c r="B643" s="298" t="s">
        <v>11</v>
      </c>
      <c r="C643" s="301" t="s">
        <v>6</v>
      </c>
      <c r="D643" s="301">
        <v>232.82021867880894</v>
      </c>
      <c r="E643" s="301">
        <v>212.9685030835891</v>
      </c>
      <c r="F643" s="301">
        <v>221.45422231480714</v>
      </c>
      <c r="G643" s="301">
        <v>223.893603589214</v>
      </c>
      <c r="H643" s="301">
        <v>217.23361849202087</v>
      </c>
      <c r="I643" s="301">
        <v>214.96353034061926</v>
      </c>
      <c r="J643" s="301">
        <v>207.38832564379851</v>
      </c>
      <c r="K643" s="301">
        <v>200.22765225991395</v>
      </c>
      <c r="L643" s="301">
        <v>197.08692112057412</v>
      </c>
      <c r="M643" s="301">
        <v>197.06949773673247</v>
      </c>
      <c r="N643" s="301">
        <v>193.2196794029982</v>
      </c>
      <c r="O643" s="301">
        <v>191.83060900355994</v>
      </c>
    </row>
    <row r="644" outlineLevel="1">
      <c r="B644" s="304" t="s">
        <v>12</v>
      </c>
      <c r="C644" s="305" t="s">
        <v>6</v>
      </c>
      <c r="D644" s="305">
        <v>57.333958613421089</v>
      </c>
      <c r="E644" s="305">
        <v>52.4453048409928</v>
      </c>
      <c r="F644" s="305">
        <v>54.534985359156693</v>
      </c>
      <c r="G644" s="305">
        <v>55.13570374101743</v>
      </c>
      <c r="H644" s="305">
        <v>53.495625778307286</v>
      </c>
      <c r="I644" s="305">
        <v>52.936597267553957</v>
      </c>
      <c r="J644" s="305">
        <v>51.071138695955923</v>
      </c>
      <c r="K644" s="305">
        <v>49.307761985094551</v>
      </c>
      <c r="L644" s="305">
        <v>48.534330235134675</v>
      </c>
      <c r="M644" s="305">
        <v>48.53003957870564</v>
      </c>
      <c r="N644" s="305">
        <v>47.581989077473111</v>
      </c>
      <c r="O644" s="305">
        <v>47.239918679788325</v>
      </c>
    </row>
    <row r="645" outlineLevel="1">
      <c r="B645" s="298" t="s">
        <v>13</v>
      </c>
      <c r="C645" s="301" t="s">
        <v>6</v>
      </c>
      <c r="D645" s="301">
        <v>175.48626006538785</v>
      </c>
      <c r="E645" s="301">
        <v>160.52319824259632</v>
      </c>
      <c r="F645" s="301">
        <v>166.91923695565043</v>
      </c>
      <c r="G645" s="301">
        <v>168.75789984819656</v>
      </c>
      <c r="H645" s="301">
        <v>163.7379927137136</v>
      </c>
      <c r="I645" s="301">
        <v>162.02693307306529</v>
      </c>
      <c r="J645" s="301">
        <v>156.3171869478426</v>
      </c>
      <c r="K645" s="301">
        <v>150.91989027481938</v>
      </c>
      <c r="L645" s="301">
        <v>148.55259088543946</v>
      </c>
      <c r="M645" s="301">
        <v>148.53945815802683</v>
      </c>
      <c r="N645" s="301">
        <v>145.63769032552506</v>
      </c>
      <c r="O645" s="301">
        <v>144.59069032377161</v>
      </c>
    </row>
    <row r="646" outlineLevel="1">
      <c r="B646" s="298" t="s">
        <v>14</v>
      </c>
      <c r="C646" s="301" t="s">
        <v>6</v>
      </c>
      <c r="D646" s="301">
        <v>0</v>
      </c>
      <c r="E646" s="301">
        <v>0</v>
      </c>
      <c r="F646" s="301">
        <v>0</v>
      </c>
      <c r="G646" s="301">
        <v>0</v>
      </c>
      <c r="H646" s="301">
        <v>0</v>
      </c>
      <c r="I646" s="301">
        <v>0</v>
      </c>
      <c r="J646" s="301">
        <v>0</v>
      </c>
      <c r="K646" s="301">
        <v>0</v>
      </c>
      <c r="L646" s="301">
        <v>0</v>
      </c>
      <c r="M646" s="301">
        <v>0</v>
      </c>
      <c r="N646" s="301">
        <v>0</v>
      </c>
      <c r="O646" s="301">
        <v>0</v>
      </c>
    </row>
    <row r="647" outlineLevel="1">
      <c r="B647" s="298" t="s">
        <v>15</v>
      </c>
      <c r="C647" s="301" t="s">
        <v>6</v>
      </c>
      <c r="D647" s="301">
        <v>175.48626006538785</v>
      </c>
      <c r="E647" s="301">
        <v>160.52319824259632</v>
      </c>
      <c r="F647" s="301">
        <v>166.91923695565043</v>
      </c>
      <c r="G647" s="301">
        <v>168.75789984819656</v>
      </c>
      <c r="H647" s="301">
        <v>163.7379927137136</v>
      </c>
      <c r="I647" s="301">
        <v>162.02693307306529</v>
      </c>
      <c r="J647" s="301">
        <v>156.3171869478426</v>
      </c>
      <c r="K647" s="301">
        <v>150.91989027481938</v>
      </c>
      <c r="L647" s="301">
        <v>148.55259088543946</v>
      </c>
      <c r="M647" s="301">
        <v>148.53945815802683</v>
      </c>
      <c r="N647" s="301">
        <v>145.63769032552506</v>
      </c>
      <c r="O647" s="301">
        <v>144.59069032377161</v>
      </c>
    </row>
    <row r="648" outlineLevel="1">
      <c r="B648" s="306" t="s">
        <v>16</v>
      </c>
      <c r="C648" s="307">
        <v>0</v>
      </c>
      <c r="D648" s="307">
        <v>0</v>
      </c>
      <c r="E648" s="307">
        <v>0</v>
      </c>
      <c r="F648" s="307">
        <v>0</v>
      </c>
      <c r="G648" s="307">
        <v>0</v>
      </c>
      <c r="H648" s="307">
        <v>0</v>
      </c>
      <c r="I648" s="307">
        <v>0</v>
      </c>
      <c r="J648" s="307">
        <v>0</v>
      </c>
      <c r="K648" s="307">
        <v>0</v>
      </c>
      <c r="L648" s="307">
        <v>0</v>
      </c>
      <c r="M648" s="307">
        <v>0</v>
      </c>
      <c r="N648" s="307">
        <v>0</v>
      </c>
      <c r="O648" s="307">
        <v>0</v>
      </c>
    </row>
    <row r="649" outlineLevel="1">
      <c r="B649" s="299" t="s">
        <v>17</v>
      </c>
      <c r="C649" s="301">
        <v>15404.684783055394</v>
      </c>
      <c r="D649" s="301">
        <v>15580.17104312095</v>
      </c>
      <c r="E649" s="301">
        <v>15740.694241021782</v>
      </c>
      <c r="F649" s="301">
        <v>15907.613477872252</v>
      </c>
      <c r="G649" s="301">
        <v>16076.371377179115</v>
      </c>
      <c r="H649" s="301">
        <v>16240.109372045994</v>
      </c>
      <c r="I649" s="301">
        <v>16402.136305915</v>
      </c>
      <c r="J649" s="301">
        <v>16558.453493377328</v>
      </c>
      <c r="K649" s="301">
        <v>16709.373379858403</v>
      </c>
      <c r="L649" s="301">
        <v>16857.925971607117</v>
      </c>
      <c r="M649" s="301">
        <v>17006.465432568879</v>
      </c>
      <c r="N649" s="301">
        <v>17152.103119707077</v>
      </c>
      <c r="O649" s="301">
        <v>17296.69381108111</v>
      </c>
    </row>
    <row r="650" outlineLevel="1"/>
    <row r="651" outlineLevel="1">
      <c r="B651" s="308" t="s">
        <v>18</v>
      </c>
      <c r="C651" s="309"/>
      <c r="D651" s="309"/>
      <c r="E651" s="309"/>
      <c r="F651" s="309"/>
      <c r="G651" s="309"/>
      <c r="H651" s="309"/>
      <c r="I651" s="309"/>
      <c r="J651" s="309"/>
      <c r="K651" s="309"/>
      <c r="L651" s="309"/>
      <c r="M651" s="309"/>
      <c r="N651" s="309"/>
      <c r="O651" s="309"/>
    </row>
    <row r="652" outlineLevel="1">
      <c r="B652" s="298" t="s">
        <v>19</v>
      </c>
      <c r="C652" s="301">
        <v>141538.68478305551</v>
      </c>
      <c r="D652" s="301">
        <v>141713.48626006558</v>
      </c>
      <c r="E652" s="301">
        <v>141874.0094579664</v>
      </c>
      <c r="F652" s="301">
        <v>142040.92869481683</v>
      </c>
      <c r="G652" s="301">
        <v>142209.68659412372</v>
      </c>
      <c r="H652" s="301">
        <v>142373.4245889906</v>
      </c>
      <c r="I652" s="301">
        <v>142535.45152285963</v>
      </c>
      <c r="J652" s="301">
        <v>142691.76871032192</v>
      </c>
      <c r="K652" s="301">
        <v>142842.688596803</v>
      </c>
      <c r="L652" s="301">
        <v>142991.24118855171</v>
      </c>
      <c r="M652" s="301">
        <v>143139.7806495135</v>
      </c>
      <c r="N652" s="301">
        <v>143285.4183366517</v>
      </c>
      <c r="O652" s="301">
        <v>143430.0090280257</v>
      </c>
    </row>
    <row r="653" outlineLevel="1">
      <c r="B653" s="298" t="s">
        <v>20</v>
      </c>
      <c r="C653" s="300"/>
      <c r="D653" s="300">
        <v>602.841007888807</v>
      </c>
      <c r="E653" s="300">
        <v>592.543160922143</v>
      </c>
      <c r="F653" s="300">
        <v>611.329594225254</v>
      </c>
      <c r="G653" s="300">
        <v>625.959673910983</v>
      </c>
      <c r="H653" s="300">
        <v>636.097335056998</v>
      </c>
      <c r="I653" s="300">
        <v>649.266017279833</v>
      </c>
      <c r="J653" s="300">
        <v>656.176941537046</v>
      </c>
      <c r="K653" s="300">
        <v>663.056962690293</v>
      </c>
      <c r="L653" s="300">
        <v>673.697230495711</v>
      </c>
      <c r="M653" s="300">
        <v>687.397099332857</v>
      </c>
      <c r="N653" s="300">
        <v>697.33713808148</v>
      </c>
      <c r="O653" s="300">
        <v>709.798586265354</v>
      </c>
    </row>
    <row r="654" outlineLevel="2" collapsed="1" hidden="1">
      <c r="B654" s="310" t="s">
        <v>21</v>
      </c>
    </row>
    <row r="655" outlineLevel="2" collapsed="1" hidden="1">
      <c r="B655" s="311" t="s">
        <v>22</v>
      </c>
      <c r="C655" s="301">
        <v>8724</v>
      </c>
      <c r="D655" s="301">
        <v>8899.4862600655724</v>
      </c>
      <c r="E655" s="301">
        <v>9060.0094579664019</v>
      </c>
      <c r="F655" s="301">
        <v>9226.9286948168465</v>
      </c>
      <c r="G655" s="301">
        <v>9395.6865941237265</v>
      </c>
      <c r="H655" s="301">
        <v>9559.4245889905978</v>
      </c>
      <c r="I655" s="301">
        <v>9721.4515228596083</v>
      </c>
      <c r="J655" s="301">
        <v>9877.7687103219287</v>
      </c>
      <c r="K655" s="301">
        <v>10028.688596803013</v>
      </c>
      <c r="L655" s="301">
        <v>10177.241188551718</v>
      </c>
      <c r="M655" s="301">
        <v>10325.780649513485</v>
      </c>
      <c r="N655" s="301">
        <v>10471.418336651694</v>
      </c>
      <c r="O655" s="301">
        <v>10616.009028025719</v>
      </c>
    </row>
    <row r="656" outlineLevel="2" collapsed="1" hidden="1">
      <c r="B656" s="311" t="s">
        <v>23</v>
      </c>
      <c r="C656" s="301" t="s">
        <v>6</v>
      </c>
      <c r="D656" s="301">
        <v>80.974446553908678</v>
      </c>
      <c r="E656" s="301">
        <v>48.354905808183318</v>
      </c>
      <c r="F656" s="301">
        <v>51.898293602480578</v>
      </c>
      <c r="G656" s="301">
        <v>56.792094043162713</v>
      </c>
      <c r="H656" s="301">
        <v>59.188026050682886</v>
      </c>
      <c r="I656" s="301">
        <v>58.774197828623109</v>
      </c>
      <c r="J656" s="301">
        <v>58.051802576439719</v>
      </c>
      <c r="K656" s="301">
        <v>58.428937847644747</v>
      </c>
      <c r="L656" s="301">
        <v>58.938368921169186</v>
      </c>
      <c r="M656" s="301">
        <v>59.742629587152095</v>
      </c>
      <c r="N656" s="301">
        <v>60.877146063015616</v>
      </c>
      <c r="O656" s="301">
        <v>62.890156948480325</v>
      </c>
    </row>
    <row r="657" outlineLevel="2" collapsed="1" hidden="1">
      <c r="B657" s="312" t="s">
        <v>24</v>
      </c>
      <c r="C657" s="313" t="s">
        <v>6</v>
      </c>
      <c r="D657" s="313">
        <v>6.5201389466938107</v>
      </c>
      <c r="E657" s="313">
        <v>6.8739389966327371</v>
      </c>
      <c r="F657" s="313">
        <v>7.386045249279781</v>
      </c>
      <c r="G657" s="313">
        <v>7.55938701757469</v>
      </c>
      <c r="H657" s="313">
        <v>7.3779584469524062</v>
      </c>
      <c r="I657" s="313">
        <v>7.165819109206053</v>
      </c>
      <c r="J657" s="313">
        <v>7.09823518583769</v>
      </c>
      <c r="K657" s="313">
        <v>7.0523720048451173</v>
      </c>
      <c r="L657" s="313">
        <v>7.0442622098046774</v>
      </c>
      <c r="M657" s="313">
        <v>7.0747750465782664</v>
      </c>
      <c r="N657" s="313">
        <v>7.207064593535077</v>
      </c>
      <c r="O657" s="313">
        <v>7.320997969185143</v>
      </c>
    </row>
    <row r="658" outlineLevel="2" collapsed="1" hidden="1">
      <c r="B658" s="310" t="s">
        <v>25</v>
      </c>
    </row>
    <row r="659" outlineLevel="2" collapsed="1" hidden="1">
      <c r="B659" s="314" t="s">
        <v>26</v>
      </c>
      <c r="C659" s="315">
        <v>104978.99999999993</v>
      </c>
      <c r="D659" s="315">
        <v>104978.99999999993</v>
      </c>
      <c r="E659" s="315">
        <v>104978.99999999993</v>
      </c>
      <c r="F659" s="315">
        <v>104978.99999999993</v>
      </c>
      <c r="G659" s="315">
        <v>104978.99999999993</v>
      </c>
      <c r="H659" s="315">
        <v>104978.99999999993</v>
      </c>
      <c r="I659" s="315">
        <v>104978.99999999993</v>
      </c>
      <c r="J659" s="315">
        <v>104978.99999999993</v>
      </c>
      <c r="K659" s="315">
        <v>104978.99999999993</v>
      </c>
      <c r="L659" s="315">
        <v>104978.99999999993</v>
      </c>
      <c r="M659" s="315">
        <v>104978.99999999993</v>
      </c>
      <c r="N659" s="315">
        <v>104978.99999999993</v>
      </c>
      <c r="O659" s="315">
        <v>104978.99999999993</v>
      </c>
    </row>
    <row r="660" outlineLevel="2" collapsed="1" hidden="1">
      <c r="B660" s="316" t="s">
        <v>27</v>
      </c>
      <c r="C660" s="315" t="s">
        <v>6</v>
      </c>
      <c r="D660" s="315">
        <v>0</v>
      </c>
      <c r="E660" s="315">
        <v>0</v>
      </c>
      <c r="F660" s="315">
        <v>0</v>
      </c>
      <c r="G660" s="315">
        <v>0</v>
      </c>
      <c r="H660" s="315">
        <v>0</v>
      </c>
      <c r="I660" s="315">
        <v>0</v>
      </c>
      <c r="J660" s="315">
        <v>0</v>
      </c>
      <c r="K660" s="315">
        <v>0</v>
      </c>
      <c r="L660" s="315">
        <v>0</v>
      </c>
      <c r="M660" s="315">
        <v>0</v>
      </c>
      <c r="N660" s="315">
        <v>0</v>
      </c>
      <c r="O660" s="315">
        <v>0</v>
      </c>
    </row>
    <row r="661" outlineLevel="2" collapsed="1" hidden="1">
      <c r="B661" s="316" t="s">
        <v>28</v>
      </c>
      <c r="C661" s="315" t="s">
        <v>6</v>
      </c>
      <c r="D661" s="315">
        <v>17.339319820289504</v>
      </c>
      <c r="E661" s="315">
        <v>18.025587991022139</v>
      </c>
      <c r="F661" s="315">
        <v>18.7987683477782</v>
      </c>
      <c r="G661" s="315">
        <v>20.645266018553269</v>
      </c>
      <c r="H661" s="315">
        <v>22.179036533738351</v>
      </c>
      <c r="I661" s="315">
        <v>24.247971850703294</v>
      </c>
      <c r="J661" s="315">
        <v>26.789230325135506</v>
      </c>
      <c r="K661" s="315">
        <v>26.400511060548848</v>
      </c>
      <c r="L661" s="315">
        <v>27.927652703701931</v>
      </c>
      <c r="M661" s="315">
        <v>29.401632412137005</v>
      </c>
      <c r="N661" s="315">
        <v>30.248985797376054</v>
      </c>
      <c r="O661" s="315">
        <v>30.677041736326107</v>
      </c>
    </row>
    <row r="662" outlineLevel="2" collapsed="1" hidden="1">
      <c r="B662" s="314" t="s">
        <v>22</v>
      </c>
      <c r="C662" s="315">
        <v>104978.99999999993</v>
      </c>
      <c r="D662" s="315">
        <v>104978.99999999993</v>
      </c>
      <c r="E662" s="315">
        <v>104978.99999999993</v>
      </c>
      <c r="F662" s="315">
        <v>104978.99999999993</v>
      </c>
      <c r="G662" s="315">
        <v>104978.99999999993</v>
      </c>
      <c r="H662" s="315">
        <v>104978.99999999993</v>
      </c>
      <c r="I662" s="315">
        <v>104978.99999999993</v>
      </c>
      <c r="J662" s="315">
        <v>104978.99999999993</v>
      </c>
      <c r="K662" s="315">
        <v>104978.99999999993</v>
      </c>
      <c r="L662" s="315">
        <v>104978.99999999993</v>
      </c>
      <c r="M662" s="315">
        <v>104978.99999999993</v>
      </c>
      <c r="N662" s="315">
        <v>104978.99999999993</v>
      </c>
      <c r="O662" s="315">
        <v>104978.99999999993</v>
      </c>
    </row>
    <row r="663" outlineLevel="2" collapsed="1" hidden="1">
      <c r="B663" s="316" t="s">
        <v>29</v>
      </c>
      <c r="C663" s="315" t="s">
        <v>6</v>
      </c>
      <c r="D663" s="315">
        <v>17.339319820289504</v>
      </c>
      <c r="E663" s="315">
        <v>18.025587991022139</v>
      </c>
      <c r="F663" s="315">
        <v>18.7987683477782</v>
      </c>
      <c r="G663" s="315">
        <v>20.645266018553269</v>
      </c>
      <c r="H663" s="315">
        <v>22.179036533738351</v>
      </c>
      <c r="I663" s="315">
        <v>24.247971850703294</v>
      </c>
      <c r="J663" s="315">
        <v>26.789230325135506</v>
      </c>
      <c r="K663" s="315">
        <v>26.400511060548848</v>
      </c>
      <c r="L663" s="315">
        <v>27.927652703701931</v>
      </c>
      <c r="M663" s="315">
        <v>29.401632412137005</v>
      </c>
      <c r="N663" s="315">
        <v>30.248985797376054</v>
      </c>
      <c r="O663" s="315">
        <v>30.677041736326107</v>
      </c>
    </row>
    <row r="664" outlineLevel="2" collapsed="1" hidden="1">
      <c r="B664" s="314" t="s">
        <v>23</v>
      </c>
      <c r="C664" s="315" t="s">
        <v>6</v>
      </c>
      <c r="D664" s="315">
        <v>496.32593025121236</v>
      </c>
      <c r="E664" s="315">
        <v>517.87664147887824</v>
      </c>
      <c r="F664" s="315">
        <v>526.37746743329012</v>
      </c>
      <c r="G664" s="315">
        <v>535.34250943282848</v>
      </c>
      <c r="H664" s="315">
        <v>542.94891204791327</v>
      </c>
      <c r="I664" s="315">
        <v>549.105246976415</v>
      </c>
      <c r="J664" s="315">
        <v>555.03316399534265</v>
      </c>
      <c r="K664" s="315">
        <v>560.98830249387925</v>
      </c>
      <c r="L664" s="315">
        <v>569.89385807321082</v>
      </c>
      <c r="M664" s="315">
        <v>576.06006929507112</v>
      </c>
      <c r="N664" s="315">
        <v>583.64878172493616</v>
      </c>
      <c r="O664" s="315">
        <v>593.183835167359</v>
      </c>
    </row>
    <row r="665" outlineLevel="2" collapsed="1" hidden="1">
      <c r="B665" s="316" t="s">
        <v>30</v>
      </c>
      <c r="C665" s="315" t="s">
        <v>6</v>
      </c>
      <c r="D665" s="315">
        <v>17.754373085072807</v>
      </c>
      <c r="E665" s="315">
        <v>17.731051346004637</v>
      </c>
      <c r="F665" s="315">
        <v>17.706928638237979</v>
      </c>
      <c r="G665" s="315">
        <v>17.682346607477054</v>
      </c>
      <c r="H665" s="315">
        <v>17.658387334297306</v>
      </c>
      <c r="I665" s="315">
        <v>17.633899581141254</v>
      </c>
      <c r="J665" s="315">
        <v>17.6102358983352</v>
      </c>
      <c r="K665" s="315">
        <v>17.58666353688152</v>
      </c>
      <c r="L665" s="315">
        <v>17.5640490469546</v>
      </c>
      <c r="M665" s="315">
        <v>17.541494393581729</v>
      </c>
      <c r="N665" s="315">
        <v>17.519493456959037</v>
      </c>
      <c r="O665" s="315">
        <v>17.497629788455484</v>
      </c>
    </row>
    <row r="666" outlineLevel="2" collapsed="1" hidden="1">
      <c r="B666" s="316" t="s">
        <v>31</v>
      </c>
      <c r="C666" s="317" t="s">
        <v>6</v>
      </c>
      <c r="D666" s="317">
        <v>5.6734310319345322</v>
      </c>
      <c r="E666" s="317">
        <v>5.9197741431586737</v>
      </c>
      <c r="F666" s="317">
        <v>6.0169458741267157</v>
      </c>
      <c r="G666" s="317">
        <v>6.1194239926022789</v>
      </c>
      <c r="H666" s="317">
        <v>6.2063716977442773</v>
      </c>
      <c r="I666" s="317">
        <v>6.2767438856504487</v>
      </c>
      <c r="J666" s="317">
        <v>6.3445050609589693</v>
      </c>
      <c r="K666" s="317">
        <v>6.4125774011245626</v>
      </c>
      <c r="L666" s="317">
        <v>6.5143755388016027</v>
      </c>
      <c r="M666" s="317">
        <v>6.5848606212107725</v>
      </c>
      <c r="N666" s="317">
        <v>6.6716061123646053</v>
      </c>
      <c r="O666" s="317">
        <v>6.7805999504742021</v>
      </c>
    </row>
    <row r="667" outlineLevel="2" collapsed="1" hidden="1">
      <c r="B667" s="316" t="s">
        <v>32</v>
      </c>
      <c r="C667" s="315" t="s">
        <v>6</v>
      </c>
      <c r="D667" s="315">
        <v>2139.5993530701185</v>
      </c>
      <c r="E667" s="315">
        <v>1796.3903228813792</v>
      </c>
      <c r="F667" s="315">
        <v>1858.6339639964938</v>
      </c>
      <c r="G667" s="315">
        <v>1872.3076762427397</v>
      </c>
      <c r="H667" s="315">
        <v>1970.1072889551292</v>
      </c>
      <c r="I667" s="315">
        <v>1995.7556923605521</v>
      </c>
      <c r="J667" s="315">
        <v>2078.8132671024864</v>
      </c>
      <c r="K667" s="315">
        <v>2629.250587318304</v>
      </c>
      <c r="L667" s="315">
        <v>2269.892576020045</v>
      </c>
      <c r="M667" s="315">
        <v>2593.1019872296174</v>
      </c>
      <c r="N667" s="315">
        <v>3010.3565523390225</v>
      </c>
      <c r="O667" s="315">
        <v>2564.4057163657285</v>
      </c>
    </row>
    <row r="668" outlineLevel="2" collapsed="1" hidden="1">
      <c r="B668" s="316" t="s">
        <v>33</v>
      </c>
      <c r="C668" s="315" t="s">
        <v>6</v>
      </c>
      <c r="D668" s="315">
        <v>1331.5184978873929</v>
      </c>
      <c r="E668" s="315">
        <v>919.9504270223938</v>
      </c>
      <c r="F668" s="315">
        <v>927.0868927632639</v>
      </c>
      <c r="G668" s="315">
        <v>934.13539679118014</v>
      </c>
      <c r="H668" s="315">
        <v>941.737535701031</v>
      </c>
      <c r="I668" s="315">
        <v>949.38098175929576</v>
      </c>
      <c r="J668" s="315">
        <v>957.31962878301181</v>
      </c>
      <c r="K668" s="315">
        <v>1508.2713735184777</v>
      </c>
      <c r="L668" s="315">
        <v>1072.8246538358696</v>
      </c>
      <c r="M668" s="315">
        <v>1375.8319710582637</v>
      </c>
      <c r="N668" s="315">
        <v>1772.4293850031684</v>
      </c>
      <c r="O668" s="315">
        <v>1260.1672849586535</v>
      </c>
    </row>
    <row r="669" outlineLevel="2" collapsed="1" hidden="1">
      <c r="B669" s="316" t="s">
        <v>34</v>
      </c>
      <c r="C669" s="315" t="s">
        <v>6</v>
      </c>
      <c r="D669" s="315">
        <v>295.91445118230462</v>
      </c>
      <c r="E669" s="315">
        <v>341.00398058540407</v>
      </c>
      <c r="F669" s="315">
        <v>385.91110458070671</v>
      </c>
      <c r="G669" s="315">
        <v>379.10875036542586</v>
      </c>
      <c r="H669" s="315">
        <v>457.998872772334</v>
      </c>
      <c r="I669" s="315">
        <v>464.73792849756535</v>
      </c>
      <c r="J669" s="315">
        <v>527.46456544722218</v>
      </c>
      <c r="K669" s="315">
        <v>522.13824148681658</v>
      </c>
      <c r="L669" s="315">
        <v>585.01632376421765</v>
      </c>
      <c r="M669" s="315">
        <v>594.66159684003389</v>
      </c>
      <c r="N669" s="315">
        <v>605.25966508150555</v>
      </c>
      <c r="O669" s="315">
        <v>660.77950288635145</v>
      </c>
    </row>
    <row r="670" outlineLevel="2" collapsed="1" hidden="1">
      <c r="B670" s="316" t="s">
        <v>35</v>
      </c>
      <c r="C670" s="315" t="s">
        <v>6</v>
      </c>
      <c r="D670" s="315">
        <v>33.594846834281604</v>
      </c>
      <c r="E670" s="315">
        <v>35.290325140707616</v>
      </c>
      <c r="F670" s="315">
        <v>36.965427857470978</v>
      </c>
      <c r="G670" s="315">
        <v>41.403366260782612</v>
      </c>
      <c r="H670" s="315">
        <v>45.080355768147577</v>
      </c>
      <c r="I670" s="315">
        <v>50.165434708417223</v>
      </c>
      <c r="J670" s="315">
        <v>56.606144775245347</v>
      </c>
      <c r="K670" s="315">
        <v>55.439333356010884</v>
      </c>
      <c r="L670" s="315">
        <v>59.721789393702458</v>
      </c>
      <c r="M670" s="315">
        <v>64.089844429830123</v>
      </c>
      <c r="N670" s="315">
        <v>66.538213986372085</v>
      </c>
      <c r="O670" s="315">
        <v>67.772723141820308</v>
      </c>
    </row>
    <row r="671" outlineLevel="2" collapsed="1" hidden="1">
      <c r="B671" s="316" t="s">
        <v>36</v>
      </c>
      <c r="C671" s="315" t="s">
        <v>6</v>
      </c>
      <c r="D671" s="315">
        <v>103300.63288427569</v>
      </c>
      <c r="E671" s="315">
        <v>103664.72967926586</v>
      </c>
      <c r="F671" s="315">
        <v>103610.23780642056</v>
      </c>
      <c r="G671" s="315">
        <v>103603.70722062295</v>
      </c>
      <c r="H671" s="315">
        <v>103512.00419922668</v>
      </c>
      <c r="I671" s="315">
        <v>103490.46768310902</v>
      </c>
      <c r="J671" s="315">
        <v>103410.82043072708</v>
      </c>
      <c r="K671" s="315">
        <v>102866.75054061721</v>
      </c>
      <c r="L671" s="315">
        <v>103233.50958021198</v>
      </c>
      <c r="M671" s="315">
        <v>102915.01495524445</v>
      </c>
      <c r="N671" s="315">
        <v>102504.52375024887</v>
      </c>
      <c r="O671" s="315">
        <v>102959.60344717177</v>
      </c>
    </row>
    <row r="672" outlineLevel="2" collapsed="1" hidden="1">
      <c r="B672" s="316" t="s">
        <v>37</v>
      </c>
      <c r="C672" s="315" t="s">
        <v>6</v>
      </c>
      <c r="D672" s="315">
        <v>1678.3671157242191</v>
      </c>
      <c r="E672" s="315">
        <v>1314.2703207340881</v>
      </c>
      <c r="F672" s="315">
        <v>1368.762193579387</v>
      </c>
      <c r="G672" s="315">
        <v>1375.292779377018</v>
      </c>
      <c r="H672" s="315">
        <v>1466.9958007732789</v>
      </c>
      <c r="I672" s="315">
        <v>1488.5323168909176</v>
      </c>
      <c r="J672" s="315">
        <v>1568.1795692728358</v>
      </c>
      <c r="K672" s="315">
        <v>2112.2494593827228</v>
      </c>
      <c r="L672" s="315">
        <v>1745.4904197879623</v>
      </c>
      <c r="M672" s="315">
        <v>2063.985044755495</v>
      </c>
      <c r="N672" s="315">
        <v>2474.4762497510528</v>
      </c>
      <c r="O672" s="315">
        <v>2019.3965528281651</v>
      </c>
    </row>
    <row r="673" outlineLevel="2" collapsed="1" hidden="1">
      <c r="B673" s="316" t="s">
        <v>38</v>
      </c>
      <c r="C673" s="317" t="s">
        <v>6</v>
      </c>
      <c r="D673" s="317">
        <v>10.522230818682241</v>
      </c>
      <c r="E673" s="317">
        <v>10.519668293426058</v>
      </c>
      <c r="F673" s="317">
        <v>10.567588322032515</v>
      </c>
      <c r="G673" s="317">
        <v>10.610579316000944</v>
      </c>
      <c r="H673" s="317">
        <v>10.513701413369544</v>
      </c>
      <c r="I673" s="317">
        <v>10.504407026588968</v>
      </c>
      <c r="J673" s="317">
        <v>10.451186396339402</v>
      </c>
      <c r="K673" s="317">
        <v>10.872382230874436</v>
      </c>
      <c r="L673" s="317">
        <v>10.524244937658942</v>
      </c>
      <c r="M673" s="317">
        <v>10.889585111063676</v>
      </c>
      <c r="N673" s="317">
        <v>10.971780134710372</v>
      </c>
      <c r="O673" s="317">
        <v>10.602466833399172</v>
      </c>
    </row>
    <row r="674" outlineLevel="2" collapsed="1" hidden="1">
      <c r="B674" s="310" t="s">
        <v>39</v>
      </c>
    </row>
    <row r="675" outlineLevel="2" collapsed="1" hidden="1">
      <c r="B675" s="311" t="s">
        <v>26</v>
      </c>
      <c r="C675" s="301">
        <v>23708.6847830555</v>
      </c>
      <c r="D675" s="301">
        <v>23708.000000000022</v>
      </c>
      <c r="E675" s="301">
        <v>23708.000000000022</v>
      </c>
      <c r="F675" s="301">
        <v>23708.000000000022</v>
      </c>
      <c r="G675" s="301">
        <v>23708.000000000022</v>
      </c>
      <c r="H675" s="301">
        <v>23708.000000000022</v>
      </c>
      <c r="I675" s="301">
        <v>23708.000000000022</v>
      </c>
      <c r="J675" s="301">
        <v>23708.000000000022</v>
      </c>
      <c r="K675" s="301">
        <v>23708.000000000022</v>
      </c>
      <c r="L675" s="301">
        <v>23708.000000000022</v>
      </c>
      <c r="M675" s="301">
        <v>23708.000000000022</v>
      </c>
      <c r="N675" s="301">
        <v>23708.000000000022</v>
      </c>
      <c r="O675" s="301">
        <v>23708.000000000022</v>
      </c>
    </row>
    <row r="676" outlineLevel="2" collapsed="1" hidden="1">
      <c r="B676" s="312" t="s">
        <v>27</v>
      </c>
      <c r="C676" s="301" t="s">
        <v>6</v>
      </c>
      <c r="D676" s="301">
        <v>0</v>
      </c>
      <c r="E676" s="301">
        <v>0</v>
      </c>
      <c r="F676" s="301">
        <v>0</v>
      </c>
      <c r="G676" s="301">
        <v>0</v>
      </c>
      <c r="H676" s="301">
        <v>0</v>
      </c>
      <c r="I676" s="301">
        <v>0</v>
      </c>
      <c r="J676" s="301">
        <v>0</v>
      </c>
      <c r="K676" s="301">
        <v>0</v>
      </c>
      <c r="L676" s="301">
        <v>0</v>
      </c>
      <c r="M676" s="301">
        <v>0</v>
      </c>
      <c r="N676" s="301">
        <v>0</v>
      </c>
      <c r="O676" s="301">
        <v>0</v>
      </c>
    </row>
    <row r="677" outlineLevel="2" collapsed="1" hidden="1">
      <c r="B677" s="312" t="s">
        <v>28</v>
      </c>
      <c r="C677" s="301" t="s">
        <v>6</v>
      </c>
      <c r="D677" s="301">
        <v>0</v>
      </c>
      <c r="E677" s="301">
        <v>0</v>
      </c>
      <c r="F677" s="301">
        <v>0</v>
      </c>
      <c r="G677" s="301">
        <v>0</v>
      </c>
      <c r="H677" s="301">
        <v>0</v>
      </c>
      <c r="I677" s="301">
        <v>0</v>
      </c>
      <c r="J677" s="301">
        <v>0</v>
      </c>
      <c r="K677" s="301">
        <v>0</v>
      </c>
      <c r="L677" s="301">
        <v>0</v>
      </c>
      <c r="M677" s="301">
        <v>0</v>
      </c>
      <c r="N677" s="301">
        <v>0</v>
      </c>
      <c r="O677" s="301">
        <v>0</v>
      </c>
    </row>
    <row r="678" outlineLevel="2" collapsed="1" hidden="1">
      <c r="B678" s="311" t="s">
        <v>22</v>
      </c>
      <c r="C678" s="301">
        <v>23708.000000000022</v>
      </c>
      <c r="D678" s="301">
        <v>23708.000000000022</v>
      </c>
      <c r="E678" s="301">
        <v>23708.000000000022</v>
      </c>
      <c r="F678" s="301">
        <v>23708.000000000022</v>
      </c>
      <c r="G678" s="301">
        <v>23708.000000000022</v>
      </c>
      <c r="H678" s="301">
        <v>23708.000000000022</v>
      </c>
      <c r="I678" s="301">
        <v>23708.000000000022</v>
      </c>
      <c r="J678" s="301">
        <v>23708.000000000022</v>
      </c>
      <c r="K678" s="301">
        <v>23708.000000000022</v>
      </c>
      <c r="L678" s="301">
        <v>23708.000000000022</v>
      </c>
      <c r="M678" s="301">
        <v>23708.000000000022</v>
      </c>
      <c r="N678" s="301">
        <v>23708.000000000022</v>
      </c>
      <c r="O678" s="301">
        <v>23708.000000000022</v>
      </c>
    </row>
    <row r="679" outlineLevel="2" collapsed="1" hidden="1">
      <c r="B679" s="312" t="s">
        <v>29</v>
      </c>
      <c r="C679" s="301" t="s">
        <v>6</v>
      </c>
      <c r="D679" s="301">
        <v>0</v>
      </c>
      <c r="E679" s="301">
        <v>0</v>
      </c>
      <c r="F679" s="301">
        <v>0</v>
      </c>
      <c r="G679" s="301">
        <v>0</v>
      </c>
      <c r="H679" s="301">
        <v>0</v>
      </c>
      <c r="I679" s="301">
        <v>0</v>
      </c>
      <c r="J679" s="301">
        <v>0</v>
      </c>
      <c r="K679" s="301">
        <v>0</v>
      </c>
      <c r="L679" s="301">
        <v>0</v>
      </c>
      <c r="M679" s="301">
        <v>0</v>
      </c>
      <c r="N679" s="301">
        <v>0</v>
      </c>
      <c r="O679" s="301">
        <v>0</v>
      </c>
    </row>
    <row r="680" outlineLevel="2" collapsed="1" hidden="1">
      <c r="B680" s="311" t="s">
        <v>23</v>
      </c>
      <c r="C680" s="301" t="s">
        <v>6</v>
      </c>
      <c r="D680" s="301">
        <v>25.540631083686296</v>
      </c>
      <c r="E680" s="301">
        <v>26.311613635081397</v>
      </c>
      <c r="F680" s="301">
        <v>33.053833189483711</v>
      </c>
      <c r="G680" s="301">
        <v>33.825070434991773</v>
      </c>
      <c r="H680" s="301">
        <v>33.960396958401404</v>
      </c>
      <c r="I680" s="301">
        <v>41.3865724747953</v>
      </c>
      <c r="J680" s="301">
        <v>43.091974965263958</v>
      </c>
      <c r="K680" s="301">
        <v>43.639722348769062</v>
      </c>
      <c r="L680" s="301">
        <v>44.865003501330882</v>
      </c>
      <c r="M680" s="301">
        <v>51.594400450633906</v>
      </c>
      <c r="N680" s="301">
        <v>52.81121029352817</v>
      </c>
      <c r="O680" s="301">
        <v>53.7245941495154</v>
      </c>
    </row>
    <row r="681" outlineLevel="2" collapsed="1" hidden="1">
      <c r="B681" s="312" t="s">
        <v>31</v>
      </c>
      <c r="C681" s="313" t="s">
        <v>6</v>
      </c>
      <c r="D681" s="313">
        <v>1.2927227967672039</v>
      </c>
      <c r="E681" s="313">
        <v>1.3317840544161317</v>
      </c>
      <c r="F681" s="313">
        <v>1.6730470654370009</v>
      </c>
      <c r="G681" s="313">
        <v>1.71208387556901</v>
      </c>
      <c r="H681" s="313">
        <v>1.7189335393150687</v>
      </c>
      <c r="I681" s="313">
        <v>2.0948155462187579</v>
      </c>
      <c r="J681" s="313">
        <v>2.1811359017342964</v>
      </c>
      <c r="K681" s="313">
        <v>2.2088605879248706</v>
      </c>
      <c r="L681" s="313">
        <v>2.2708792053988951</v>
      </c>
      <c r="M681" s="313">
        <v>2.6114931896727107</v>
      </c>
      <c r="N681" s="313">
        <v>2.6730830248116142</v>
      </c>
      <c r="O681" s="313">
        <v>2.71931470302929</v>
      </c>
    </row>
    <row r="682" outlineLevel="2" collapsed="1" hidden="1">
      <c r="B682" s="312" t="s">
        <v>32</v>
      </c>
      <c r="C682" s="301" t="s">
        <v>6</v>
      </c>
      <c r="D682" s="301">
        <v>103.5834720964955</v>
      </c>
      <c r="E682" s="301">
        <v>1127.3513144904018</v>
      </c>
      <c r="F682" s="301">
        <v>111.31934276554371</v>
      </c>
      <c r="G682" s="301">
        <v>199.49969975390081</v>
      </c>
      <c r="H682" s="301">
        <v>1228.3194810110288</v>
      </c>
      <c r="I682" s="301">
        <v>217.10553379751335</v>
      </c>
      <c r="J682" s="301">
        <v>209.54240396869312</v>
      </c>
      <c r="K682" s="301">
        <v>219.75549779925612</v>
      </c>
      <c r="L682" s="301">
        <v>1239.91564185534</v>
      </c>
      <c r="M682" s="301">
        <v>218.38730851163481</v>
      </c>
      <c r="N682" s="301">
        <v>229.27291490104992</v>
      </c>
      <c r="O682" s="301">
        <v>230.50927213817076</v>
      </c>
    </row>
    <row r="683" outlineLevel="2" collapsed="1" hidden="1">
      <c r="B683" s="312" t="s">
        <v>33</v>
      </c>
      <c r="C683" s="301" t="s">
        <v>6</v>
      </c>
      <c r="D683" s="301">
        <v>75.8800378473574</v>
      </c>
      <c r="E683" s="301">
        <v>1098.8852402328507</v>
      </c>
      <c r="F683" s="301">
        <v>75.878289400729173</v>
      </c>
      <c r="G683" s="301">
        <v>163.55032054974492</v>
      </c>
      <c r="H683" s="301">
        <v>1191.8727883066854</v>
      </c>
      <c r="I683" s="301">
        <v>173.07355053181962</v>
      </c>
      <c r="J683" s="301">
        <v>163.5521302872292</v>
      </c>
      <c r="K683" s="301">
        <v>173.06259762749176</v>
      </c>
      <c r="L683" s="301">
        <v>1191.8618935990469</v>
      </c>
      <c r="M683" s="301">
        <v>163.54110528677128</v>
      </c>
      <c r="N683" s="301">
        <v>173.04092080609888</v>
      </c>
      <c r="O683" s="301">
        <v>173.03196882024483</v>
      </c>
    </row>
    <row r="684" outlineLevel="2" collapsed="1" hidden="1">
      <c r="B684" s="312" t="s">
        <v>34</v>
      </c>
      <c r="C684" s="301" t="s">
        <v>6</v>
      </c>
      <c r="D684" s="301">
        <v>1.8971426476005002</v>
      </c>
      <c r="E684" s="301">
        <v>1.9113077326776526</v>
      </c>
      <c r="F684" s="301">
        <v>2.062519248665418</v>
      </c>
      <c r="G684" s="301">
        <v>1.8439507646458069</v>
      </c>
      <c r="H684" s="301">
        <v>2.1869426736199635</v>
      </c>
      <c r="I684" s="301">
        <v>2.3422289256402773</v>
      </c>
      <c r="J684" s="301">
        <v>2.5738479959299267</v>
      </c>
      <c r="K684" s="301">
        <v>2.7411007174728876</v>
      </c>
      <c r="L684" s="301">
        <v>2.8650708433106105</v>
      </c>
      <c r="M684" s="301">
        <v>2.9303430728127773</v>
      </c>
      <c r="N684" s="301">
        <v>3.0708057534936528</v>
      </c>
      <c r="O684" s="301">
        <v>3.38727203424559</v>
      </c>
    </row>
    <row r="685" outlineLevel="2" collapsed="1" hidden="1">
      <c r="B685" s="312" t="s">
        <v>35</v>
      </c>
      <c r="C685" s="301" t="s">
        <v>6</v>
      </c>
      <c r="D685" s="301">
        <v>0.2656605178513</v>
      </c>
      <c r="E685" s="301">
        <v>0.24315288979218558</v>
      </c>
      <c r="F685" s="301">
        <v>0.32470092666540029</v>
      </c>
      <c r="G685" s="301">
        <v>0.280358004518285</v>
      </c>
      <c r="H685" s="301">
        <v>0.29935307232234337</v>
      </c>
      <c r="I685" s="301">
        <v>0.30318186525807628</v>
      </c>
      <c r="J685" s="301">
        <v>0.32445072027002148</v>
      </c>
      <c r="K685" s="301">
        <v>0.31207710552239926</v>
      </c>
      <c r="L685" s="301">
        <v>0.32367391165146159</v>
      </c>
      <c r="M685" s="301">
        <v>0.32145970141688696</v>
      </c>
      <c r="N685" s="301">
        <v>0.34997804792919252</v>
      </c>
      <c r="O685" s="301">
        <v>0.36543713416495438</v>
      </c>
    </row>
    <row r="686" outlineLevel="2" collapsed="1" hidden="1">
      <c r="B686" s="312" t="s">
        <v>36</v>
      </c>
      <c r="C686" s="301" t="s">
        <v>6</v>
      </c>
      <c r="D686" s="301">
        <v>23629.957158987207</v>
      </c>
      <c r="E686" s="301">
        <v>22606.9602991448</v>
      </c>
      <c r="F686" s="301">
        <v>23629.734490423962</v>
      </c>
      <c r="G686" s="301">
        <v>23542.325370680948</v>
      </c>
      <c r="H686" s="301">
        <v>22513.640915947355</v>
      </c>
      <c r="I686" s="301">
        <v>23532.281038677378</v>
      </c>
      <c r="J686" s="301">
        <v>23541.549570997086</v>
      </c>
      <c r="K686" s="301">
        <v>23531.884224549092</v>
      </c>
      <c r="L686" s="301">
        <v>22512.949361646013</v>
      </c>
      <c r="M686" s="301">
        <v>23541.207091938744</v>
      </c>
      <c r="N686" s="301">
        <v>23531.538295393511</v>
      </c>
      <c r="O686" s="301">
        <v>23531.215322010488</v>
      </c>
    </row>
    <row r="687" outlineLevel="2" collapsed="1" hidden="1">
      <c r="B687" s="312" t="s">
        <v>40</v>
      </c>
      <c r="C687" s="301" t="s">
        <v>6</v>
      </c>
      <c r="D687" s="301">
        <v>78.042841012816268</v>
      </c>
      <c r="E687" s="301">
        <v>1101.0397008552179</v>
      </c>
      <c r="F687" s="301">
        <v>78.2655095760602</v>
      </c>
      <c r="G687" s="301">
        <v>165.67462931907187</v>
      </c>
      <c r="H687" s="301">
        <v>1194.3590840526647</v>
      </c>
      <c r="I687" s="301">
        <v>175.71896132263811</v>
      </c>
      <c r="J687" s="301">
        <v>166.45042900293291</v>
      </c>
      <c r="K687" s="301">
        <v>176.11577545092533</v>
      </c>
      <c r="L687" s="301">
        <v>1195.0506383540085</v>
      </c>
      <c r="M687" s="301">
        <v>166.79290806127492</v>
      </c>
      <c r="N687" s="301">
        <v>176.46170460650868</v>
      </c>
      <c r="O687" s="301">
        <v>176.78467798953264</v>
      </c>
    </row>
    <row r="688" outlineLevel="2" collapsed="1" hidden="1">
      <c r="B688" s="312" t="s">
        <v>41</v>
      </c>
      <c r="C688" s="313" t="s">
        <v>6</v>
      </c>
      <c r="D688" s="313">
        <v>7.6805021697522085</v>
      </c>
      <c r="E688" s="313">
        <v>7.9081341194514563</v>
      </c>
      <c r="F688" s="313">
        <v>7.6902299857745113</v>
      </c>
      <c r="G688" s="313">
        <v>7.6267369185486817</v>
      </c>
      <c r="H688" s="313">
        <v>7.3555638659725009</v>
      </c>
      <c r="I688" s="313">
        <v>7.620847437767698</v>
      </c>
      <c r="J688" s="313">
        <v>7.6241703278559143</v>
      </c>
      <c r="K688" s="313">
        <v>7.6221572112851694</v>
      </c>
      <c r="L688" s="313">
        <v>7.875091969617479</v>
      </c>
      <c r="M688" s="313">
        <v>7.62739053667445</v>
      </c>
      <c r="N688" s="313">
        <v>7.6249078258388554</v>
      </c>
      <c r="O688" s="313">
        <v>7.6260422753351058</v>
      </c>
    </row>
    <row r="689" outlineLevel="2" collapsed="1" hidden="1">
      <c r="B689" s="310" t="s">
        <v>42</v>
      </c>
    </row>
    <row r="690" outlineLevel="2" collapsed="1" hidden="1">
      <c r="B690" s="314" t="s">
        <v>22</v>
      </c>
      <c r="C690" s="315">
        <v>4127</v>
      </c>
      <c r="D690" s="315">
        <v>4127</v>
      </c>
      <c r="E690" s="315">
        <v>4127</v>
      </c>
      <c r="F690" s="315">
        <v>4127</v>
      </c>
      <c r="G690" s="315">
        <v>4127</v>
      </c>
      <c r="H690" s="315">
        <v>4127</v>
      </c>
      <c r="I690" s="315">
        <v>4127</v>
      </c>
      <c r="J690" s="315">
        <v>4127</v>
      </c>
      <c r="K690" s="315">
        <v>4127</v>
      </c>
      <c r="L690" s="315">
        <v>4127</v>
      </c>
      <c r="M690" s="315">
        <v>4127</v>
      </c>
      <c r="N690" s="315">
        <v>4127</v>
      </c>
      <c r="O690" s="315">
        <v>4127</v>
      </c>
    </row>
    <row r="691" outlineLevel="2" collapsed="1" hidden="1">
      <c r="B691" s="314" t="s">
        <v>23</v>
      </c>
      <c r="C691" s="315" t="s">
        <v>6</v>
      </c>
      <c r="D691" s="315">
        <v>0</v>
      </c>
      <c r="E691" s="315">
        <v>0</v>
      </c>
      <c r="F691" s="315">
        <v>0</v>
      </c>
      <c r="G691" s="315">
        <v>0</v>
      </c>
      <c r="H691" s="315">
        <v>0</v>
      </c>
      <c r="I691" s="315">
        <v>0</v>
      </c>
      <c r="J691" s="315">
        <v>0</v>
      </c>
      <c r="K691" s="315">
        <v>0</v>
      </c>
      <c r="L691" s="315">
        <v>0</v>
      </c>
      <c r="M691" s="315">
        <v>0</v>
      </c>
      <c r="N691" s="315">
        <v>0</v>
      </c>
      <c r="O691" s="315">
        <v>0</v>
      </c>
    </row>
    <row r="692" outlineLevel="1"/>
    <row r="693" outlineLevel="1">
      <c r="B693" s="308" t="s">
        <v>43</v>
      </c>
      <c r="C693" s="309"/>
      <c r="D693" s="309"/>
      <c r="E693" s="309"/>
      <c r="F693" s="309"/>
      <c r="G693" s="309"/>
      <c r="H693" s="309"/>
      <c r="I693" s="309"/>
      <c r="J693" s="309"/>
      <c r="K693" s="309"/>
      <c r="L693" s="309"/>
      <c r="M693" s="309"/>
      <c r="N693" s="309"/>
      <c r="O693" s="309"/>
    </row>
    <row r="694" outlineLevel="1">
      <c r="B694" s="298" t="s">
        <v>19</v>
      </c>
      <c r="C694" s="301">
        <v>126134</v>
      </c>
      <c r="D694" s="301">
        <v>126134</v>
      </c>
      <c r="E694" s="301">
        <v>126134</v>
      </c>
      <c r="F694" s="301">
        <v>126134</v>
      </c>
      <c r="G694" s="301">
        <v>126134</v>
      </c>
      <c r="H694" s="301">
        <v>126134</v>
      </c>
      <c r="I694" s="301">
        <v>126134</v>
      </c>
      <c r="J694" s="301">
        <v>126134</v>
      </c>
      <c r="K694" s="301">
        <v>126134</v>
      </c>
      <c r="L694" s="301">
        <v>126134</v>
      </c>
      <c r="M694" s="301">
        <v>126134</v>
      </c>
      <c r="N694" s="301">
        <v>126134</v>
      </c>
      <c r="O694" s="301">
        <v>126134</v>
      </c>
    </row>
    <row r="695" outlineLevel="1">
      <c r="B695" s="298" t="s">
        <v>20</v>
      </c>
      <c r="C695" s="300"/>
      <c r="D695" s="300">
        <v>53.3532565635099</v>
      </c>
      <c r="E695" s="300">
        <v>62.9062707013512</v>
      </c>
      <c r="F695" s="300">
        <v>73.2071941777221</v>
      </c>
      <c r="G695" s="300">
        <v>85.4101512462686</v>
      </c>
      <c r="H695" s="300">
        <v>102.22134343085</v>
      </c>
      <c r="I695" s="300">
        <v>117.701607343988</v>
      </c>
      <c r="J695" s="300">
        <v>132.247758330576</v>
      </c>
      <c r="K695" s="300">
        <v>146.314311876708</v>
      </c>
      <c r="L695" s="300">
        <v>160.168512819987</v>
      </c>
      <c r="M695" s="300">
        <v>173.974232500201</v>
      </c>
      <c r="N695" s="300">
        <v>187.826409488575</v>
      </c>
      <c r="O695" s="300">
        <v>201.735482232028</v>
      </c>
    </row>
    <row r="696" outlineLevel="2" collapsed="1" hidden="1">
      <c r="B696" s="310" t="s">
        <v>44</v>
      </c>
    </row>
    <row r="697" outlineLevel="2" collapsed="1" hidden="1">
      <c r="B697" s="311" t="s">
        <v>22</v>
      </c>
      <c r="C697" s="301">
        <v>37323.000000000029</v>
      </c>
      <c r="D697" s="301">
        <v>37323.000000000029</v>
      </c>
      <c r="E697" s="301">
        <v>37323.000000000029</v>
      </c>
      <c r="F697" s="301">
        <v>37323.000000000029</v>
      </c>
      <c r="G697" s="301">
        <v>37323.000000000029</v>
      </c>
      <c r="H697" s="301">
        <v>37323.000000000029</v>
      </c>
      <c r="I697" s="301">
        <v>37323.000000000029</v>
      </c>
      <c r="J697" s="301">
        <v>37323.000000000029</v>
      </c>
      <c r="K697" s="301">
        <v>37323.000000000029</v>
      </c>
      <c r="L697" s="301">
        <v>37323.000000000029</v>
      </c>
      <c r="M697" s="301">
        <v>37323.000000000029</v>
      </c>
      <c r="N697" s="301">
        <v>37323.000000000029</v>
      </c>
      <c r="O697" s="301">
        <v>37323.000000000029</v>
      </c>
    </row>
    <row r="698" outlineLevel="2" collapsed="1" hidden="1">
      <c r="B698" s="311" t="s">
        <v>23</v>
      </c>
      <c r="C698" s="301" t="s">
        <v>6</v>
      </c>
      <c r="D698" s="301">
        <v>26.653885341217805</v>
      </c>
      <c r="E698" s="301">
        <v>33.851731911426072</v>
      </c>
      <c r="F698" s="301">
        <v>43.367833275186349</v>
      </c>
      <c r="G698" s="301">
        <v>54.488228633818551</v>
      </c>
      <c r="H698" s="301">
        <v>70.06680642359305</v>
      </c>
      <c r="I698" s="301">
        <v>84.186963693551846</v>
      </c>
      <c r="J698" s="301">
        <v>97.303607761341084</v>
      </c>
      <c r="K698" s="301">
        <v>109.92757149761046</v>
      </c>
      <c r="L698" s="301">
        <v>122.35167339322609</v>
      </c>
      <c r="M698" s="301">
        <v>134.73869842486292</v>
      </c>
      <c r="N698" s="301">
        <v>147.1750850510133</v>
      </c>
      <c r="O698" s="301">
        <v>159.66757636906763</v>
      </c>
    </row>
    <row r="699" outlineLevel="2" collapsed="1" hidden="1">
      <c r="B699" s="312" t="s">
        <v>30</v>
      </c>
      <c r="C699" s="301" t="s">
        <v>6</v>
      </c>
      <c r="D699" s="301">
        <v>6.5315249999985</v>
      </c>
      <c r="E699" s="301">
        <v>6.5315250000001974</v>
      </c>
      <c r="F699" s="301">
        <v>6.53152499956304</v>
      </c>
      <c r="G699" s="301">
        <v>6.5315250004864653</v>
      </c>
      <c r="H699" s="301">
        <v>6.5315249974880505</v>
      </c>
      <c r="I699" s="301">
        <v>6.5315249998427891</v>
      </c>
      <c r="J699" s="301">
        <v>6.5315250005598262</v>
      </c>
      <c r="K699" s="301">
        <v>6.5315249986827508</v>
      </c>
      <c r="L699" s="301">
        <v>6.5315250002585215</v>
      </c>
      <c r="M699" s="301">
        <v>6.5315250002934908</v>
      </c>
      <c r="N699" s="301">
        <v>6.5315249970445892</v>
      </c>
      <c r="O699" s="301">
        <v>6.53152500036775</v>
      </c>
    </row>
    <row r="700" outlineLevel="2" collapsed="1" hidden="1">
      <c r="B700" s="312" t="s">
        <v>31</v>
      </c>
      <c r="C700" s="313" t="s">
        <v>6</v>
      </c>
      <c r="D700" s="313">
        <v>0.85696922566410361</v>
      </c>
      <c r="E700" s="313">
        <v>1.0883926344000015</v>
      </c>
      <c r="F700" s="313">
        <v>1.3943520062755828</v>
      </c>
      <c r="G700" s="313">
        <v>1.7518922476912953</v>
      </c>
      <c r="H700" s="313">
        <v>2.2527708841280605</v>
      </c>
      <c r="I700" s="313">
        <v>2.7067587394438317</v>
      </c>
      <c r="J700" s="313">
        <v>3.1284818828499641</v>
      </c>
      <c r="K700" s="313">
        <v>3.5343644883083476</v>
      </c>
      <c r="L700" s="313">
        <v>3.9338211845744233</v>
      </c>
      <c r="M700" s="313">
        <v>4.3320857945458666</v>
      </c>
      <c r="N700" s="313">
        <v>4.73193746647418</v>
      </c>
      <c r="O700" s="313">
        <v>5.1335930027832966</v>
      </c>
    </row>
    <row r="701" outlineLevel="2" collapsed="1" hidden="1">
      <c r="B701" s="312" t="s">
        <v>45</v>
      </c>
      <c r="C701" s="301" t="s">
        <v>6</v>
      </c>
      <c r="D701" s="301">
        <v>0</v>
      </c>
      <c r="E701" s="301">
        <v>0</v>
      </c>
      <c r="F701" s="301">
        <v>0</v>
      </c>
      <c r="G701" s="301">
        <v>0</v>
      </c>
      <c r="H701" s="301">
        <v>0</v>
      </c>
      <c r="I701" s="301">
        <v>0</v>
      </c>
      <c r="J701" s="301">
        <v>0</v>
      </c>
      <c r="K701" s="301">
        <v>0</v>
      </c>
      <c r="L701" s="301">
        <v>0</v>
      </c>
      <c r="M701" s="301">
        <v>0</v>
      </c>
      <c r="N701" s="301">
        <v>0</v>
      </c>
      <c r="O701" s="301">
        <v>0</v>
      </c>
    </row>
    <row r="702" outlineLevel="2" collapsed="1" hidden="1">
      <c r="B702" s="312" t="s">
        <v>46</v>
      </c>
      <c r="C702" s="301" t="s">
        <v>6</v>
      </c>
      <c r="D702" s="301">
        <v>2198.747164309138</v>
      </c>
      <c r="E702" s="301">
        <v>2181.5561497114772</v>
      </c>
      <c r="F702" s="301">
        <v>2167.9501323382838</v>
      </c>
      <c r="G702" s="301">
        <v>4155.8627931919855</v>
      </c>
      <c r="H702" s="301">
        <v>4140.3221574715035</v>
      </c>
      <c r="I702" s="301">
        <v>4125.479204927562</v>
      </c>
      <c r="J702" s="301">
        <v>4130.0370540429549</v>
      </c>
      <c r="K702" s="301">
        <v>4122.2659469208929</v>
      </c>
      <c r="L702" s="301">
        <v>4113.8448199780305</v>
      </c>
      <c r="M702" s="301">
        <v>4123.3820000911956</v>
      </c>
      <c r="N702" s="301">
        <v>4118.5583229906333</v>
      </c>
      <c r="O702" s="301">
        <v>4111.4149666881995</v>
      </c>
    </row>
    <row r="703" outlineLevel="2" collapsed="1" hidden="1">
      <c r="B703" s="312" t="s">
        <v>36</v>
      </c>
      <c r="C703" s="301" t="s">
        <v>6</v>
      </c>
      <c r="D703" s="301">
        <v>35150.906721032035</v>
      </c>
      <c r="E703" s="301">
        <v>35175.295582547173</v>
      </c>
      <c r="F703" s="301">
        <v>35198.417701012026</v>
      </c>
      <c r="G703" s="301">
        <v>33221.625436041926</v>
      </c>
      <c r="H703" s="301">
        <v>33252.744646800922</v>
      </c>
      <c r="I703" s="301">
        <v>33281.707757895245</v>
      </c>
      <c r="J703" s="301">
        <v>33290.2665532622</v>
      </c>
      <c r="K703" s="301">
        <v>33310.661628409063</v>
      </c>
      <c r="L703" s="301">
        <v>33331.506852461513</v>
      </c>
      <c r="M703" s="301">
        <v>33334.356695514529</v>
      </c>
      <c r="N703" s="301">
        <v>33351.616765366074</v>
      </c>
      <c r="O703" s="301">
        <v>33371.25260852481</v>
      </c>
    </row>
    <row r="704" outlineLevel="2" collapsed="1" hidden="1">
      <c r="B704" s="312" t="s">
        <v>47</v>
      </c>
      <c r="C704" s="301" t="s">
        <v>6</v>
      </c>
      <c r="D704" s="301">
        <v>2172.0932789679887</v>
      </c>
      <c r="E704" s="301">
        <v>2147.7044174528605</v>
      </c>
      <c r="F704" s="301">
        <v>2124.5822989880044</v>
      </c>
      <c r="G704" s="301">
        <v>4101.3745639580993</v>
      </c>
      <c r="H704" s="301">
        <v>4070.2553531991102</v>
      </c>
      <c r="I704" s="301">
        <v>4041.2922421047838</v>
      </c>
      <c r="J704" s="301">
        <v>4032.7334467378259</v>
      </c>
      <c r="K704" s="301">
        <v>4012.33837159097</v>
      </c>
      <c r="L704" s="301">
        <v>3991.4931475385151</v>
      </c>
      <c r="M704" s="301">
        <v>3988.6433044855053</v>
      </c>
      <c r="N704" s="301">
        <v>3971.3832346339582</v>
      </c>
      <c r="O704" s="301">
        <v>3951.7473914752222</v>
      </c>
    </row>
    <row r="705" outlineLevel="2" collapsed="1" hidden="1">
      <c r="B705" s="312" t="s">
        <v>48</v>
      </c>
      <c r="C705" s="313" t="s">
        <v>6</v>
      </c>
      <c r="D705" s="313">
        <v>3.0061626166210029</v>
      </c>
      <c r="E705" s="313">
        <v>4.0511368297461532</v>
      </c>
      <c r="F705" s="313">
        <v>4.7997694758978957</v>
      </c>
      <c r="G705" s="313">
        <v>5.6031337151043434</v>
      </c>
      <c r="H705" s="313">
        <v>5.8098089555283963</v>
      </c>
      <c r="I705" s="313">
        <v>5.953238185025735</v>
      </c>
      <c r="J705" s="313">
        <v>6.06412999475624</v>
      </c>
      <c r="K705" s="313">
        <v>6.152934746653373</v>
      </c>
      <c r="L705" s="313">
        <v>6.2344169426135769</v>
      </c>
      <c r="M705" s="313">
        <v>6.3132788230607879</v>
      </c>
      <c r="N705" s="313">
        <v>6.3849525219376559</v>
      </c>
      <c r="O705" s="313">
        <v>6.4409077115528364</v>
      </c>
    </row>
    <row r="706" outlineLevel="2" collapsed="1" hidden="1">
      <c r="B706" s="310" t="s">
        <v>49</v>
      </c>
    </row>
    <row r="707" outlineLevel="2" collapsed="1" hidden="1">
      <c r="B707" s="314" t="s">
        <v>22</v>
      </c>
      <c r="C707" s="315">
        <v>12431</v>
      </c>
      <c r="D707" s="315">
        <v>12431</v>
      </c>
      <c r="E707" s="315">
        <v>12431</v>
      </c>
      <c r="F707" s="315">
        <v>12431</v>
      </c>
      <c r="G707" s="315">
        <v>12431</v>
      </c>
      <c r="H707" s="315">
        <v>12431</v>
      </c>
      <c r="I707" s="315">
        <v>12431</v>
      </c>
      <c r="J707" s="315">
        <v>12431</v>
      </c>
      <c r="K707" s="315">
        <v>12431</v>
      </c>
      <c r="L707" s="315">
        <v>12431</v>
      </c>
      <c r="M707" s="315">
        <v>12431</v>
      </c>
      <c r="N707" s="315">
        <v>12431</v>
      </c>
      <c r="O707" s="315">
        <v>12431</v>
      </c>
    </row>
    <row r="708" outlineLevel="2" collapsed="1" hidden="1">
      <c r="B708" s="314" t="s">
        <v>23</v>
      </c>
      <c r="C708" s="315" t="s">
        <v>6</v>
      </c>
      <c r="D708" s="315">
        <v>4.1118262272726</v>
      </c>
      <c r="E708" s="315">
        <v>4.9947634705164763</v>
      </c>
      <c r="F708" s="315">
        <v>4.9700928221075431</v>
      </c>
      <c r="G708" s="315">
        <v>5.2506917077412423</v>
      </c>
      <c r="H708" s="315">
        <v>5.6777374073527334</v>
      </c>
      <c r="I708" s="315">
        <v>6.2030863967855128</v>
      </c>
      <c r="J708" s="315">
        <v>6.7755707295466916</v>
      </c>
      <c r="K708" s="315">
        <v>7.3582161210595682</v>
      </c>
      <c r="L708" s="315">
        <v>7.9358730060208815</v>
      </c>
      <c r="M708" s="315">
        <v>8.5088130903270187</v>
      </c>
      <c r="N708" s="315">
        <v>9.08015951601451</v>
      </c>
      <c r="O708" s="315">
        <v>9.6503889105067078</v>
      </c>
    </row>
    <row r="709" outlineLevel="2" collapsed="1" hidden="1">
      <c r="B709" s="316" t="s">
        <v>30</v>
      </c>
      <c r="C709" s="315" t="s">
        <v>6</v>
      </c>
      <c r="D709" s="315">
        <v>18.6465</v>
      </c>
      <c r="E709" s="315">
        <v>18.646500000000049</v>
      </c>
      <c r="F709" s="315">
        <v>18.646499999999996</v>
      </c>
      <c r="G709" s="315">
        <v>18.6465</v>
      </c>
      <c r="H709" s="315">
        <v>18.646500000000053</v>
      </c>
      <c r="I709" s="315">
        <v>18.646499999999936</v>
      </c>
      <c r="J709" s="315">
        <v>18.646500000000056</v>
      </c>
      <c r="K709" s="315">
        <v>18.646500000000064</v>
      </c>
      <c r="L709" s="315">
        <v>18.6465</v>
      </c>
      <c r="M709" s="315">
        <v>18.646500000000046</v>
      </c>
      <c r="N709" s="315">
        <v>18.646500000000014</v>
      </c>
      <c r="O709" s="315">
        <v>18.646499999999953</v>
      </c>
    </row>
    <row r="710" outlineLevel="2" collapsed="1" hidden="1">
      <c r="B710" s="316" t="s">
        <v>31</v>
      </c>
      <c r="C710" s="317" t="s">
        <v>6</v>
      </c>
      <c r="D710" s="317">
        <v>0.39692635127721981</v>
      </c>
      <c r="E710" s="317">
        <v>0.48215880979967596</v>
      </c>
      <c r="F710" s="317">
        <v>0.47977728151629406</v>
      </c>
      <c r="G710" s="317">
        <v>0.50686429485073536</v>
      </c>
      <c r="H710" s="317">
        <v>0.54808823818061947</v>
      </c>
      <c r="I710" s="317">
        <v>0.59880167936148465</v>
      </c>
      <c r="J710" s="317">
        <v>0.65406523010667128</v>
      </c>
      <c r="K710" s="317">
        <v>0.71030965692796089</v>
      </c>
      <c r="L710" s="317">
        <v>0.766072528937741</v>
      </c>
      <c r="M710" s="317">
        <v>0.8213800746836476</v>
      </c>
      <c r="N710" s="317">
        <v>0.87653378000300952</v>
      </c>
      <c r="O710" s="317">
        <v>0.93157965510482266</v>
      </c>
    </row>
    <row r="711" outlineLevel="2" collapsed="1" hidden="1">
      <c r="B711" s="316" t="s">
        <v>46</v>
      </c>
      <c r="C711" s="315" t="s">
        <v>6</v>
      </c>
      <c r="D711" s="315">
        <v>315.80766248189303</v>
      </c>
      <c r="E711" s="315">
        <v>314.65915700865014</v>
      </c>
      <c r="F711" s="315">
        <v>315.79905669271272</v>
      </c>
      <c r="G711" s="315">
        <v>314.62799128055048</v>
      </c>
      <c r="H711" s="315">
        <v>313.51410470251489</v>
      </c>
      <c r="I711" s="315">
        <v>311.55489666848456</v>
      </c>
      <c r="J711" s="315">
        <v>309.16645157297279</v>
      </c>
      <c r="K711" s="315">
        <v>306.51420979790487</v>
      </c>
      <c r="L711" s="315">
        <v>303.69073621436922</v>
      </c>
      <c r="M711" s="315">
        <v>300.74435587133013</v>
      </c>
      <c r="N711" s="315">
        <v>297.72897618985479</v>
      </c>
      <c r="O711" s="315">
        <v>294.69189487050107</v>
      </c>
    </row>
    <row r="712" outlineLevel="2" collapsed="1" hidden="1">
      <c r="B712" s="316" t="s">
        <v>47</v>
      </c>
      <c r="C712" s="315" t="s">
        <v>6</v>
      </c>
      <c r="D712" s="315">
        <v>315.80766248190031</v>
      </c>
      <c r="E712" s="315">
        <v>314.65915700861996</v>
      </c>
      <c r="F712" s="315">
        <v>315.79905669271574</v>
      </c>
      <c r="G712" s="315">
        <v>314.62799128060976</v>
      </c>
      <c r="H712" s="315">
        <v>313.51410470244849</v>
      </c>
      <c r="I712" s="315">
        <v>311.55489666851236</v>
      </c>
      <c r="J712" s="315">
        <v>309.166451573031</v>
      </c>
      <c r="K712" s="315">
        <v>306.51420979783126</v>
      </c>
      <c r="L712" s="315">
        <v>303.69073621438446</v>
      </c>
      <c r="M712" s="315">
        <v>300.74435587133468</v>
      </c>
      <c r="N712" s="315">
        <v>297.7289761898536</v>
      </c>
      <c r="O712" s="315">
        <v>294.69189487049545</v>
      </c>
    </row>
    <row r="713" outlineLevel="2" collapsed="1" hidden="1">
      <c r="B713" s="316" t="s">
        <v>50</v>
      </c>
      <c r="C713" s="317" t="s">
        <v>6</v>
      </c>
      <c r="D713" s="317">
        <v>0.4821588097996759</v>
      </c>
      <c r="E713" s="317">
        <v>0.479777281516294</v>
      </c>
      <c r="F713" s="317">
        <v>0.50686429485073536</v>
      </c>
      <c r="G713" s="317">
        <v>0.54808823818061936</v>
      </c>
      <c r="H713" s="317">
        <v>0.59880167936148476</v>
      </c>
      <c r="I713" s="317">
        <v>0.65406523010667128</v>
      </c>
      <c r="J713" s="317">
        <v>0.710309656927961</v>
      </c>
      <c r="K713" s="317">
        <v>0.76607252893774092</v>
      </c>
      <c r="L713" s="317">
        <v>0.82138007468364727</v>
      </c>
      <c r="M713" s="317">
        <v>0.87653378000300952</v>
      </c>
      <c r="N713" s="317">
        <v>0.93157965510482244</v>
      </c>
      <c r="O713" s="317">
        <v>0.98619232355447717</v>
      </c>
    </row>
    <row r="714" outlineLevel="2" collapsed="1" hidden="1">
      <c r="B714" s="310" t="s">
        <v>51</v>
      </c>
    </row>
    <row r="715" outlineLevel="2" collapsed="1" hidden="1">
      <c r="B715" s="311" t="s">
        <v>22</v>
      </c>
      <c r="C715" s="301">
        <v>4631</v>
      </c>
      <c r="D715" s="301">
        <v>4631</v>
      </c>
      <c r="E715" s="301">
        <v>4631</v>
      </c>
      <c r="F715" s="301">
        <v>4631</v>
      </c>
      <c r="G715" s="301">
        <v>4631</v>
      </c>
      <c r="H715" s="301">
        <v>4631</v>
      </c>
      <c r="I715" s="301">
        <v>4631</v>
      </c>
      <c r="J715" s="301">
        <v>4631</v>
      </c>
      <c r="K715" s="301">
        <v>4631</v>
      </c>
      <c r="L715" s="301">
        <v>4631</v>
      </c>
      <c r="M715" s="301">
        <v>4631</v>
      </c>
      <c r="N715" s="301">
        <v>4631</v>
      </c>
      <c r="O715" s="301">
        <v>4631</v>
      </c>
    </row>
    <row r="716" outlineLevel="2" collapsed="1" hidden="1">
      <c r="B716" s="311" t="s">
        <v>23</v>
      </c>
      <c r="C716" s="301" t="s">
        <v>6</v>
      </c>
      <c r="D716" s="301">
        <v>2.710421446553</v>
      </c>
      <c r="E716" s="301">
        <v>3.2723234207157152</v>
      </c>
      <c r="F716" s="301">
        <v>3.9528277127766276</v>
      </c>
      <c r="G716" s="301">
        <v>4.4488298787825471</v>
      </c>
      <c r="H716" s="301">
        <v>4.84538738003764</v>
      </c>
      <c r="I716" s="301">
        <v>5.1864065694858184</v>
      </c>
      <c r="J716" s="301">
        <v>5.4999406922585079</v>
      </c>
      <c r="K716" s="301">
        <v>5.798009741547304</v>
      </c>
      <c r="L716" s="301">
        <v>6.085538619126913</v>
      </c>
      <c r="M716" s="301">
        <v>6.36501141883682</v>
      </c>
      <c r="N716" s="301">
        <v>6.6396125232453009</v>
      </c>
      <c r="O716" s="301">
        <v>6.9120884844654729</v>
      </c>
    </row>
    <row r="717" outlineLevel="2" collapsed="1" hidden="1">
      <c r="B717" s="312" t="s">
        <v>30</v>
      </c>
      <c r="C717" s="301" t="s">
        <v>6</v>
      </c>
      <c r="D717" s="301">
        <v>3.2417</v>
      </c>
      <c r="E717" s="301">
        <v>3.2416999999999514</v>
      </c>
      <c r="F717" s="301">
        <v>3.241700000000014</v>
      </c>
      <c r="G717" s="301">
        <v>3.2417000000000336</v>
      </c>
      <c r="H717" s="301">
        <v>3.2416999999999736</v>
      </c>
      <c r="I717" s="301">
        <v>3.2417000000000513</v>
      </c>
      <c r="J717" s="301">
        <v>3.2417000000000362</v>
      </c>
      <c r="K717" s="301">
        <v>3.2417000000000016</v>
      </c>
      <c r="L717" s="301">
        <v>3.2417000000000189</v>
      </c>
      <c r="M717" s="301">
        <v>3.2417000000000438</v>
      </c>
      <c r="N717" s="301">
        <v>3.2417000000000211</v>
      </c>
      <c r="O717" s="301">
        <v>3.2417000000000304</v>
      </c>
    </row>
    <row r="718" outlineLevel="2" collapsed="1" hidden="1">
      <c r="B718" s="312" t="s">
        <v>31</v>
      </c>
      <c r="C718" s="313" t="s">
        <v>6</v>
      </c>
      <c r="D718" s="313">
        <v>0.702333348275448</v>
      </c>
      <c r="E718" s="313">
        <v>0.84793524181793523</v>
      </c>
      <c r="F718" s="313">
        <v>1.0242697593029482</v>
      </c>
      <c r="G718" s="313">
        <v>1.1527954771192088</v>
      </c>
      <c r="H718" s="313">
        <v>1.2555527652872314</v>
      </c>
      <c r="I718" s="313">
        <v>1.3439187828510002</v>
      </c>
      <c r="J718" s="313">
        <v>1.4251627792507469</v>
      </c>
      <c r="K718" s="313">
        <v>1.5023994147822857</v>
      </c>
      <c r="L718" s="313">
        <v>1.5769048462432078</v>
      </c>
      <c r="M718" s="313">
        <v>1.6493227602254772</v>
      </c>
      <c r="N718" s="313">
        <v>1.7204783044470655</v>
      </c>
      <c r="O718" s="313">
        <v>1.7910831745537827</v>
      </c>
    </row>
    <row r="719" outlineLevel="2" collapsed="1" hidden="1">
      <c r="B719" s="312" t="s">
        <v>46</v>
      </c>
      <c r="C719" s="301" t="s">
        <v>6</v>
      </c>
      <c r="D719" s="301">
        <v>207.353357060218</v>
      </c>
      <c r="E719" s="301">
        <v>206.85743344325741</v>
      </c>
      <c r="F719" s="301">
        <v>206.34854847642936</v>
      </c>
      <c r="G719" s="301">
        <v>204.78247298173537</v>
      </c>
      <c r="H719" s="301">
        <v>203.15771975929317</v>
      </c>
      <c r="I719" s="301">
        <v>201.66147148938552</v>
      </c>
      <c r="J719" s="301">
        <v>200.26177356072313</v>
      </c>
      <c r="K719" s="301">
        <v>198.89244283023029</v>
      </c>
      <c r="L719" s="301">
        <v>197.49120049618927</v>
      </c>
      <c r="M719" s="301">
        <v>196.0318294611333</v>
      </c>
      <c r="N719" s="301">
        <v>194.53146329694818</v>
      </c>
      <c r="O719" s="301">
        <v>193.01391204943363</v>
      </c>
    </row>
    <row r="720" outlineLevel="2" collapsed="1" hidden="1">
      <c r="B720" s="312" t="s">
        <v>36</v>
      </c>
      <c r="C720" s="301" t="s">
        <v>6</v>
      </c>
      <c r="D720" s="301">
        <v>4423.64664293978</v>
      </c>
      <c r="E720" s="301">
        <v>4424.1425665567476</v>
      </c>
      <c r="F720" s="301">
        <v>4424.65145152357</v>
      </c>
      <c r="G720" s="301">
        <v>4426.2175270182652</v>
      </c>
      <c r="H720" s="301">
        <v>4427.8422802406976</v>
      </c>
      <c r="I720" s="301">
        <v>4429.33852851062</v>
      </c>
      <c r="J720" s="301">
        <v>4430.7382264392836</v>
      </c>
      <c r="K720" s="301">
        <v>4432.107557169772</v>
      </c>
      <c r="L720" s="301">
        <v>4433.5087995038011</v>
      </c>
      <c r="M720" s="301">
        <v>4434.9681705388684</v>
      </c>
      <c r="N720" s="301">
        <v>4436.4685367030525</v>
      </c>
      <c r="O720" s="301">
        <v>4437.9860879505641</v>
      </c>
    </row>
    <row r="721" outlineLevel="2" collapsed="1" hidden="1">
      <c r="B721" s="312" t="s">
        <v>47</v>
      </c>
      <c r="C721" s="301" t="s">
        <v>6</v>
      </c>
      <c r="D721" s="301">
        <v>207.35335706022011</v>
      </c>
      <c r="E721" s="301">
        <v>206.857433443252</v>
      </c>
      <c r="F721" s="301">
        <v>206.34854847642967</v>
      </c>
      <c r="G721" s="301">
        <v>204.78247298173514</v>
      </c>
      <c r="H721" s="301">
        <v>203.15771975930221</v>
      </c>
      <c r="I721" s="301">
        <v>201.66147148938012</v>
      </c>
      <c r="J721" s="301">
        <v>200.26177356071676</v>
      </c>
      <c r="K721" s="301">
        <v>198.89244283022825</v>
      </c>
      <c r="L721" s="301">
        <v>197.49120049619862</v>
      </c>
      <c r="M721" s="301">
        <v>196.03182946113125</v>
      </c>
      <c r="N721" s="301">
        <v>194.531463296948</v>
      </c>
      <c r="O721" s="301">
        <v>193.01391204943602</v>
      </c>
    </row>
    <row r="722" outlineLevel="2" collapsed="1" hidden="1">
      <c r="B722" s="312" t="s">
        <v>50</v>
      </c>
      <c r="C722" s="313" t="s">
        <v>6</v>
      </c>
      <c r="D722" s="313">
        <v>0.84793524181793545</v>
      </c>
      <c r="E722" s="313">
        <v>1.0242697593029484</v>
      </c>
      <c r="F722" s="313">
        <v>1.1527954771192088</v>
      </c>
      <c r="G722" s="313">
        <v>1.2555527652872311</v>
      </c>
      <c r="H722" s="313">
        <v>1.3439187828510002</v>
      </c>
      <c r="I722" s="313">
        <v>1.4251627792507471</v>
      </c>
      <c r="J722" s="313">
        <v>1.5023994147822852</v>
      </c>
      <c r="K722" s="313">
        <v>1.5769048462432076</v>
      </c>
      <c r="L722" s="313">
        <v>1.649322760225477</v>
      </c>
      <c r="M722" s="313">
        <v>1.7204783044470655</v>
      </c>
      <c r="N722" s="313">
        <v>1.791083174553783</v>
      </c>
      <c r="O722" s="313">
        <v>1.861379531759976</v>
      </c>
    </row>
    <row r="723" outlineLevel="2" collapsed="1" hidden="1">
      <c r="B723" s="310" t="s">
        <v>52</v>
      </c>
    </row>
    <row r="724" outlineLevel="2" collapsed="1" hidden="1">
      <c r="B724" s="314" t="s">
        <v>22</v>
      </c>
      <c r="C724" s="315">
        <v>44380</v>
      </c>
      <c r="D724" s="315">
        <v>44380</v>
      </c>
      <c r="E724" s="315">
        <v>44380</v>
      </c>
      <c r="F724" s="315">
        <v>44380</v>
      </c>
      <c r="G724" s="315">
        <v>44380</v>
      </c>
      <c r="H724" s="315">
        <v>44380</v>
      </c>
      <c r="I724" s="315">
        <v>44380</v>
      </c>
      <c r="J724" s="315">
        <v>44380</v>
      </c>
      <c r="K724" s="315">
        <v>44380</v>
      </c>
      <c r="L724" s="315">
        <v>44380</v>
      </c>
      <c r="M724" s="315">
        <v>44380</v>
      </c>
      <c r="N724" s="315">
        <v>44380</v>
      </c>
      <c r="O724" s="315">
        <v>44380</v>
      </c>
    </row>
    <row r="725" outlineLevel="2" collapsed="1" hidden="1">
      <c r="B725" s="314" t="s">
        <v>23</v>
      </c>
      <c r="C725" s="315" t="s">
        <v>6</v>
      </c>
      <c r="D725" s="315">
        <v>19.8771235484665</v>
      </c>
      <c r="E725" s="315">
        <v>20.787451898692915</v>
      </c>
      <c r="F725" s="315">
        <v>20.916440367651536</v>
      </c>
      <c r="G725" s="315">
        <v>21.222401025926239</v>
      </c>
      <c r="H725" s="315">
        <v>21.631412219866775</v>
      </c>
      <c r="I725" s="315">
        <v>22.125150684164787</v>
      </c>
      <c r="J725" s="315">
        <v>22.668639147429428</v>
      </c>
      <c r="K725" s="315">
        <v>23.230514516490466</v>
      </c>
      <c r="L725" s="315">
        <v>23.795427801613616</v>
      </c>
      <c r="M725" s="315">
        <v>24.361709566174397</v>
      </c>
      <c r="N725" s="315">
        <v>24.93155239830234</v>
      </c>
      <c r="O725" s="315">
        <v>25.505428467987812</v>
      </c>
    </row>
    <row r="726" outlineLevel="2" collapsed="1" hidden="1">
      <c r="B726" s="316" t="s">
        <v>30</v>
      </c>
      <c r="C726" s="315" t="s">
        <v>6</v>
      </c>
      <c r="D726" s="315">
        <v>53.256</v>
      </c>
      <c r="E726" s="315">
        <v>53.256000000000036</v>
      </c>
      <c r="F726" s="315">
        <v>53.256000000000036</v>
      </c>
      <c r="G726" s="315">
        <v>53.255999999999972</v>
      </c>
      <c r="H726" s="315">
        <v>53.255999999999915</v>
      </c>
      <c r="I726" s="315">
        <v>53.255999999999993</v>
      </c>
      <c r="J726" s="315">
        <v>53.255999999999972</v>
      </c>
      <c r="K726" s="315">
        <v>53.256</v>
      </c>
      <c r="L726" s="315">
        <v>53.255999999999936</v>
      </c>
      <c r="M726" s="315">
        <v>53.255999999999986</v>
      </c>
      <c r="N726" s="315">
        <v>53.25599999999995</v>
      </c>
      <c r="O726" s="315">
        <v>53.256000000000078</v>
      </c>
    </row>
    <row r="727" outlineLevel="2" collapsed="1" hidden="1">
      <c r="B727" s="316" t="s">
        <v>31</v>
      </c>
      <c r="C727" s="317" t="s">
        <v>6</v>
      </c>
      <c r="D727" s="317">
        <v>0.53746165520864808</v>
      </c>
      <c r="E727" s="317">
        <v>0.5620762117717778</v>
      </c>
      <c r="F727" s="317">
        <v>0.56556395766520606</v>
      </c>
      <c r="G727" s="317">
        <v>0.57383689119223724</v>
      </c>
      <c r="H727" s="317">
        <v>0.58489622946913322</v>
      </c>
      <c r="I727" s="317">
        <v>0.598246525935055</v>
      </c>
      <c r="J727" s="317">
        <v>0.61294202291381961</v>
      </c>
      <c r="K727" s="317">
        <v>0.628134687241743</v>
      </c>
      <c r="L727" s="317">
        <v>0.6434094944104628</v>
      </c>
      <c r="M727" s="317">
        <v>0.65872130417776653</v>
      </c>
      <c r="N727" s="317">
        <v>0.67412940238762531</v>
      </c>
      <c r="O727" s="317">
        <v>0.68964655614207693</v>
      </c>
    </row>
    <row r="728" outlineLevel="2" collapsed="1" hidden="1">
      <c r="B728" s="316" t="s">
        <v>46</v>
      </c>
      <c r="C728" s="315" t="s">
        <v>6</v>
      </c>
      <c r="D728" s="315">
        <v>1192.64231975017</v>
      </c>
      <c r="E728" s="315">
        <v>1197.4067635052224</v>
      </c>
      <c r="F728" s="315">
        <v>1208.880147601825</v>
      </c>
      <c r="G728" s="315">
        <v>1208.4634622082804</v>
      </c>
      <c r="H728" s="315">
        <v>1207.4614148906103</v>
      </c>
      <c r="I728" s="315">
        <v>1205.5823764445775</v>
      </c>
      <c r="J728" s="315">
        <v>1203.4430510442289</v>
      </c>
      <c r="K728" s="315">
        <v>1201.1454113226373</v>
      </c>
      <c r="L728" s="315">
        <v>1198.6957109995922</v>
      </c>
      <c r="M728" s="315">
        <v>1196.1260417754129</v>
      </c>
      <c r="N728" s="315">
        <v>1193.5501948412987</v>
      </c>
      <c r="O728" s="315">
        <v>1191.061891162725</v>
      </c>
    </row>
    <row r="729" outlineLevel="2" collapsed="1" hidden="1">
      <c r="B729" s="316" t="s">
        <v>36</v>
      </c>
      <c r="C729" s="315" t="s">
        <v>6</v>
      </c>
      <c r="D729" s="315">
        <v>43187.3576802498</v>
      </c>
      <c r="E729" s="315">
        <v>43182.59323649478</v>
      </c>
      <c r="F729" s="315">
        <v>43171.119852398217</v>
      </c>
      <c r="G729" s="315">
        <v>43171.536537791762</v>
      </c>
      <c r="H729" s="315">
        <v>43172.538585109294</v>
      </c>
      <c r="I729" s="315">
        <v>43174.41762355547</v>
      </c>
      <c r="J729" s="315">
        <v>43176.556948955775</v>
      </c>
      <c r="K729" s="315">
        <v>43178.854588677423</v>
      </c>
      <c r="L729" s="315">
        <v>43181.304289000414</v>
      </c>
      <c r="M729" s="315">
        <v>43183.873958224518</v>
      </c>
      <c r="N729" s="315">
        <v>43186.449805158685</v>
      </c>
      <c r="O729" s="315">
        <v>43188.938108837319</v>
      </c>
    </row>
    <row r="730" outlineLevel="2" collapsed="1" hidden="1">
      <c r="B730" s="316" t="s">
        <v>47</v>
      </c>
      <c r="C730" s="315" t="s">
        <v>6</v>
      </c>
      <c r="D730" s="315">
        <v>1192.6423197501972</v>
      </c>
      <c r="E730" s="315">
        <v>1197.4067635052204</v>
      </c>
      <c r="F730" s="315">
        <v>1208.8801476017832</v>
      </c>
      <c r="G730" s="315">
        <v>1208.4634622082413</v>
      </c>
      <c r="H730" s="315">
        <v>1207.4614148907065</v>
      </c>
      <c r="I730" s="315">
        <v>1205.5823764445336</v>
      </c>
      <c r="J730" s="315">
        <v>1203.4430510442257</v>
      </c>
      <c r="K730" s="315">
        <v>1201.1454113225789</v>
      </c>
      <c r="L730" s="315">
        <v>1198.6957109995858</v>
      </c>
      <c r="M730" s="315">
        <v>1196.12604177548</v>
      </c>
      <c r="N730" s="315">
        <v>1193.5501948413178</v>
      </c>
      <c r="O730" s="315">
        <v>1191.0618911626787</v>
      </c>
    </row>
    <row r="731" outlineLevel="2" collapsed="1" hidden="1">
      <c r="B731" s="316" t="s">
        <v>53</v>
      </c>
      <c r="C731" s="317" t="s">
        <v>6</v>
      </c>
      <c r="D731" s="317">
        <v>0.56207621177177769</v>
      </c>
      <c r="E731" s="317">
        <v>0.565563957665206</v>
      </c>
      <c r="F731" s="317">
        <v>0.57383689119223735</v>
      </c>
      <c r="G731" s="317">
        <v>0.58489622946913311</v>
      </c>
      <c r="H731" s="317">
        <v>0.598246525935055</v>
      </c>
      <c r="I731" s="317">
        <v>0.61294202291381983</v>
      </c>
      <c r="J731" s="317">
        <v>0.62813468724174293</v>
      </c>
      <c r="K731" s="317">
        <v>0.64340949441046269</v>
      </c>
      <c r="L731" s="317">
        <v>0.65872130417776675</v>
      </c>
      <c r="M731" s="317">
        <v>0.67412940238762509</v>
      </c>
      <c r="N731" s="317">
        <v>0.68964655614207693</v>
      </c>
      <c r="O731" s="317">
        <v>0.70518760273277026</v>
      </c>
    </row>
    <row r="732" outlineLevel="2" collapsed="1" hidden="1">
      <c r="B732" s="310" t="s">
        <v>54</v>
      </c>
    </row>
    <row r="733" outlineLevel="2" collapsed="1" hidden="1">
      <c r="B733" s="311" t="s">
        <v>22</v>
      </c>
      <c r="C733" s="301">
        <v>26759</v>
      </c>
      <c r="D733" s="301">
        <v>26759</v>
      </c>
      <c r="E733" s="301">
        <v>26759</v>
      </c>
      <c r="F733" s="301">
        <v>26759</v>
      </c>
      <c r="G733" s="301">
        <v>26759</v>
      </c>
      <c r="H733" s="301">
        <v>26759</v>
      </c>
      <c r="I733" s="301">
        <v>26759</v>
      </c>
      <c r="J733" s="301">
        <v>26759</v>
      </c>
      <c r="K733" s="301">
        <v>26759</v>
      </c>
      <c r="L733" s="301">
        <v>26759</v>
      </c>
      <c r="M733" s="301">
        <v>26759</v>
      </c>
      <c r="N733" s="301">
        <v>26759</v>
      </c>
      <c r="O733" s="301">
        <v>26759</v>
      </c>
    </row>
    <row r="734" outlineLevel="2" collapsed="1" hidden="1">
      <c r="B734" s="311" t="s">
        <v>23</v>
      </c>
      <c r="C734" s="301" t="s">
        <v>6</v>
      </c>
      <c r="D734" s="301">
        <v>0</v>
      </c>
      <c r="E734" s="301">
        <v>0</v>
      </c>
      <c r="F734" s="301">
        <v>0</v>
      </c>
      <c r="G734" s="301">
        <v>0</v>
      </c>
      <c r="H734" s="301">
        <v>0</v>
      </c>
      <c r="I734" s="301">
        <v>0</v>
      </c>
      <c r="J734" s="301">
        <v>0</v>
      </c>
      <c r="K734" s="301">
        <v>0</v>
      </c>
      <c r="L734" s="301">
        <v>0</v>
      </c>
      <c r="M734" s="301">
        <v>0</v>
      </c>
      <c r="N734" s="301">
        <v>0</v>
      </c>
      <c r="O734" s="301">
        <v>0</v>
      </c>
    </row>
    <row r="735" outlineLevel="2" collapsed="1" hidden="1">
      <c r="B735" s="312" t="s">
        <v>30</v>
      </c>
      <c r="C735" s="301" t="s">
        <v>6</v>
      </c>
      <c r="D735" s="301">
        <v>56.1939</v>
      </c>
      <c r="E735" s="301">
        <v>56.193900000000113</v>
      </c>
      <c r="F735" s="301">
        <v>56.193899999999907</v>
      </c>
      <c r="G735" s="301">
        <v>56.193900000000085</v>
      </c>
      <c r="H735" s="301">
        <v>56.1939</v>
      </c>
      <c r="I735" s="301">
        <v>56.193899999999935</v>
      </c>
      <c r="J735" s="301">
        <v>56.19390000000007</v>
      </c>
      <c r="K735" s="301">
        <v>56.193899999999992</v>
      </c>
      <c r="L735" s="301">
        <v>56.193899999999978</v>
      </c>
      <c r="M735" s="301">
        <v>56.1939</v>
      </c>
      <c r="N735" s="301">
        <v>56.1939</v>
      </c>
      <c r="O735" s="301">
        <v>56.193899999999914</v>
      </c>
    </row>
    <row r="736" outlineLevel="2" collapsed="1" hidden="1">
      <c r="B736" s="312" t="s">
        <v>46</v>
      </c>
      <c r="C736" s="301" t="s">
        <v>6</v>
      </c>
      <c r="D736" s="301">
        <v>794.82898276406308</v>
      </c>
      <c r="E736" s="301">
        <v>794.82898276406456</v>
      </c>
      <c r="F736" s="301">
        <v>794.82898276406115</v>
      </c>
      <c r="G736" s="301">
        <v>794.82898276406434</v>
      </c>
      <c r="H736" s="301">
        <v>794.82898276406343</v>
      </c>
      <c r="I736" s="301">
        <v>794.82898276406274</v>
      </c>
      <c r="J736" s="301">
        <v>794.82898276406434</v>
      </c>
      <c r="K736" s="301">
        <v>794.82898276406274</v>
      </c>
      <c r="L736" s="301">
        <v>794.82898276406331</v>
      </c>
      <c r="M736" s="301">
        <v>794.82898276406343</v>
      </c>
      <c r="N736" s="301">
        <v>794.82898276406377</v>
      </c>
      <c r="O736" s="301">
        <v>794.82898276406229</v>
      </c>
    </row>
    <row r="737" outlineLevel="2" collapsed="1" hidden="1">
      <c r="B737" s="312" t="s">
        <v>47</v>
      </c>
      <c r="C737" s="301" t="s">
        <v>6</v>
      </c>
      <c r="D737" s="301">
        <v>794.82898276409878</v>
      </c>
      <c r="E737" s="301">
        <v>794.82898276398328</v>
      </c>
      <c r="F737" s="301">
        <v>794.828982764151</v>
      </c>
      <c r="G737" s="301">
        <v>794.82898276403546</v>
      </c>
      <c r="H737" s="301">
        <v>794.8289827640466</v>
      </c>
      <c r="I737" s="301">
        <v>794.82898276410992</v>
      </c>
      <c r="J737" s="301">
        <v>794.82898276400567</v>
      </c>
      <c r="K737" s="301">
        <v>794.82898276408014</v>
      </c>
      <c r="L737" s="301">
        <v>794.82898276407275</v>
      </c>
      <c r="M737" s="301">
        <v>794.82898276406149</v>
      </c>
      <c r="N737" s="301">
        <v>794.82898276400567</v>
      </c>
      <c r="O737" s="301">
        <v>794.82898276416586</v>
      </c>
    </row>
    <row r="738" outlineLevel="2" collapsed="1" hidden="1">
      <c r="B738" s="310" t="s">
        <v>55</v>
      </c>
    </row>
    <row r="739" outlineLevel="2" collapsed="1" hidden="1">
      <c r="B739" s="314" t="s">
        <v>22</v>
      </c>
      <c r="C739" s="315">
        <v>610</v>
      </c>
      <c r="D739" s="315">
        <v>610</v>
      </c>
      <c r="E739" s="315">
        <v>610</v>
      </c>
      <c r="F739" s="315">
        <v>610</v>
      </c>
      <c r="G739" s="315">
        <v>610</v>
      </c>
      <c r="H739" s="315">
        <v>610</v>
      </c>
      <c r="I739" s="315">
        <v>610</v>
      </c>
      <c r="J739" s="315">
        <v>610</v>
      </c>
      <c r="K739" s="315">
        <v>610</v>
      </c>
      <c r="L739" s="315">
        <v>610</v>
      </c>
      <c r="M739" s="315">
        <v>610</v>
      </c>
      <c r="N739" s="315">
        <v>610</v>
      </c>
      <c r="O739" s="315">
        <v>610</v>
      </c>
    </row>
    <row r="740" outlineLevel="2" collapsed="1" hidden="1">
      <c r="B740" s="314" t="s">
        <v>23</v>
      </c>
      <c r="C740" s="315" t="s">
        <v>6</v>
      </c>
      <c r="D740" s="315">
        <v>0</v>
      </c>
      <c r="E740" s="315">
        <v>0</v>
      </c>
      <c r="F740" s="315">
        <v>0</v>
      </c>
      <c r="G740" s="315">
        <v>0</v>
      </c>
      <c r="H740" s="315">
        <v>0</v>
      </c>
      <c r="I740" s="315">
        <v>0</v>
      </c>
      <c r="J740" s="315">
        <v>0</v>
      </c>
      <c r="K740" s="315">
        <v>0</v>
      </c>
      <c r="L740" s="315">
        <v>0</v>
      </c>
      <c r="M740" s="315">
        <v>0</v>
      </c>
      <c r="N740" s="315">
        <v>0</v>
      </c>
      <c r="O740" s="315">
        <v>0</v>
      </c>
    </row>
    <row r="742">
      <c r="B742" s="296" t="s">
        <v>62</v>
      </c>
      <c r="C742" s="296"/>
      <c r="D742" s="297"/>
      <c r="E742" s="297"/>
      <c r="F742" s="297"/>
      <c r="G742" s="297"/>
      <c r="H742" s="297"/>
      <c r="I742" s="297"/>
      <c r="J742" s="297"/>
      <c r="K742" s="297"/>
      <c r="L742" s="297"/>
      <c r="M742" s="297"/>
      <c r="N742" s="297"/>
      <c r="O742" s="297"/>
    </row>
    <row r="743">
      <c r="B743" s="299" t="s">
        <v>5</v>
      </c>
      <c r="C743" s="301" t="s">
        <v>6</v>
      </c>
      <c r="D743" s="301">
        <v>597.35913551208978</v>
      </c>
      <c r="E743" s="301">
        <v>580.577801106115</v>
      </c>
      <c r="F743" s="301">
        <v>594.34831898424693</v>
      </c>
      <c r="G743" s="301">
        <v>606.42602046367483</v>
      </c>
      <c r="H743" s="301">
        <v>613.74499189786025</v>
      </c>
      <c r="I743" s="301">
        <v>621.72805140122318</v>
      </c>
      <c r="J743" s="301">
        <v>625.5075556392004</v>
      </c>
      <c r="K743" s="301">
        <v>629.4503916448042</v>
      </c>
      <c r="L743" s="301">
        <v>636.48210886708523</v>
      </c>
      <c r="M743" s="301">
        <v>644.6098255759747</v>
      </c>
      <c r="N743" s="301">
        <v>651.25056785350125</v>
      </c>
      <c r="O743" s="301">
        <v>659.94000279494185</v>
      </c>
    </row>
    <row r="744">
      <c r="B744" s="299" t="s">
        <v>7</v>
      </c>
      <c r="C744" s="301" t="s">
        <v>6</v>
      </c>
      <c r="D744" s="301">
        <v>52.7772648882168</v>
      </c>
      <c r="E744" s="301">
        <v>60.934059590832653</v>
      </c>
      <c r="F744" s="301">
        <v>70.016565222166292</v>
      </c>
      <c r="G744" s="301">
        <v>80.769362826540743</v>
      </c>
      <c r="H744" s="301">
        <v>95.407738608988964</v>
      </c>
      <c r="I744" s="301">
        <v>108.74623532568675</v>
      </c>
      <c r="J744" s="301">
        <v>121.16019472036724</v>
      </c>
      <c r="K744" s="301">
        <v>133.08377222692795</v>
      </c>
      <c r="L744" s="301">
        <v>144.77193624683693</v>
      </c>
      <c r="M744" s="301">
        <v>156.31009585920739</v>
      </c>
      <c r="N744" s="301">
        <v>167.7255762575154</v>
      </c>
      <c r="O744" s="301">
        <v>179.01692783754794</v>
      </c>
    </row>
    <row r="745">
      <c r="B745" s="302" t="s">
        <v>8</v>
      </c>
      <c r="C745" s="303" t="s">
        <v>6</v>
      </c>
      <c r="D745" s="303">
        <v>544.5818706238731</v>
      </c>
      <c r="E745" s="303">
        <v>519.64374151528227</v>
      </c>
      <c r="F745" s="303">
        <v>524.33175376208067</v>
      </c>
      <c r="G745" s="303">
        <v>525.65665763713412</v>
      </c>
      <c r="H745" s="303">
        <v>518.33725328887124</v>
      </c>
      <c r="I745" s="303">
        <v>512.98181607553647</v>
      </c>
      <c r="J745" s="303">
        <v>504.34736091883309</v>
      </c>
      <c r="K745" s="303">
        <v>496.36661941787622</v>
      </c>
      <c r="L745" s="303">
        <v>491.71017262024827</v>
      </c>
      <c r="M745" s="303">
        <v>488.29972971676727</v>
      </c>
      <c r="N745" s="303">
        <v>483.52499159598591</v>
      </c>
      <c r="O745" s="303">
        <v>480.92307495739391</v>
      </c>
    </row>
    <row r="746" outlineLevel="1">
      <c r="B746" s="298" t="s">
        <v>9</v>
      </c>
      <c r="C746" s="301" t="s">
        <v>6</v>
      </c>
      <c r="D746" s="301">
        <v>298.88888888888897</v>
      </c>
      <c r="E746" s="301">
        <v>298.889499970181</v>
      </c>
      <c r="F746" s="301">
        <v>298.88899165135081</v>
      </c>
      <c r="G746" s="301">
        <v>298.8884545991786</v>
      </c>
      <c r="H746" s="301">
        <v>298.88797543284034</v>
      </c>
      <c r="I746" s="301">
        <v>298.88780046927604</v>
      </c>
      <c r="J746" s="301">
        <v>298.88756804445313</v>
      </c>
      <c r="K746" s="301">
        <v>298.8873495296732</v>
      </c>
      <c r="L746" s="301">
        <v>298.88707124550825</v>
      </c>
      <c r="M746" s="301">
        <v>298.88683213539713</v>
      </c>
      <c r="N746" s="301">
        <v>298.88652289258931</v>
      </c>
      <c r="O746" s="301">
        <v>298.88619514093944</v>
      </c>
    </row>
    <row r="747" outlineLevel="1">
      <c r="B747" s="298" t="s">
        <v>10</v>
      </c>
      <c r="C747" s="301" t="s">
        <v>6</v>
      </c>
      <c r="D747" s="301">
        <v>17.778376676857498</v>
      </c>
      <c r="E747" s="301">
        <v>17.778349008201413</v>
      </c>
      <c r="F747" s="301">
        <v>17.777916235207286</v>
      </c>
      <c r="G747" s="301">
        <v>17.769626042697624</v>
      </c>
      <c r="H747" s="301">
        <v>17.759526151315065</v>
      </c>
      <c r="I747" s="301">
        <v>17.731776388848232</v>
      </c>
      <c r="J747" s="301">
        <v>17.690003921588971</v>
      </c>
      <c r="K747" s="301">
        <v>17.677618697088953</v>
      </c>
      <c r="L747" s="301">
        <v>17.630424600280357</v>
      </c>
      <c r="M747" s="301">
        <v>17.576860121330597</v>
      </c>
      <c r="N747" s="301">
        <v>17.539266796367119</v>
      </c>
      <c r="O747" s="301">
        <v>17.516312996748539</v>
      </c>
    </row>
    <row r="748" outlineLevel="1">
      <c r="B748" s="298" t="s">
        <v>11</v>
      </c>
      <c r="C748" s="301" t="s">
        <v>6</v>
      </c>
      <c r="D748" s="301">
        <v>227.91460505812663</v>
      </c>
      <c r="E748" s="301">
        <v>202.97589253689986</v>
      </c>
      <c r="F748" s="301">
        <v>207.66484587552256</v>
      </c>
      <c r="G748" s="301">
        <v>208.99857699525776</v>
      </c>
      <c r="H748" s="301">
        <v>201.68975170471583</v>
      </c>
      <c r="I748" s="301">
        <v>196.36223921741217</v>
      </c>
      <c r="J748" s="301">
        <v>187.76978895279095</v>
      </c>
      <c r="K748" s="301">
        <v>179.80165119111405</v>
      </c>
      <c r="L748" s="301">
        <v>175.19267677445967</v>
      </c>
      <c r="M748" s="301">
        <v>171.83603746003954</v>
      </c>
      <c r="N748" s="301">
        <v>167.0992019070294</v>
      </c>
      <c r="O748" s="301">
        <v>164.52056681970598</v>
      </c>
    </row>
    <row r="749" outlineLevel="1">
      <c r="B749" s="304" t="s">
        <v>12</v>
      </c>
      <c r="C749" s="305" t="s">
        <v>6</v>
      </c>
      <c r="D749" s="305">
        <v>56.125909544926529</v>
      </c>
      <c r="E749" s="305">
        <v>49.984539522692444</v>
      </c>
      <c r="F749" s="305">
        <v>51.139234154380489</v>
      </c>
      <c r="G749" s="305">
        <v>51.467676783866295</v>
      </c>
      <c r="H749" s="305">
        <v>49.667816406195421</v>
      </c>
      <c r="I749" s="305">
        <v>48.355871154219962</v>
      </c>
      <c r="J749" s="305">
        <v>46.239907211503713</v>
      </c>
      <c r="K749" s="305">
        <v>44.277685531417283</v>
      </c>
      <c r="L749" s="305">
        <v>43.142686389356818</v>
      </c>
      <c r="M749" s="305">
        <v>42.316085415329546</v>
      </c>
      <c r="N749" s="305">
        <v>41.14959938118691</v>
      </c>
      <c r="O749" s="305">
        <v>40.514588563764406</v>
      </c>
    </row>
    <row r="750" outlineLevel="1">
      <c r="B750" s="298" t="s">
        <v>13</v>
      </c>
      <c r="C750" s="301" t="s">
        <v>6</v>
      </c>
      <c r="D750" s="301">
        <v>171.78869551320008</v>
      </c>
      <c r="E750" s="301">
        <v>152.99135301420742</v>
      </c>
      <c r="F750" s="301">
        <v>156.52561172114207</v>
      </c>
      <c r="G750" s="301">
        <v>157.53090021139144</v>
      </c>
      <c r="H750" s="301">
        <v>152.02193529852039</v>
      </c>
      <c r="I750" s="301">
        <v>148.00636806319221</v>
      </c>
      <c r="J750" s="301">
        <v>141.52988174128726</v>
      </c>
      <c r="K750" s="301">
        <v>135.52396565969676</v>
      </c>
      <c r="L750" s="301">
        <v>132.04999038510283</v>
      </c>
      <c r="M750" s="301">
        <v>129.51995204470998</v>
      </c>
      <c r="N750" s="301">
        <v>125.94960252584249</v>
      </c>
      <c r="O750" s="301">
        <v>124.00597825594156</v>
      </c>
    </row>
    <row r="751" outlineLevel="1">
      <c r="B751" s="298" t="s">
        <v>14</v>
      </c>
      <c r="C751" s="301" t="s">
        <v>6</v>
      </c>
      <c r="D751" s="301">
        <v>0</v>
      </c>
      <c r="E751" s="301">
        <v>0</v>
      </c>
      <c r="F751" s="301">
        <v>0</v>
      </c>
      <c r="G751" s="301">
        <v>0</v>
      </c>
      <c r="H751" s="301">
        <v>0</v>
      </c>
      <c r="I751" s="301">
        <v>0</v>
      </c>
      <c r="J751" s="301">
        <v>0</v>
      </c>
      <c r="K751" s="301">
        <v>0</v>
      </c>
      <c r="L751" s="301">
        <v>0</v>
      </c>
      <c r="M751" s="301">
        <v>0</v>
      </c>
      <c r="N751" s="301">
        <v>0</v>
      </c>
      <c r="O751" s="301">
        <v>0</v>
      </c>
    </row>
    <row r="752" outlineLevel="1">
      <c r="B752" s="298" t="s">
        <v>15</v>
      </c>
      <c r="C752" s="301" t="s">
        <v>6</v>
      </c>
      <c r="D752" s="301">
        <v>171.78869551320008</v>
      </c>
      <c r="E752" s="301">
        <v>152.99135301420742</v>
      </c>
      <c r="F752" s="301">
        <v>156.52561172114207</v>
      </c>
      <c r="G752" s="301">
        <v>157.53090021139144</v>
      </c>
      <c r="H752" s="301">
        <v>152.02193529852039</v>
      </c>
      <c r="I752" s="301">
        <v>148.00636806319221</v>
      </c>
      <c r="J752" s="301">
        <v>141.52988174128726</v>
      </c>
      <c r="K752" s="301">
        <v>135.52396565969676</v>
      </c>
      <c r="L752" s="301">
        <v>132.04999038510283</v>
      </c>
      <c r="M752" s="301">
        <v>129.51995204470998</v>
      </c>
      <c r="N752" s="301">
        <v>125.94960252584249</v>
      </c>
      <c r="O752" s="301">
        <v>124.00597825594156</v>
      </c>
    </row>
    <row r="753" outlineLevel="1">
      <c r="B753" s="306" t="s">
        <v>16</v>
      </c>
      <c r="C753" s="307">
        <v>0</v>
      </c>
      <c r="D753" s="307">
        <v>0</v>
      </c>
      <c r="E753" s="307">
        <v>0</v>
      </c>
      <c r="F753" s="307">
        <v>0</v>
      </c>
      <c r="G753" s="307">
        <v>0</v>
      </c>
      <c r="H753" s="307">
        <v>0</v>
      </c>
      <c r="I753" s="307">
        <v>0</v>
      </c>
      <c r="J753" s="307">
        <v>0</v>
      </c>
      <c r="K753" s="307">
        <v>0</v>
      </c>
      <c r="L753" s="307">
        <v>0</v>
      </c>
      <c r="M753" s="307">
        <v>0</v>
      </c>
      <c r="N753" s="307">
        <v>0</v>
      </c>
      <c r="O753" s="307">
        <v>0</v>
      </c>
    </row>
    <row r="754" outlineLevel="1">
      <c r="B754" s="299" t="s">
        <v>17</v>
      </c>
      <c r="C754" s="301">
        <v>15404.684783055394</v>
      </c>
      <c r="D754" s="301">
        <v>15576.473478568763</v>
      </c>
      <c r="E754" s="301">
        <v>15729.464831707895</v>
      </c>
      <c r="F754" s="301">
        <v>15885.990444046765</v>
      </c>
      <c r="G754" s="301">
        <v>16043.521344263196</v>
      </c>
      <c r="H754" s="301">
        <v>16195.543278034926</v>
      </c>
      <c r="I754" s="301">
        <v>16343.54964482972</v>
      </c>
      <c r="J754" s="301">
        <v>16485.079526817561</v>
      </c>
      <c r="K754" s="301">
        <v>16620.6034947004</v>
      </c>
      <c r="L754" s="301">
        <v>16752.65348271987</v>
      </c>
      <c r="M754" s="301">
        <v>16882.173438020527</v>
      </c>
      <c r="N754" s="301">
        <v>17008.123039502381</v>
      </c>
      <c r="O754" s="301">
        <v>17132.129019575954</v>
      </c>
    </row>
    <row r="755" outlineLevel="1"/>
    <row r="756" outlineLevel="1">
      <c r="B756" s="308" t="s">
        <v>18</v>
      </c>
      <c r="C756" s="309"/>
      <c r="D756" s="309"/>
      <c r="E756" s="309"/>
      <c r="F756" s="309"/>
      <c r="G756" s="309"/>
      <c r="H756" s="309"/>
      <c r="I756" s="309"/>
      <c r="J756" s="309"/>
      <c r="K756" s="309"/>
      <c r="L756" s="309"/>
      <c r="M756" s="309"/>
      <c r="N756" s="309"/>
      <c r="O756" s="309"/>
    </row>
    <row r="757" outlineLevel="1">
      <c r="B757" s="298" t="s">
        <v>19</v>
      </c>
      <c r="C757" s="301">
        <v>141538.68478305551</v>
      </c>
      <c r="D757" s="301">
        <v>141709.78869551339</v>
      </c>
      <c r="E757" s="301">
        <v>141862.78004865249</v>
      </c>
      <c r="F757" s="301">
        <v>142019.30566099135</v>
      </c>
      <c r="G757" s="301">
        <v>142176.83656120781</v>
      </c>
      <c r="H757" s="301">
        <v>142328.8584949795</v>
      </c>
      <c r="I757" s="301">
        <v>142476.86486177432</v>
      </c>
      <c r="J757" s="301">
        <v>142618.39474376215</v>
      </c>
      <c r="K757" s="301">
        <v>142753.918711645</v>
      </c>
      <c r="L757" s="301">
        <v>142885.96869966452</v>
      </c>
      <c r="M757" s="301">
        <v>143015.4886549651</v>
      </c>
      <c r="N757" s="301">
        <v>143141.438256447</v>
      </c>
      <c r="O757" s="301">
        <v>143265.44423652062</v>
      </c>
    </row>
    <row r="758" outlineLevel="1">
      <c r="B758" s="298" t="s">
        <v>20</v>
      </c>
      <c r="C758" s="300"/>
      <c r="D758" s="300">
        <v>597.35913551209</v>
      </c>
      <c r="E758" s="300">
        <v>580.577801106115</v>
      </c>
      <c r="F758" s="300">
        <v>594.348318984247</v>
      </c>
      <c r="G758" s="300">
        <v>606.426020463675</v>
      </c>
      <c r="H758" s="300">
        <v>613.74499189786</v>
      </c>
      <c r="I758" s="300">
        <v>621.728051401223</v>
      </c>
      <c r="J758" s="300">
        <v>625.5075556392</v>
      </c>
      <c r="K758" s="300">
        <v>629.450391644804</v>
      </c>
      <c r="L758" s="300">
        <v>636.482108867085</v>
      </c>
      <c r="M758" s="300">
        <v>644.609825575975</v>
      </c>
      <c r="N758" s="300">
        <v>651.250567853501</v>
      </c>
      <c r="O758" s="300">
        <v>659.940002794942</v>
      </c>
    </row>
    <row r="759" outlineLevel="2" collapsed="1" hidden="1">
      <c r="B759" s="310" t="s">
        <v>21</v>
      </c>
    </row>
    <row r="760" outlineLevel="2" collapsed="1" hidden="1">
      <c r="B760" s="311" t="s">
        <v>22</v>
      </c>
      <c r="C760" s="301">
        <v>8724</v>
      </c>
      <c r="D760" s="301">
        <v>8895.7886955133927</v>
      </c>
      <c r="E760" s="301">
        <v>9048.7800486525048</v>
      </c>
      <c r="F760" s="301">
        <v>9205.3056609913547</v>
      </c>
      <c r="G760" s="301">
        <v>9362.836561207796</v>
      </c>
      <c r="H760" s="301">
        <v>9514.8584949795186</v>
      </c>
      <c r="I760" s="301">
        <v>9662.864861774322</v>
      </c>
      <c r="J760" s="301">
        <v>9804.39474376215</v>
      </c>
      <c r="K760" s="301">
        <v>9939.918711645003</v>
      </c>
      <c r="L760" s="301">
        <v>10071.968699664474</v>
      </c>
      <c r="M760" s="301">
        <v>10201.488654965124</v>
      </c>
      <c r="N760" s="301">
        <v>10327.438256446987</v>
      </c>
      <c r="O760" s="301">
        <v>10451.444236520563</v>
      </c>
    </row>
    <row r="761" outlineLevel="2" collapsed="1" hidden="1">
      <c r="B761" s="311" t="s">
        <v>23</v>
      </c>
      <c r="C761" s="301" t="s">
        <v>6</v>
      </c>
      <c r="D761" s="301">
        <v>75.492572649540207</v>
      </c>
      <c r="E761" s="301">
        <v>42.129286174121731</v>
      </c>
      <c r="F761" s="301">
        <v>45.532482568727204</v>
      </c>
      <c r="G761" s="301">
        <v>50.264355198229275</v>
      </c>
      <c r="H761" s="301">
        <v>52.482431499440224</v>
      </c>
      <c r="I761" s="301">
        <v>51.890204082122487</v>
      </c>
      <c r="J761" s="301">
        <v>50.982259104604758</v>
      </c>
      <c r="K761" s="301">
        <v>51.174578655996037</v>
      </c>
      <c r="L761" s="301">
        <v>51.50052728720911</v>
      </c>
      <c r="M761" s="301">
        <v>52.11636030186267</v>
      </c>
      <c r="N761" s="301">
        <v>53.046988814502242</v>
      </c>
      <c r="O761" s="301">
        <v>54.789260306917242</v>
      </c>
    </row>
    <row r="762" outlineLevel="2" collapsed="1" hidden="1">
      <c r="B762" s="312" t="s">
        <v>24</v>
      </c>
      <c r="C762" s="313" t="s">
        <v>6</v>
      </c>
      <c r="D762" s="313">
        <v>5.6830422955576338</v>
      </c>
      <c r="E762" s="313">
        <v>6.0382702186035759</v>
      </c>
      <c r="F762" s="313">
        <v>6.5524414353210449</v>
      </c>
      <c r="G762" s="313">
        <v>6.7264783901348011</v>
      </c>
      <c r="H762" s="313">
        <v>6.5443164426883085</v>
      </c>
      <c r="I762" s="313">
        <v>6.3313222114431911</v>
      </c>
      <c r="J762" s="313">
        <v>6.2634661284181563</v>
      </c>
      <c r="K762" s="313">
        <v>6.2174183247845942</v>
      </c>
      <c r="L762" s="313">
        <v>6.20927588509271</v>
      </c>
      <c r="M762" s="313">
        <v>6.2399115198173316</v>
      </c>
      <c r="N762" s="313">
        <v>6.3662556711251712</v>
      </c>
      <c r="O762" s="313">
        <v>6.2927913696561211</v>
      </c>
    </row>
    <row r="763" outlineLevel="2" collapsed="1" hidden="1">
      <c r="B763" s="310" t="s">
        <v>25</v>
      </c>
    </row>
    <row r="764" outlineLevel="2" collapsed="1" hidden="1">
      <c r="B764" s="314" t="s">
        <v>26</v>
      </c>
      <c r="C764" s="315">
        <v>104978.99999999993</v>
      </c>
      <c r="D764" s="315">
        <v>104978.99999999993</v>
      </c>
      <c r="E764" s="315">
        <v>104978.99999999993</v>
      </c>
      <c r="F764" s="315">
        <v>104978.99999999993</v>
      </c>
      <c r="G764" s="315">
        <v>104978.99999999993</v>
      </c>
      <c r="H764" s="315">
        <v>104978.99999999993</v>
      </c>
      <c r="I764" s="315">
        <v>104978.99999999993</v>
      </c>
      <c r="J764" s="315">
        <v>104978.99999999993</v>
      </c>
      <c r="K764" s="315">
        <v>104978.99999999993</v>
      </c>
      <c r="L764" s="315">
        <v>104978.99999999993</v>
      </c>
      <c r="M764" s="315">
        <v>104978.99999999993</v>
      </c>
      <c r="N764" s="315">
        <v>104978.99999999993</v>
      </c>
      <c r="O764" s="315">
        <v>104978.99999999993</v>
      </c>
    </row>
    <row r="765" outlineLevel="2" collapsed="1" hidden="1">
      <c r="B765" s="316" t="s">
        <v>27</v>
      </c>
      <c r="C765" s="315" t="s">
        <v>6</v>
      </c>
      <c r="D765" s="315">
        <v>0</v>
      </c>
      <c r="E765" s="315">
        <v>0</v>
      </c>
      <c r="F765" s="315">
        <v>0</v>
      </c>
      <c r="G765" s="315">
        <v>0</v>
      </c>
      <c r="H765" s="315">
        <v>0</v>
      </c>
      <c r="I765" s="315">
        <v>0</v>
      </c>
      <c r="J765" s="315">
        <v>0</v>
      </c>
      <c r="K765" s="315">
        <v>0</v>
      </c>
      <c r="L765" s="315">
        <v>0</v>
      </c>
      <c r="M765" s="315">
        <v>0</v>
      </c>
      <c r="N765" s="315">
        <v>0</v>
      </c>
      <c r="O765" s="315">
        <v>0</v>
      </c>
    </row>
    <row r="766" outlineLevel="2" collapsed="1" hidden="1">
      <c r="B766" s="316" t="s">
        <v>28</v>
      </c>
      <c r="C766" s="315" t="s">
        <v>6</v>
      </c>
      <c r="D766" s="315">
        <v>17.3390527395474</v>
      </c>
      <c r="E766" s="315">
        <v>18.025323420768942</v>
      </c>
      <c r="F766" s="315">
        <v>18.798577165979477</v>
      </c>
      <c r="G766" s="315">
        <v>20.648884692035669</v>
      </c>
      <c r="H766" s="315">
        <v>22.185850594980828</v>
      </c>
      <c r="I766" s="315">
        <v>24.2680755058567</v>
      </c>
      <c r="J766" s="315">
        <v>26.827212814536626</v>
      </c>
      <c r="K766" s="315">
        <v>26.451459321801519</v>
      </c>
      <c r="L766" s="315">
        <v>28.004224708625628</v>
      </c>
      <c r="M766" s="315">
        <v>29.512495616020932</v>
      </c>
      <c r="N766" s="315">
        <v>30.384059710714681</v>
      </c>
      <c r="O766" s="315">
        <v>30.847234028371211</v>
      </c>
    </row>
    <row r="767" outlineLevel="2" collapsed="1" hidden="1">
      <c r="B767" s="314" t="s">
        <v>22</v>
      </c>
      <c r="C767" s="315">
        <v>104978.99999999993</v>
      </c>
      <c r="D767" s="315">
        <v>104978.99999999993</v>
      </c>
      <c r="E767" s="315">
        <v>104978.99999999993</v>
      </c>
      <c r="F767" s="315">
        <v>104978.99999999993</v>
      </c>
      <c r="G767" s="315">
        <v>104978.99999999993</v>
      </c>
      <c r="H767" s="315">
        <v>104978.99999999993</v>
      </c>
      <c r="I767" s="315">
        <v>104978.99999999993</v>
      </c>
      <c r="J767" s="315">
        <v>104978.99999999993</v>
      </c>
      <c r="K767" s="315">
        <v>104978.99999999993</v>
      </c>
      <c r="L767" s="315">
        <v>104978.99999999993</v>
      </c>
      <c r="M767" s="315">
        <v>104978.99999999993</v>
      </c>
      <c r="N767" s="315">
        <v>104978.99999999993</v>
      </c>
      <c r="O767" s="315">
        <v>104978.99999999993</v>
      </c>
    </row>
    <row r="768" outlineLevel="2" collapsed="1" hidden="1">
      <c r="B768" s="316" t="s">
        <v>29</v>
      </c>
      <c r="C768" s="315" t="s">
        <v>6</v>
      </c>
      <c r="D768" s="315">
        <v>17.3390527395474</v>
      </c>
      <c r="E768" s="315">
        <v>18.025323420768942</v>
      </c>
      <c r="F768" s="315">
        <v>18.798577165979477</v>
      </c>
      <c r="G768" s="315">
        <v>20.648884692035669</v>
      </c>
      <c r="H768" s="315">
        <v>22.185850594980828</v>
      </c>
      <c r="I768" s="315">
        <v>24.2680755058567</v>
      </c>
      <c r="J768" s="315">
        <v>26.827212814536626</v>
      </c>
      <c r="K768" s="315">
        <v>26.451459321801519</v>
      </c>
      <c r="L768" s="315">
        <v>28.004224708625628</v>
      </c>
      <c r="M768" s="315">
        <v>29.512495616020932</v>
      </c>
      <c r="N768" s="315">
        <v>30.384059710714681</v>
      </c>
      <c r="O768" s="315">
        <v>30.847234028371211</v>
      </c>
    </row>
    <row r="769" outlineLevel="2" collapsed="1" hidden="1">
      <c r="B769" s="314" t="s">
        <v>23</v>
      </c>
      <c r="C769" s="315" t="s">
        <v>6</v>
      </c>
      <c r="D769" s="315">
        <v>496.32593177886338</v>
      </c>
      <c r="E769" s="315">
        <v>512.31970728735575</v>
      </c>
      <c r="F769" s="315">
        <v>518.60853240556412</v>
      </c>
      <c r="G769" s="315">
        <v>525.3681605998471</v>
      </c>
      <c r="H769" s="315">
        <v>530.73484027377515</v>
      </c>
      <c r="I769" s="315">
        <v>534.6252567704264</v>
      </c>
      <c r="J769" s="315">
        <v>538.2243828309106</v>
      </c>
      <c r="K769" s="315">
        <v>541.83541369753607</v>
      </c>
      <c r="L769" s="315">
        <v>547.74296615008075</v>
      </c>
      <c r="M769" s="315">
        <v>551.52607845173429</v>
      </c>
      <c r="N769" s="315">
        <v>556.43470175085326</v>
      </c>
      <c r="O769" s="315">
        <v>562.90362685166053</v>
      </c>
    </row>
    <row r="770" outlineLevel="2" collapsed="1" hidden="1">
      <c r="B770" s="316" t="s">
        <v>30</v>
      </c>
      <c r="C770" s="315" t="s">
        <v>6</v>
      </c>
      <c r="D770" s="315">
        <v>17.754373085072807</v>
      </c>
      <c r="E770" s="315">
        <v>17.730777757438265</v>
      </c>
      <c r="F770" s="315">
        <v>17.705849972885616</v>
      </c>
      <c r="G770" s="315">
        <v>17.680889500260523</v>
      </c>
      <c r="H770" s="315">
        <v>17.656701721561106</v>
      </c>
      <c r="I770" s="315">
        <v>17.632493187762766</v>
      </c>
      <c r="J770" s="315">
        <v>17.60896781409625</v>
      </c>
      <c r="K770" s="315">
        <v>17.585684948112753</v>
      </c>
      <c r="L770" s="315">
        <v>17.563176334914445</v>
      </c>
      <c r="M770" s="315">
        <v>17.540954352082547</v>
      </c>
      <c r="N770" s="315">
        <v>17.519160039578122</v>
      </c>
      <c r="O770" s="315">
        <v>17.49745060688922</v>
      </c>
    </row>
    <row r="771" outlineLevel="2" collapsed="1" hidden="1">
      <c r="B771" s="316" t="s">
        <v>31</v>
      </c>
      <c r="C771" s="317" t="s">
        <v>6</v>
      </c>
      <c r="D771" s="317">
        <v>5.6734310493968936</v>
      </c>
      <c r="E771" s="317">
        <v>5.8562536197223</v>
      </c>
      <c r="F771" s="317">
        <v>5.9281402841204178</v>
      </c>
      <c r="G771" s="317">
        <v>6.0054086314388293</v>
      </c>
      <c r="H771" s="317">
        <v>6.0667543825768071</v>
      </c>
      <c r="I771" s="317">
        <v>6.111225179555074</v>
      </c>
      <c r="J771" s="317">
        <v>6.152366277037248</v>
      </c>
      <c r="K771" s="317">
        <v>6.1936434566631773</v>
      </c>
      <c r="L771" s="317">
        <v>6.261171847513288</v>
      </c>
      <c r="M771" s="317">
        <v>6.3044160655186419</v>
      </c>
      <c r="N771" s="317">
        <v>6.3605258394633619</v>
      </c>
      <c r="O771" s="317">
        <v>6.4344712011163487</v>
      </c>
    </row>
    <row r="772" outlineLevel="2" collapsed="1" hidden="1">
      <c r="B772" s="316" t="s">
        <v>32</v>
      </c>
      <c r="C772" s="315" t="s">
        <v>6</v>
      </c>
      <c r="D772" s="315">
        <v>2257.0651822434756</v>
      </c>
      <c r="E772" s="315">
        <v>1944.1537639515805</v>
      </c>
      <c r="F772" s="315">
        <v>2028.3542982854467</v>
      </c>
      <c r="G772" s="315">
        <v>2016.566844257173</v>
      </c>
      <c r="H772" s="315">
        <v>2161.535996301428</v>
      </c>
      <c r="I772" s="315">
        <v>2181.7544166858506</v>
      </c>
      <c r="J772" s="315">
        <v>2294.4484766749692</v>
      </c>
      <c r="K772" s="315">
        <v>2840.1571710636472</v>
      </c>
      <c r="L772" s="315">
        <v>2497.7158866333634</v>
      </c>
      <c r="M772" s="315">
        <v>2825.4035251225832</v>
      </c>
      <c r="N772" s="315">
        <v>3262.5519474836628</v>
      </c>
      <c r="O772" s="315">
        <v>2802.1783030347679</v>
      </c>
    </row>
    <row r="773" outlineLevel="2" collapsed="1" hidden="1">
      <c r="B773" s="316" t="s">
        <v>33</v>
      </c>
      <c r="C773" s="315" t="s">
        <v>6</v>
      </c>
      <c r="D773" s="315">
        <v>1331.5185008390979</v>
      </c>
      <c r="E773" s="315">
        <v>920.12316978440572</v>
      </c>
      <c r="F773" s="315">
        <v>926.38625095420639</v>
      </c>
      <c r="G773" s="315">
        <v>932.52739296504194</v>
      </c>
      <c r="H773" s="315">
        <v>939.5116520347151</v>
      </c>
      <c r="I773" s="315">
        <v>946.14008695229722</v>
      </c>
      <c r="J773" s="315">
        <v>953.10897489693434</v>
      </c>
      <c r="K773" s="315">
        <v>1502.7753490305579</v>
      </c>
      <c r="L773" s="315">
        <v>1066.2298211211539</v>
      </c>
      <c r="M773" s="315">
        <v>1367.9036684545231</v>
      </c>
      <c r="N773" s="315">
        <v>1763.1558137092045</v>
      </c>
      <c r="O773" s="315">
        <v>1249.4566263372872</v>
      </c>
    </row>
    <row r="774" outlineLevel="2" collapsed="1" hidden="1">
      <c r="B774" s="316" t="s">
        <v>34</v>
      </c>
      <c r="C774" s="315" t="s">
        <v>6</v>
      </c>
      <c r="D774" s="315">
        <v>413.38093467398693</v>
      </c>
      <c r="E774" s="315">
        <v>494.15200229655329</v>
      </c>
      <c r="F774" s="315">
        <v>564.10039736689566</v>
      </c>
      <c r="G774" s="315">
        <v>534.94102314576116</v>
      </c>
      <c r="H774" s="315">
        <v>663.85206160792256</v>
      </c>
      <c r="I774" s="315">
        <v>668.41352414421726</v>
      </c>
      <c r="J774" s="315">
        <v>764.04131412662559</v>
      </c>
      <c r="K774" s="315">
        <v>757.58768406488639</v>
      </c>
      <c r="L774" s="315">
        <v>841.44706159681846</v>
      </c>
      <c r="M774" s="315">
        <v>859.25120137892566</v>
      </c>
      <c r="N774" s="315">
        <v>893.75101418524787</v>
      </c>
      <c r="O774" s="315">
        <v>939.30852209342027</v>
      </c>
    </row>
    <row r="775" outlineLevel="2" collapsed="1" hidden="1">
      <c r="B775" s="316" t="s">
        <v>35</v>
      </c>
      <c r="C775" s="315" t="s">
        <v>6</v>
      </c>
      <c r="D775" s="315">
        <v>33.594188036600706</v>
      </c>
      <c r="E775" s="315">
        <v>35.28966234070387</v>
      </c>
      <c r="F775" s="315">
        <v>36.964967531665685</v>
      </c>
      <c r="G775" s="315">
        <v>41.411157046783408</v>
      </c>
      <c r="H775" s="315">
        <v>45.094144106575477</v>
      </c>
      <c r="I775" s="315">
        <v>50.208042006672123</v>
      </c>
      <c r="J775" s="315">
        <v>56.682772634594869</v>
      </c>
      <c r="K775" s="315">
        <v>55.544409218778362</v>
      </c>
      <c r="L775" s="315">
        <v>59.85921410022442</v>
      </c>
      <c r="M775" s="315">
        <v>64.263531189483388</v>
      </c>
      <c r="N775" s="315">
        <v>66.729577877936464</v>
      </c>
      <c r="O775" s="315">
        <v>68.006978359289008</v>
      </c>
    </row>
    <row r="776" outlineLevel="2" collapsed="1" hidden="1">
      <c r="B776" s="316" t="s">
        <v>36</v>
      </c>
      <c r="C776" s="315" t="s">
        <v>6</v>
      </c>
      <c r="D776" s="315">
        <v>103183.16732371076</v>
      </c>
      <c r="E776" s="315">
        <v>103511.40984215595</v>
      </c>
      <c r="F776" s="315">
        <v>103432.74980702069</v>
      </c>
      <c r="G776" s="315">
        <v>103449.47154210685</v>
      </c>
      <c r="H776" s="315">
        <v>103308.35629163655</v>
      </c>
      <c r="I776" s="315">
        <v>103289.97027144104</v>
      </c>
      <c r="J776" s="315">
        <v>103178.33972554683</v>
      </c>
      <c r="K776" s="315">
        <v>102636.64109837588</v>
      </c>
      <c r="L776" s="315">
        <v>102983.45967831551</v>
      </c>
      <c r="M776" s="315">
        <v>102658.06910339139</v>
      </c>
      <c r="N776" s="315">
        <v>102224.97953456493</v>
      </c>
      <c r="O776" s="315">
        <v>102691.38063915921</v>
      </c>
    </row>
    <row r="777" outlineLevel="2" collapsed="1" hidden="1">
      <c r="B777" s="316" t="s">
        <v>37</v>
      </c>
      <c r="C777" s="315" t="s">
        <v>6</v>
      </c>
      <c r="D777" s="315">
        <v>1795.8326762891663</v>
      </c>
      <c r="E777" s="315">
        <v>1467.5901578440216</v>
      </c>
      <c r="F777" s="315">
        <v>1546.2501929792559</v>
      </c>
      <c r="G777" s="315">
        <v>1529.5284578930853</v>
      </c>
      <c r="H777" s="315">
        <v>1670.6437083634012</v>
      </c>
      <c r="I777" s="315">
        <v>1689.0297285588804</v>
      </c>
      <c r="J777" s="315">
        <v>1800.6602744531319</v>
      </c>
      <c r="K777" s="315">
        <v>2342.3589016240262</v>
      </c>
      <c r="L777" s="315">
        <v>1995.5403216844468</v>
      </c>
      <c r="M777" s="315">
        <v>2320.9308966085646</v>
      </c>
      <c r="N777" s="315">
        <v>2754.0204654349927</v>
      </c>
      <c r="O777" s="315">
        <v>2287.6193608407461</v>
      </c>
    </row>
    <row r="778" outlineLevel="2" collapsed="1" hidden="1">
      <c r="B778" s="316" t="s">
        <v>38</v>
      </c>
      <c r="C778" s="317" t="s">
        <v>6</v>
      </c>
      <c r="D778" s="317">
        <v>8.7983525108067351</v>
      </c>
      <c r="E778" s="317">
        <v>8.857444350243096</v>
      </c>
      <c r="F778" s="317">
        <v>8.8836569311926556</v>
      </c>
      <c r="G778" s="317">
        <v>8.919142325102138</v>
      </c>
      <c r="H778" s="317">
        <v>8.7885307381112838</v>
      </c>
      <c r="I778" s="317">
        <v>8.75501957091377</v>
      </c>
      <c r="J778" s="317">
        <v>8.6758956167455814</v>
      </c>
      <c r="K778" s="317">
        <v>9.097866845856986</v>
      </c>
      <c r="L778" s="317">
        <v>8.734909732907127</v>
      </c>
      <c r="M778" s="317">
        <v>9.0983358932795042</v>
      </c>
      <c r="N778" s="317">
        <v>9.1487432221245246</v>
      </c>
      <c r="O778" s="317">
        <v>8.6407974437402189</v>
      </c>
    </row>
    <row r="779" outlineLevel="2" collapsed="1" hidden="1">
      <c r="B779" s="310" t="s">
        <v>39</v>
      </c>
    </row>
    <row r="780" outlineLevel="2" collapsed="1" hidden="1">
      <c r="B780" s="311" t="s">
        <v>26</v>
      </c>
      <c r="C780" s="301">
        <v>23708.6847830555</v>
      </c>
      <c r="D780" s="301">
        <v>23708.000000000022</v>
      </c>
      <c r="E780" s="301">
        <v>23708.000000000022</v>
      </c>
      <c r="F780" s="301">
        <v>23708.000000000022</v>
      </c>
      <c r="G780" s="301">
        <v>23708.000000000022</v>
      </c>
      <c r="H780" s="301">
        <v>23708.000000000022</v>
      </c>
      <c r="I780" s="301">
        <v>23708.000000000022</v>
      </c>
      <c r="J780" s="301">
        <v>23708.000000000022</v>
      </c>
      <c r="K780" s="301">
        <v>23708.000000000022</v>
      </c>
      <c r="L780" s="301">
        <v>23708.000000000022</v>
      </c>
      <c r="M780" s="301">
        <v>23708.000000000022</v>
      </c>
      <c r="N780" s="301">
        <v>23708.000000000022</v>
      </c>
      <c r="O780" s="301">
        <v>23708.000000000022</v>
      </c>
    </row>
    <row r="781" outlineLevel="2" collapsed="1" hidden="1">
      <c r="B781" s="312" t="s">
        <v>27</v>
      </c>
      <c r="C781" s="301" t="s">
        <v>6</v>
      </c>
      <c r="D781" s="301">
        <v>0</v>
      </c>
      <c r="E781" s="301">
        <v>0</v>
      </c>
      <c r="F781" s="301">
        <v>0</v>
      </c>
      <c r="G781" s="301">
        <v>0</v>
      </c>
      <c r="H781" s="301">
        <v>0</v>
      </c>
      <c r="I781" s="301">
        <v>0</v>
      </c>
      <c r="J781" s="301">
        <v>0</v>
      </c>
      <c r="K781" s="301">
        <v>0</v>
      </c>
      <c r="L781" s="301">
        <v>0</v>
      </c>
      <c r="M781" s="301">
        <v>0</v>
      </c>
      <c r="N781" s="301">
        <v>0</v>
      </c>
      <c r="O781" s="301">
        <v>0</v>
      </c>
    </row>
    <row r="782" outlineLevel="2" collapsed="1" hidden="1">
      <c r="B782" s="312" t="s">
        <v>28</v>
      </c>
      <c r="C782" s="301" t="s">
        <v>6</v>
      </c>
      <c r="D782" s="301">
        <v>0</v>
      </c>
      <c r="E782" s="301">
        <v>0</v>
      </c>
      <c r="F782" s="301">
        <v>0</v>
      </c>
      <c r="G782" s="301">
        <v>0</v>
      </c>
      <c r="H782" s="301">
        <v>0</v>
      </c>
      <c r="I782" s="301">
        <v>0</v>
      </c>
      <c r="J782" s="301">
        <v>0</v>
      </c>
      <c r="K782" s="301">
        <v>0</v>
      </c>
      <c r="L782" s="301">
        <v>0</v>
      </c>
      <c r="M782" s="301">
        <v>0</v>
      </c>
      <c r="N782" s="301">
        <v>0</v>
      </c>
      <c r="O782" s="301">
        <v>0</v>
      </c>
    </row>
    <row r="783" outlineLevel="2" collapsed="1" hidden="1">
      <c r="B783" s="311" t="s">
        <v>22</v>
      </c>
      <c r="C783" s="301">
        <v>23708.000000000022</v>
      </c>
      <c r="D783" s="301">
        <v>23708.000000000022</v>
      </c>
      <c r="E783" s="301">
        <v>23708.000000000022</v>
      </c>
      <c r="F783" s="301">
        <v>23708.000000000022</v>
      </c>
      <c r="G783" s="301">
        <v>23708.000000000022</v>
      </c>
      <c r="H783" s="301">
        <v>23708.000000000022</v>
      </c>
      <c r="I783" s="301">
        <v>23708.000000000022</v>
      </c>
      <c r="J783" s="301">
        <v>23708.000000000022</v>
      </c>
      <c r="K783" s="301">
        <v>23708.000000000022</v>
      </c>
      <c r="L783" s="301">
        <v>23708.000000000022</v>
      </c>
      <c r="M783" s="301">
        <v>23708.000000000022</v>
      </c>
      <c r="N783" s="301">
        <v>23708.000000000022</v>
      </c>
      <c r="O783" s="301">
        <v>23708.000000000022</v>
      </c>
    </row>
    <row r="784" outlineLevel="2" collapsed="1" hidden="1">
      <c r="B784" s="312" t="s">
        <v>29</v>
      </c>
      <c r="C784" s="301" t="s">
        <v>6</v>
      </c>
      <c r="D784" s="301">
        <v>0</v>
      </c>
      <c r="E784" s="301">
        <v>0</v>
      </c>
      <c r="F784" s="301">
        <v>0</v>
      </c>
      <c r="G784" s="301">
        <v>0</v>
      </c>
      <c r="H784" s="301">
        <v>0</v>
      </c>
      <c r="I784" s="301">
        <v>0</v>
      </c>
      <c r="J784" s="301">
        <v>0</v>
      </c>
      <c r="K784" s="301">
        <v>0</v>
      </c>
      <c r="L784" s="301">
        <v>0</v>
      </c>
      <c r="M784" s="301">
        <v>0</v>
      </c>
      <c r="N784" s="301">
        <v>0</v>
      </c>
      <c r="O784" s="301">
        <v>0</v>
      </c>
    </row>
    <row r="785" outlineLevel="2" collapsed="1" hidden="1">
      <c r="B785" s="311" t="s">
        <v>23</v>
      </c>
      <c r="C785" s="301" t="s">
        <v>6</v>
      </c>
      <c r="D785" s="301">
        <v>25.540631083686296</v>
      </c>
      <c r="E785" s="301">
        <v>26.128807644637615</v>
      </c>
      <c r="F785" s="301">
        <v>30.207304009955489</v>
      </c>
      <c r="G785" s="301">
        <v>30.79350466559827</v>
      </c>
      <c r="H785" s="301">
        <v>30.527720124644848</v>
      </c>
      <c r="I785" s="301">
        <v>35.2125905486742</v>
      </c>
      <c r="J785" s="301">
        <v>36.300913703684856</v>
      </c>
      <c r="K785" s="301">
        <v>36.4403992912718</v>
      </c>
      <c r="L785" s="301">
        <v>37.238615429795374</v>
      </c>
      <c r="M785" s="301">
        <v>40.967386822377975</v>
      </c>
      <c r="N785" s="301">
        <v>41.768877288145553</v>
      </c>
      <c r="O785" s="301">
        <v>42.247115636364114</v>
      </c>
    </row>
    <row r="786" outlineLevel="2" collapsed="1" hidden="1">
      <c r="B786" s="312" t="s">
        <v>31</v>
      </c>
      <c r="C786" s="313" t="s">
        <v>6</v>
      </c>
      <c r="D786" s="313">
        <v>1.2927227967672039</v>
      </c>
      <c r="E786" s="313">
        <v>1.322531178233723</v>
      </c>
      <c r="F786" s="313">
        <v>1.5289676401192236</v>
      </c>
      <c r="G786" s="313">
        <v>1.5586386704368942</v>
      </c>
      <c r="H786" s="313">
        <v>1.545185766389986</v>
      </c>
      <c r="I786" s="313">
        <v>1.7823143520503204</v>
      </c>
      <c r="J786" s="313">
        <v>1.8374007273672088</v>
      </c>
      <c r="K786" s="313">
        <v>1.8444609055814967</v>
      </c>
      <c r="L786" s="313">
        <v>1.8848632746648562</v>
      </c>
      <c r="M786" s="313">
        <v>2.0735981182239547</v>
      </c>
      <c r="N786" s="313">
        <v>2.114166220084976</v>
      </c>
      <c r="O786" s="313">
        <v>2.1383726490482911</v>
      </c>
    </row>
    <row r="787" outlineLevel="2" collapsed="1" hidden="1">
      <c r="B787" s="312" t="s">
        <v>32</v>
      </c>
      <c r="C787" s="301" t="s">
        <v>6</v>
      </c>
      <c r="D787" s="301">
        <v>103.97314072893769</v>
      </c>
      <c r="E787" s="301">
        <v>1127.5228416376792</v>
      </c>
      <c r="F787" s="301">
        <v>108.87239306432416</v>
      </c>
      <c r="G787" s="301">
        <v>196.76987916200693</v>
      </c>
      <c r="H787" s="301">
        <v>1225.2602307978782</v>
      </c>
      <c r="I787" s="301">
        <v>211.26552830135609</v>
      </c>
      <c r="J787" s="301">
        <v>203.1620231096212</v>
      </c>
      <c r="K787" s="301">
        <v>212.92190581163519</v>
      </c>
      <c r="L787" s="301">
        <v>1232.731972782839</v>
      </c>
      <c r="M787" s="301">
        <v>208.12167417194945</v>
      </c>
      <c r="N787" s="301">
        <v>218.78219430837962</v>
      </c>
      <c r="O787" s="301">
        <v>219.63257551552727</v>
      </c>
    </row>
    <row r="788" outlineLevel="2" collapsed="1" hidden="1">
      <c r="B788" s="312" t="s">
        <v>33</v>
      </c>
      <c r="C788" s="301" t="s">
        <v>6</v>
      </c>
      <c r="D788" s="301">
        <v>75.880038381168</v>
      </c>
      <c r="E788" s="301">
        <v>1098.8846835266606</v>
      </c>
      <c r="F788" s="301">
        <v>75.877318089536232</v>
      </c>
      <c r="G788" s="301">
        <v>163.54879922596516</v>
      </c>
      <c r="H788" s="301">
        <v>1191.8710708143419</v>
      </c>
      <c r="I788" s="301">
        <v>173.07130445991174</v>
      </c>
      <c r="J788" s="301">
        <v>163.54950855833175</v>
      </c>
      <c r="K788" s="301">
        <v>173.05932239531637</v>
      </c>
      <c r="L788" s="301">
        <v>1191.8581148324672</v>
      </c>
      <c r="M788" s="301">
        <v>163.53663183252868</v>
      </c>
      <c r="N788" s="301">
        <v>173.03610303306942</v>
      </c>
      <c r="O788" s="301">
        <v>173.02686815503367</v>
      </c>
    </row>
    <row r="789" outlineLevel="2" collapsed="1" hidden="1">
      <c r="B789" s="312" t="s">
        <v>34</v>
      </c>
      <c r="C789" s="301" t="s">
        <v>6</v>
      </c>
      <c r="D789" s="301">
        <v>2.2869216527653</v>
      </c>
      <c r="E789" s="301">
        <v>2.2663194169347438</v>
      </c>
      <c r="F789" s="301">
        <v>2.4632634756261624</v>
      </c>
      <c r="G789" s="301">
        <v>2.147268908100016</v>
      </c>
      <c r="H789" s="301">
        <v>2.5620166540484708</v>
      </c>
      <c r="I789" s="301">
        <v>2.6780962601848883</v>
      </c>
      <c r="J789" s="301">
        <v>2.9863479418362271</v>
      </c>
      <c r="K789" s="301">
        <v>3.1092069231453849</v>
      </c>
      <c r="L789" s="301">
        <v>3.3104895084558357</v>
      </c>
      <c r="M789" s="301">
        <v>3.2948220413422122</v>
      </c>
      <c r="N789" s="301">
        <v>3.6257797205507751</v>
      </c>
      <c r="O789" s="301">
        <v>3.9913830406294237</v>
      </c>
    </row>
    <row r="790" outlineLevel="2" collapsed="1" hidden="1">
      <c r="B790" s="312" t="s">
        <v>35</v>
      </c>
      <c r="C790" s="301" t="s">
        <v>6</v>
      </c>
      <c r="D790" s="301">
        <v>0.2655496113181</v>
      </c>
      <c r="E790" s="301">
        <v>0.24303104944622772</v>
      </c>
      <c r="F790" s="301">
        <v>0.32450748920628203</v>
      </c>
      <c r="G790" s="301">
        <v>0.28030636234342354</v>
      </c>
      <c r="H790" s="301">
        <v>0.29942320484302248</v>
      </c>
      <c r="I790" s="301">
        <v>0.30353703258529874</v>
      </c>
      <c r="J790" s="301">
        <v>0.32525290576838878</v>
      </c>
      <c r="K790" s="301">
        <v>0.31297720190165906</v>
      </c>
      <c r="L790" s="301">
        <v>0.32475301212025831</v>
      </c>
      <c r="M790" s="301">
        <v>0.32283347570065374</v>
      </c>
      <c r="N790" s="301">
        <v>0.35143426661388111</v>
      </c>
      <c r="O790" s="301">
        <v>0.36720868350009278</v>
      </c>
    </row>
    <row r="791" outlineLevel="2" collapsed="1" hidden="1">
      <c r="B791" s="312" t="s">
        <v>36</v>
      </c>
      <c r="C791" s="301" t="s">
        <v>6</v>
      </c>
      <c r="D791" s="301">
        <v>23629.567490354766</v>
      </c>
      <c r="E791" s="301">
        <v>22606.605966006879</v>
      </c>
      <c r="F791" s="301">
        <v>23629.33491094561</v>
      </c>
      <c r="G791" s="301">
        <v>23542.023625503767</v>
      </c>
      <c r="H791" s="301">
        <v>22513.267489327005</v>
      </c>
      <c r="I791" s="301">
        <v>23531.947062247396</v>
      </c>
      <c r="J791" s="301">
        <v>23541.138890593669</v>
      </c>
      <c r="K791" s="301">
        <v>23531.518493479358</v>
      </c>
      <c r="L791" s="301">
        <v>22512.506642647673</v>
      </c>
      <c r="M791" s="301">
        <v>23540.845712650131</v>
      </c>
      <c r="N791" s="301">
        <v>23530.986682979608</v>
      </c>
      <c r="O791" s="301">
        <v>23530.614540120736</v>
      </c>
    </row>
    <row r="792" outlineLevel="2" collapsed="1" hidden="1">
      <c r="B792" s="312" t="s">
        <v>40</v>
      </c>
      <c r="C792" s="301" t="s">
        <v>6</v>
      </c>
      <c r="D792" s="301">
        <v>78.432509645258051</v>
      </c>
      <c r="E792" s="301">
        <v>1101.3940339931378</v>
      </c>
      <c r="F792" s="301">
        <v>78.665089054410132</v>
      </c>
      <c r="G792" s="301">
        <v>165.97637449625276</v>
      </c>
      <c r="H792" s="301">
        <v>1194.7325106730107</v>
      </c>
      <c r="I792" s="301">
        <v>176.05293775262291</v>
      </c>
      <c r="J792" s="301">
        <v>166.8611094063503</v>
      </c>
      <c r="K792" s="301">
        <v>176.48150652066164</v>
      </c>
      <c r="L792" s="301">
        <v>1195.4933573523501</v>
      </c>
      <c r="M792" s="301">
        <v>167.15428734988836</v>
      </c>
      <c r="N792" s="301">
        <v>177.01331702041119</v>
      </c>
      <c r="O792" s="301">
        <v>177.38545987928089</v>
      </c>
    </row>
    <row r="793" outlineLevel="2" collapsed="1" hidden="1">
      <c r="B793" s="312" t="s">
        <v>41</v>
      </c>
      <c r="C793" s="313" t="s">
        <v>6</v>
      </c>
      <c r="D793" s="313">
        <v>4.8597670145604814</v>
      </c>
      <c r="E793" s="313">
        <v>5.004230660905602</v>
      </c>
      <c r="F793" s="313">
        <v>4.838648272820639</v>
      </c>
      <c r="G793" s="313">
        <v>4.7148528277000281</v>
      </c>
      <c r="H793" s="313">
        <v>4.6000246954391324</v>
      </c>
      <c r="I793" s="313">
        <v>4.7298400264791782</v>
      </c>
      <c r="J793" s="313">
        <v>4.6674366990848</v>
      </c>
      <c r="K793" s="313">
        <v>4.6974978814607375</v>
      </c>
      <c r="L793" s="313">
        <v>4.8593631754829767</v>
      </c>
      <c r="M793" s="313">
        <v>4.6214567394857866</v>
      </c>
      <c r="N793" s="313">
        <v>4.6505179339393434</v>
      </c>
      <c r="O793" s="313">
        <v>4.6341596237314917</v>
      </c>
    </row>
    <row r="794" outlineLevel="2" collapsed="1" hidden="1">
      <c r="B794" s="310" t="s">
        <v>42</v>
      </c>
    </row>
    <row r="795" outlineLevel="2" collapsed="1" hidden="1">
      <c r="B795" s="314" t="s">
        <v>22</v>
      </c>
      <c r="C795" s="315">
        <v>4127</v>
      </c>
      <c r="D795" s="315">
        <v>4127</v>
      </c>
      <c r="E795" s="315">
        <v>4127</v>
      </c>
      <c r="F795" s="315">
        <v>4127</v>
      </c>
      <c r="G795" s="315">
        <v>4127</v>
      </c>
      <c r="H795" s="315">
        <v>4127</v>
      </c>
      <c r="I795" s="315">
        <v>4127</v>
      </c>
      <c r="J795" s="315">
        <v>4127</v>
      </c>
      <c r="K795" s="315">
        <v>4127</v>
      </c>
      <c r="L795" s="315">
        <v>4127</v>
      </c>
      <c r="M795" s="315">
        <v>4127</v>
      </c>
      <c r="N795" s="315">
        <v>4127</v>
      </c>
      <c r="O795" s="315">
        <v>4127</v>
      </c>
    </row>
    <row r="796" outlineLevel="2" collapsed="1" hidden="1">
      <c r="B796" s="314" t="s">
        <v>23</v>
      </c>
      <c r="C796" s="315" t="s">
        <v>6</v>
      </c>
      <c r="D796" s="315">
        <v>0</v>
      </c>
      <c r="E796" s="315">
        <v>0</v>
      </c>
      <c r="F796" s="315">
        <v>0</v>
      </c>
      <c r="G796" s="315">
        <v>0</v>
      </c>
      <c r="H796" s="315">
        <v>0</v>
      </c>
      <c r="I796" s="315">
        <v>0</v>
      </c>
      <c r="J796" s="315">
        <v>0</v>
      </c>
      <c r="K796" s="315">
        <v>0</v>
      </c>
      <c r="L796" s="315">
        <v>0</v>
      </c>
      <c r="M796" s="315">
        <v>0</v>
      </c>
      <c r="N796" s="315">
        <v>0</v>
      </c>
      <c r="O796" s="315">
        <v>0</v>
      </c>
    </row>
    <row r="797" outlineLevel="1"/>
    <row r="798" outlineLevel="1">
      <c r="B798" s="308" t="s">
        <v>43</v>
      </c>
      <c r="C798" s="309"/>
      <c r="D798" s="309"/>
      <c r="E798" s="309"/>
      <c r="F798" s="309"/>
      <c r="G798" s="309"/>
      <c r="H798" s="309"/>
      <c r="I798" s="309"/>
      <c r="J798" s="309"/>
      <c r="K798" s="309"/>
      <c r="L798" s="309"/>
      <c r="M798" s="309"/>
      <c r="N798" s="309"/>
      <c r="O798" s="309"/>
    </row>
    <row r="799" outlineLevel="1">
      <c r="B799" s="298" t="s">
        <v>19</v>
      </c>
      <c r="C799" s="301">
        <v>126134</v>
      </c>
      <c r="D799" s="301">
        <v>126134</v>
      </c>
      <c r="E799" s="301">
        <v>126134</v>
      </c>
      <c r="F799" s="301">
        <v>126134</v>
      </c>
      <c r="G799" s="301">
        <v>126134</v>
      </c>
      <c r="H799" s="301">
        <v>126134</v>
      </c>
      <c r="I799" s="301">
        <v>126134</v>
      </c>
      <c r="J799" s="301">
        <v>126134</v>
      </c>
      <c r="K799" s="301">
        <v>126134</v>
      </c>
      <c r="L799" s="301">
        <v>126134</v>
      </c>
      <c r="M799" s="301">
        <v>126134</v>
      </c>
      <c r="N799" s="301">
        <v>126134</v>
      </c>
      <c r="O799" s="301">
        <v>126134</v>
      </c>
    </row>
    <row r="800" outlineLevel="1">
      <c r="B800" s="298" t="s">
        <v>20</v>
      </c>
      <c r="C800" s="300"/>
      <c r="D800" s="300">
        <v>52.7772648882168</v>
      </c>
      <c r="E800" s="300">
        <v>60.9340595908327</v>
      </c>
      <c r="F800" s="300">
        <v>70.0165652221663</v>
      </c>
      <c r="G800" s="300">
        <v>80.7693628265407</v>
      </c>
      <c r="H800" s="300">
        <v>95.407738608989</v>
      </c>
      <c r="I800" s="300">
        <v>108.746235325687</v>
      </c>
      <c r="J800" s="300">
        <v>121.160194720367</v>
      </c>
      <c r="K800" s="300">
        <v>133.083772226928</v>
      </c>
      <c r="L800" s="300">
        <v>144.771936246837</v>
      </c>
      <c r="M800" s="300">
        <v>156.310095859207</v>
      </c>
      <c r="N800" s="300">
        <v>167.725576257515</v>
      </c>
      <c r="O800" s="300">
        <v>179.016927837548</v>
      </c>
    </row>
    <row r="801" outlineLevel="2" collapsed="1" hidden="1">
      <c r="B801" s="310" t="s">
        <v>44</v>
      </c>
    </row>
    <row r="802" outlineLevel="2" collapsed="1" hidden="1">
      <c r="B802" s="311" t="s">
        <v>22</v>
      </c>
      <c r="C802" s="301">
        <v>37323.000000000029</v>
      </c>
      <c r="D802" s="301">
        <v>37323.000000000029</v>
      </c>
      <c r="E802" s="301">
        <v>37323.000000000029</v>
      </c>
      <c r="F802" s="301">
        <v>37323.000000000029</v>
      </c>
      <c r="G802" s="301">
        <v>37323.000000000029</v>
      </c>
      <c r="H802" s="301">
        <v>37323.000000000029</v>
      </c>
      <c r="I802" s="301">
        <v>37323.000000000029</v>
      </c>
      <c r="J802" s="301">
        <v>37323.000000000029</v>
      </c>
      <c r="K802" s="301">
        <v>37323.000000000029</v>
      </c>
      <c r="L802" s="301">
        <v>37323.000000000029</v>
      </c>
      <c r="M802" s="301">
        <v>37323.000000000029</v>
      </c>
      <c r="N802" s="301">
        <v>37323.000000000029</v>
      </c>
      <c r="O802" s="301">
        <v>37323.000000000029</v>
      </c>
    </row>
    <row r="803" outlineLevel="2" collapsed="1" hidden="1">
      <c r="B803" s="311" t="s">
        <v>23</v>
      </c>
      <c r="C803" s="301" t="s">
        <v>6</v>
      </c>
      <c r="D803" s="301">
        <v>26.653885341217805</v>
      </c>
      <c r="E803" s="301">
        <v>32.817784468708595</v>
      </c>
      <c r="F803" s="301">
        <v>41.11123724116181</v>
      </c>
      <c r="G803" s="301">
        <v>50.875504676824271</v>
      </c>
      <c r="H803" s="301">
        <v>64.419679240792732</v>
      </c>
      <c r="I803" s="301">
        <v>76.556172954304387</v>
      </c>
      <c r="J803" s="301">
        <v>87.707188186765336</v>
      </c>
      <c r="K803" s="301">
        <v>98.358074584915983</v>
      </c>
      <c r="L803" s="301">
        <v>108.78698455671673</v>
      </c>
      <c r="M803" s="301">
        <v>119.12318939872844</v>
      </c>
      <c r="N803" s="301">
        <v>129.37496437038649</v>
      </c>
      <c r="O803" s="301">
        <v>139.51196678669646</v>
      </c>
    </row>
    <row r="804" outlineLevel="2" collapsed="1" hidden="1">
      <c r="B804" s="312" t="s">
        <v>30</v>
      </c>
      <c r="C804" s="301" t="s">
        <v>6</v>
      </c>
      <c r="D804" s="301">
        <v>6.5315249999985</v>
      </c>
      <c r="E804" s="301">
        <v>6.5315249999994229</v>
      </c>
      <c r="F804" s="301">
        <v>6.531525000547231</v>
      </c>
      <c r="G804" s="301">
        <v>6.5315250005963987</v>
      </c>
      <c r="H804" s="301">
        <v>6.5315249990104425</v>
      </c>
      <c r="I804" s="301">
        <v>6.5315250009663064</v>
      </c>
      <c r="J804" s="301">
        <v>6.5315249987676109</v>
      </c>
      <c r="K804" s="301">
        <v>6.5315249992895907</v>
      </c>
      <c r="L804" s="301">
        <v>6.5315249980143006</v>
      </c>
      <c r="M804" s="301">
        <v>6.5315249987131443</v>
      </c>
      <c r="N804" s="301">
        <v>6.5315250001373064</v>
      </c>
      <c r="O804" s="301">
        <v>6.5315249978099175</v>
      </c>
    </row>
    <row r="805" outlineLevel="2" collapsed="1" hidden="1">
      <c r="B805" s="312" t="s">
        <v>31</v>
      </c>
      <c r="C805" s="313" t="s">
        <v>6</v>
      </c>
      <c r="D805" s="313">
        <v>0.85696922566410361</v>
      </c>
      <c r="E805" s="313">
        <v>1.0551494082054038</v>
      </c>
      <c r="F805" s="313">
        <v>1.3217984805453511</v>
      </c>
      <c r="G805" s="313">
        <v>1.6357368274841004</v>
      </c>
      <c r="H805" s="313">
        <v>2.0712058272097962</v>
      </c>
      <c r="I805" s="313">
        <v>2.4614154152979446</v>
      </c>
      <c r="J805" s="313">
        <v>2.81994013943462</v>
      </c>
      <c r="K805" s="313">
        <v>3.1623848431771053</v>
      </c>
      <c r="L805" s="313">
        <v>3.4976926149575323</v>
      </c>
      <c r="M805" s="313">
        <v>3.8300197539981786</v>
      </c>
      <c r="N805" s="313">
        <v>4.1596323244236437</v>
      </c>
      <c r="O805" s="313">
        <v>4.4855547556208135</v>
      </c>
    </row>
    <row r="806" outlineLevel="2" collapsed="1" hidden="1">
      <c r="B806" s="312" t="s">
        <v>45</v>
      </c>
      <c r="C806" s="301" t="s">
        <v>6</v>
      </c>
      <c r="D806" s="301">
        <v>0</v>
      </c>
      <c r="E806" s="301">
        <v>0</v>
      </c>
      <c r="F806" s="301">
        <v>0</v>
      </c>
      <c r="G806" s="301">
        <v>0</v>
      </c>
      <c r="H806" s="301">
        <v>0</v>
      </c>
      <c r="I806" s="301">
        <v>0</v>
      </c>
      <c r="J806" s="301">
        <v>0</v>
      </c>
      <c r="K806" s="301">
        <v>0</v>
      </c>
      <c r="L806" s="301">
        <v>0</v>
      </c>
      <c r="M806" s="301">
        <v>0</v>
      </c>
      <c r="N806" s="301">
        <v>0</v>
      </c>
      <c r="O806" s="301">
        <v>0</v>
      </c>
    </row>
    <row r="807" outlineLevel="2" collapsed="1" hidden="1">
      <c r="B807" s="312" t="s">
        <v>46</v>
      </c>
      <c r="C807" s="301" t="s">
        <v>6</v>
      </c>
      <c r="D807" s="301">
        <v>2201.008284139577</v>
      </c>
      <c r="E807" s="301">
        <v>2182.6757999204328</v>
      </c>
      <c r="F807" s="301">
        <v>2168.556392000778</v>
      </c>
      <c r="G807" s="301">
        <v>4153.9822222322009</v>
      </c>
      <c r="H807" s="301">
        <v>4138.2997430880305</v>
      </c>
      <c r="I807" s="301">
        <v>4123.7866077434264</v>
      </c>
      <c r="J807" s="301">
        <v>4126.5762984755984</v>
      </c>
      <c r="K807" s="301">
        <v>4119.3270238087689</v>
      </c>
      <c r="L807" s="301">
        <v>4111.3409608604425</v>
      </c>
      <c r="M807" s="301">
        <v>4118.630632247784</v>
      </c>
      <c r="N807" s="301">
        <v>4113.6219505859126</v>
      </c>
      <c r="O807" s="301">
        <v>4106.9064997513015</v>
      </c>
    </row>
    <row r="808" outlineLevel="2" collapsed="1" hidden="1">
      <c r="B808" s="312" t="s">
        <v>36</v>
      </c>
      <c r="C808" s="301" t="s">
        <v>6</v>
      </c>
      <c r="D808" s="301">
        <v>35148.645601201613</v>
      </c>
      <c r="E808" s="301">
        <v>35173.141984421578</v>
      </c>
      <c r="F808" s="301">
        <v>35195.554844662307</v>
      </c>
      <c r="G808" s="301">
        <v>33219.893282396108</v>
      </c>
      <c r="H808" s="301">
        <v>33249.119937660711</v>
      </c>
      <c r="I808" s="301">
        <v>33275.769566529532</v>
      </c>
      <c r="J808" s="301">
        <v>33284.130889483713</v>
      </c>
      <c r="K808" s="301">
        <v>33302.031048564771</v>
      </c>
      <c r="L808" s="301">
        <v>33320.446025905017</v>
      </c>
      <c r="M808" s="301">
        <v>33323.492553925054</v>
      </c>
      <c r="N808" s="301">
        <v>33338.753014876427</v>
      </c>
      <c r="O808" s="301">
        <v>33355.605465195338</v>
      </c>
    </row>
    <row r="809" outlineLevel="2" collapsed="1" hidden="1">
      <c r="B809" s="312" t="s">
        <v>47</v>
      </c>
      <c r="C809" s="301" t="s">
        <v>6</v>
      </c>
      <c r="D809" s="301">
        <v>2174.354398798419</v>
      </c>
      <c r="E809" s="301">
        <v>2149.8580155784516</v>
      </c>
      <c r="F809" s="301">
        <v>2127.4451553377207</v>
      </c>
      <c r="G809" s="301">
        <v>4103.10671760392</v>
      </c>
      <c r="H809" s="301">
        <v>4073.880062339319</v>
      </c>
      <c r="I809" s="301">
        <v>4047.2304334704932</v>
      </c>
      <c r="J809" s="301">
        <v>4038.86911051631</v>
      </c>
      <c r="K809" s="301">
        <v>4020.9689514352581</v>
      </c>
      <c r="L809" s="301">
        <v>4002.553974095013</v>
      </c>
      <c r="M809" s="301">
        <v>3999.5074460749711</v>
      </c>
      <c r="N809" s="301">
        <v>3984.2469851236046</v>
      </c>
      <c r="O809" s="301">
        <v>3967.3945348046877</v>
      </c>
    </row>
    <row r="810" outlineLevel="2" collapsed="1" hidden="1">
      <c r="B810" s="312" t="s">
        <v>48</v>
      </c>
      <c r="C810" s="313" t="s">
        <v>6</v>
      </c>
      <c r="D810" s="313">
        <v>2.5908340046795324</v>
      </c>
      <c r="E810" s="313">
        <v>3.5496964299970521</v>
      </c>
      <c r="F810" s="313">
        <v>4.2370323461301069</v>
      </c>
      <c r="G810" s="313">
        <v>4.9346219497730184</v>
      </c>
      <c r="H810" s="313">
        <v>5.1091123647453784</v>
      </c>
      <c r="I810" s="313">
        <v>5.2255187889405956</v>
      </c>
      <c r="J810" s="313">
        <v>5.31332550483114</v>
      </c>
      <c r="K810" s="313">
        <v>5.3810694641647459</v>
      </c>
      <c r="L810" s="313">
        <v>5.4429110158716769</v>
      </c>
      <c r="M810" s="313">
        <v>5.4861154708344158</v>
      </c>
      <c r="N810" s="313">
        <v>5.5155413845270784</v>
      </c>
      <c r="O810" s="313">
        <v>5.52295852120214</v>
      </c>
    </row>
    <row r="811" outlineLevel="2" collapsed="1" hidden="1">
      <c r="B811" s="310" t="s">
        <v>49</v>
      </c>
    </row>
    <row r="812" outlineLevel="2" collapsed="1" hidden="1">
      <c r="B812" s="314" t="s">
        <v>22</v>
      </c>
      <c r="C812" s="315">
        <v>12431</v>
      </c>
      <c r="D812" s="315">
        <v>12431</v>
      </c>
      <c r="E812" s="315">
        <v>12431</v>
      </c>
      <c r="F812" s="315">
        <v>12431</v>
      </c>
      <c r="G812" s="315">
        <v>12431</v>
      </c>
      <c r="H812" s="315">
        <v>12431</v>
      </c>
      <c r="I812" s="315">
        <v>12431</v>
      </c>
      <c r="J812" s="315">
        <v>12431</v>
      </c>
      <c r="K812" s="315">
        <v>12431</v>
      </c>
      <c r="L812" s="315">
        <v>12431</v>
      </c>
      <c r="M812" s="315">
        <v>12431</v>
      </c>
      <c r="N812" s="315">
        <v>12431</v>
      </c>
      <c r="O812" s="315">
        <v>12431</v>
      </c>
    </row>
    <row r="813" outlineLevel="2" collapsed="1" hidden="1">
      <c r="B813" s="314" t="s">
        <v>23</v>
      </c>
      <c r="C813" s="315" t="s">
        <v>6</v>
      </c>
      <c r="D813" s="315">
        <v>3.899175254378</v>
      </c>
      <c r="E813" s="315">
        <v>4.6500500447065658</v>
      </c>
      <c r="F813" s="315">
        <v>4.6998443769081231</v>
      </c>
      <c r="G813" s="315">
        <v>4.9699777966495438</v>
      </c>
      <c r="H813" s="315">
        <v>5.350677675728722</v>
      </c>
      <c r="I813" s="315">
        <v>5.8148465850345508</v>
      </c>
      <c r="J813" s="315">
        <v>6.3202348105216721</v>
      </c>
      <c r="K813" s="315">
        <v>6.8336347869794629</v>
      </c>
      <c r="L813" s="315">
        <v>7.3415030698405186</v>
      </c>
      <c r="M813" s="315">
        <v>7.8277895276248719</v>
      </c>
      <c r="N813" s="315">
        <v>8.2997460566988</v>
      </c>
      <c r="O813" s="315">
        <v>8.7729032293918952</v>
      </c>
    </row>
    <row r="814" outlineLevel="2" collapsed="1" hidden="1">
      <c r="B814" s="316" t="s">
        <v>30</v>
      </c>
      <c r="C814" s="315" t="s">
        <v>6</v>
      </c>
      <c r="D814" s="315">
        <v>18.6465</v>
      </c>
      <c r="E814" s="315">
        <v>18.646500000000049</v>
      </c>
      <c r="F814" s="315">
        <v>18.6465</v>
      </c>
      <c r="G814" s="315">
        <v>18.646500000000053</v>
      </c>
      <c r="H814" s="315">
        <v>18.646499999999886</v>
      </c>
      <c r="I814" s="315">
        <v>18.64650000000012</v>
      </c>
      <c r="J814" s="315">
        <v>18.646500000000053</v>
      </c>
      <c r="K814" s="315">
        <v>18.646499999999996</v>
      </c>
      <c r="L814" s="315">
        <v>18.646500000000064</v>
      </c>
      <c r="M814" s="315">
        <v>18.646499999999964</v>
      </c>
      <c r="N814" s="315">
        <v>18.646499999999985</v>
      </c>
      <c r="O814" s="315">
        <v>18.6465</v>
      </c>
    </row>
    <row r="815" outlineLevel="2" collapsed="1" hidden="1">
      <c r="B815" s="316" t="s">
        <v>31</v>
      </c>
      <c r="C815" s="317" t="s">
        <v>6</v>
      </c>
      <c r="D815" s="317">
        <v>0.3763985443852948</v>
      </c>
      <c r="E815" s="317">
        <v>0.44888263644500676</v>
      </c>
      <c r="F815" s="317">
        <v>0.45368942581367128</v>
      </c>
      <c r="G815" s="317">
        <v>0.47976617777970015</v>
      </c>
      <c r="H815" s="317">
        <v>0.51651622643990558</v>
      </c>
      <c r="I815" s="317">
        <v>0.56132377942574707</v>
      </c>
      <c r="J815" s="317">
        <v>0.6101103509473097</v>
      </c>
      <c r="K815" s="317">
        <v>0.65967031971485446</v>
      </c>
      <c r="L815" s="317">
        <v>0.70869629827114655</v>
      </c>
      <c r="M815" s="317">
        <v>0.7556389214986603</v>
      </c>
      <c r="N815" s="317">
        <v>0.80119823570417181</v>
      </c>
      <c r="O815" s="317">
        <v>0.84687345147375714</v>
      </c>
    </row>
    <row r="816" outlineLevel="2" collapsed="1" hidden="1">
      <c r="B816" s="316" t="s">
        <v>46</v>
      </c>
      <c r="C816" s="315" t="s">
        <v>6</v>
      </c>
      <c r="D816" s="315">
        <v>314.521975899885</v>
      </c>
      <c r="E816" s="315">
        <v>313.53400269219287</v>
      </c>
      <c r="F816" s="315">
        <v>314.5495229245775</v>
      </c>
      <c r="G816" s="315">
        <v>313.32127544446377</v>
      </c>
      <c r="H816" s="315">
        <v>312.0825441474318</v>
      </c>
      <c r="I816" s="315">
        <v>310.04734946916864</v>
      </c>
      <c r="J816" s="315">
        <v>307.60544358845516</v>
      </c>
      <c r="K816" s="315">
        <v>304.90519764828213</v>
      </c>
      <c r="L816" s="315">
        <v>302.033017551886</v>
      </c>
      <c r="M816" s="315">
        <v>298.8659774993879</v>
      </c>
      <c r="N816" s="315">
        <v>295.49324847433593</v>
      </c>
      <c r="O816" s="315">
        <v>291.87457890505124</v>
      </c>
    </row>
    <row r="817" outlineLevel="2" collapsed="1" hidden="1">
      <c r="B817" s="316" t="s">
        <v>47</v>
      </c>
      <c r="C817" s="315" t="s">
        <v>6</v>
      </c>
      <c r="D817" s="315">
        <v>314.52197589989936</v>
      </c>
      <c r="E817" s="315">
        <v>313.53400269219463</v>
      </c>
      <c r="F817" s="315">
        <v>314.54952292460763</v>
      </c>
      <c r="G817" s="315">
        <v>313.32127544436975</v>
      </c>
      <c r="H817" s="315">
        <v>312.08254414752872</v>
      </c>
      <c r="I817" s="315">
        <v>310.04734946916625</v>
      </c>
      <c r="J817" s="315">
        <v>307.60544358840212</v>
      </c>
      <c r="K817" s="315">
        <v>304.905197648298</v>
      </c>
      <c r="L817" s="315">
        <v>302.033017551871</v>
      </c>
      <c r="M817" s="315">
        <v>298.86597749938073</v>
      </c>
      <c r="N817" s="315">
        <v>295.49324847434087</v>
      </c>
      <c r="O817" s="315">
        <v>291.8745789050497</v>
      </c>
    </row>
    <row r="818" outlineLevel="2" collapsed="1" hidden="1">
      <c r="B818" s="316" t="s">
        <v>50</v>
      </c>
      <c r="C818" s="317" t="s">
        <v>6</v>
      </c>
      <c r="D818" s="317">
        <v>0.44888263644500687</v>
      </c>
      <c r="E818" s="317">
        <v>0.45368942581367133</v>
      </c>
      <c r="F818" s="317">
        <v>0.4797661777797001</v>
      </c>
      <c r="G818" s="317">
        <v>0.51651622643990558</v>
      </c>
      <c r="H818" s="317">
        <v>0.56132377942574707</v>
      </c>
      <c r="I818" s="317">
        <v>0.61011035094730959</v>
      </c>
      <c r="J818" s="317">
        <v>0.65967031971485435</v>
      </c>
      <c r="K818" s="317">
        <v>0.70869629827114666</v>
      </c>
      <c r="L818" s="317">
        <v>0.75563892149866041</v>
      </c>
      <c r="M818" s="317">
        <v>0.80119823570417181</v>
      </c>
      <c r="N818" s="317">
        <v>0.84687345147375725</v>
      </c>
      <c r="O818" s="317">
        <v>0.89341584241581984</v>
      </c>
    </row>
    <row r="819" outlineLevel="2" collapsed="1" hidden="1">
      <c r="B819" s="310" t="s">
        <v>51</v>
      </c>
    </row>
    <row r="820" outlineLevel="2" collapsed="1" hidden="1">
      <c r="B820" s="311" t="s">
        <v>22</v>
      </c>
      <c r="C820" s="301">
        <v>4631</v>
      </c>
      <c r="D820" s="301">
        <v>4631</v>
      </c>
      <c r="E820" s="301">
        <v>4631</v>
      </c>
      <c r="F820" s="301">
        <v>4631</v>
      </c>
      <c r="G820" s="301">
        <v>4631</v>
      </c>
      <c r="H820" s="301">
        <v>4631</v>
      </c>
      <c r="I820" s="301">
        <v>4631</v>
      </c>
      <c r="J820" s="301">
        <v>4631</v>
      </c>
      <c r="K820" s="301">
        <v>4631</v>
      </c>
      <c r="L820" s="301">
        <v>4631</v>
      </c>
      <c r="M820" s="301">
        <v>4631</v>
      </c>
      <c r="N820" s="301">
        <v>4631</v>
      </c>
      <c r="O820" s="301">
        <v>4631</v>
      </c>
    </row>
    <row r="821" outlineLevel="2" collapsed="1" hidden="1">
      <c r="B821" s="311" t="s">
        <v>23</v>
      </c>
      <c r="C821" s="301" t="s">
        <v>6</v>
      </c>
      <c r="D821" s="301">
        <v>2.5636975310631</v>
      </c>
      <c r="E821" s="301">
        <v>3.0395789207490962</v>
      </c>
      <c r="F821" s="301">
        <v>3.6131395626308134</v>
      </c>
      <c r="G821" s="301">
        <v>4.042296537904182</v>
      </c>
      <c r="H821" s="301">
        <v>4.3903762163099511</v>
      </c>
      <c r="I821" s="301">
        <v>4.6914660869576128</v>
      </c>
      <c r="J821" s="301">
        <v>4.969197185674644</v>
      </c>
      <c r="K821" s="301">
        <v>5.2335795996964514</v>
      </c>
      <c r="L821" s="301">
        <v>5.4886212353639134</v>
      </c>
      <c r="M821" s="301">
        <v>5.7246882242692418</v>
      </c>
      <c r="N821" s="301">
        <v>5.9478083905281292</v>
      </c>
      <c r="O821" s="301">
        <v>6.1579061196387537</v>
      </c>
    </row>
    <row r="822" outlineLevel="2" collapsed="1" hidden="1">
      <c r="B822" s="312" t="s">
        <v>30</v>
      </c>
      <c r="C822" s="301" t="s">
        <v>6</v>
      </c>
      <c r="D822" s="301">
        <v>3.2417</v>
      </c>
      <c r="E822" s="301">
        <v>3.2416999999999847</v>
      </c>
      <c r="F822" s="301">
        <v>3.2416999999999696</v>
      </c>
      <c r="G822" s="301">
        <v>3.241700000000038</v>
      </c>
      <c r="H822" s="301">
        <v>3.2417000000000211</v>
      </c>
      <c r="I822" s="301">
        <v>3.2416999999999772</v>
      </c>
      <c r="J822" s="301">
        <v>3.2417000000000282</v>
      </c>
      <c r="K822" s="301">
        <v>3.2416999999999736</v>
      </c>
      <c r="L822" s="301">
        <v>3.2417000000000176</v>
      </c>
      <c r="M822" s="301">
        <v>3.2417000000000642</v>
      </c>
      <c r="N822" s="301">
        <v>3.2416999999999438</v>
      </c>
      <c r="O822" s="301">
        <v>3.2417000000000722</v>
      </c>
    </row>
    <row r="823" outlineLevel="2" collapsed="1" hidden="1">
      <c r="B823" s="312" t="s">
        <v>31</v>
      </c>
      <c r="C823" s="313" t="s">
        <v>6</v>
      </c>
      <c r="D823" s="313">
        <v>0.664313763177655</v>
      </c>
      <c r="E823" s="313">
        <v>0.7876257190453283</v>
      </c>
      <c r="F823" s="313">
        <v>0.93624864503497651</v>
      </c>
      <c r="G823" s="313">
        <v>1.047453216472688</v>
      </c>
      <c r="H823" s="313">
        <v>1.1376487712312549</v>
      </c>
      <c r="I823" s="313">
        <v>1.2156681719605129</v>
      </c>
      <c r="J823" s="313">
        <v>1.28763477063476</v>
      </c>
      <c r="K823" s="313">
        <v>1.3561424140867506</v>
      </c>
      <c r="L823" s="313">
        <v>1.4222296442316338</v>
      </c>
      <c r="M823" s="313">
        <v>1.4834001013006024</v>
      </c>
      <c r="N823" s="313">
        <v>1.5412157349673408</v>
      </c>
      <c r="O823" s="313">
        <v>1.5956569517526462</v>
      </c>
    </row>
    <row r="824" outlineLevel="2" collapsed="1" hidden="1">
      <c r="B824" s="312" t="s">
        <v>46</v>
      </c>
      <c r="C824" s="301" t="s">
        <v>6</v>
      </c>
      <c r="D824" s="301">
        <v>206.794547920982</v>
      </c>
      <c r="E824" s="301">
        <v>206.36817717798158</v>
      </c>
      <c r="F824" s="301">
        <v>205.91355205714604</v>
      </c>
      <c r="G824" s="301">
        <v>204.40810947864441</v>
      </c>
      <c r="H824" s="301">
        <v>202.80621920430087</v>
      </c>
      <c r="I824" s="301">
        <v>201.29447895029017</v>
      </c>
      <c r="J824" s="301">
        <v>199.86920153627878</v>
      </c>
      <c r="K824" s="301">
        <v>198.47009053332491</v>
      </c>
      <c r="L824" s="301">
        <v>197.03300539195578</v>
      </c>
      <c r="M824" s="301">
        <v>195.40469181764914</v>
      </c>
      <c r="N824" s="301">
        <v>193.62587941753304</v>
      </c>
      <c r="O824" s="301">
        <v>191.69590600914134</v>
      </c>
    </row>
    <row r="825" outlineLevel="2" collapsed="1" hidden="1">
      <c r="B825" s="312" t="s">
        <v>36</v>
      </c>
      <c r="C825" s="301" t="s">
        <v>6</v>
      </c>
      <c r="D825" s="301">
        <v>4424.2054520790207</v>
      </c>
      <c r="E825" s="301">
        <v>4424.631822822018</v>
      </c>
      <c r="F825" s="301">
        <v>4425.0864479428483</v>
      </c>
      <c r="G825" s="301">
        <v>4426.5918905213584</v>
      </c>
      <c r="H825" s="301">
        <v>4428.1937807956992</v>
      </c>
      <c r="I825" s="301">
        <v>4429.7055210497128</v>
      </c>
      <c r="J825" s="301">
        <v>4431.1307984637133</v>
      </c>
      <c r="K825" s="301">
        <v>4432.5299094666889</v>
      </c>
      <c r="L825" s="301">
        <v>4433.9669946080421</v>
      </c>
      <c r="M825" s="301">
        <v>4435.5953081823436</v>
      </c>
      <c r="N825" s="301">
        <v>4437.3741205824645</v>
      </c>
      <c r="O825" s="301">
        <v>4439.3040939908624</v>
      </c>
    </row>
    <row r="826" outlineLevel="2" collapsed="1" hidden="1">
      <c r="B826" s="312" t="s">
        <v>47</v>
      </c>
      <c r="C826" s="301" t="s">
        <v>6</v>
      </c>
      <c r="D826" s="301">
        <v>206.79454792097957</v>
      </c>
      <c r="E826" s="301">
        <v>206.3681771779824</v>
      </c>
      <c r="F826" s="301">
        <v>205.91355205715169</v>
      </c>
      <c r="G826" s="301">
        <v>204.40810947864131</v>
      </c>
      <c r="H826" s="301">
        <v>202.80621920430102</v>
      </c>
      <c r="I826" s="301">
        <v>201.29447895028721</v>
      </c>
      <c r="J826" s="301">
        <v>199.86920153628662</v>
      </c>
      <c r="K826" s="301">
        <v>198.47009053331149</v>
      </c>
      <c r="L826" s="301">
        <v>197.03300539195817</v>
      </c>
      <c r="M826" s="301">
        <v>195.40469181765616</v>
      </c>
      <c r="N826" s="301">
        <v>193.62587941753586</v>
      </c>
      <c r="O826" s="301">
        <v>191.69590600913764</v>
      </c>
    </row>
    <row r="827" outlineLevel="2" collapsed="1" hidden="1">
      <c r="B827" s="312" t="s">
        <v>50</v>
      </c>
      <c r="C827" s="313" t="s">
        <v>6</v>
      </c>
      <c r="D827" s="313">
        <v>0.7876257190453283</v>
      </c>
      <c r="E827" s="313">
        <v>0.9362486450349764</v>
      </c>
      <c r="F827" s="313">
        <v>1.047453216472688</v>
      </c>
      <c r="G827" s="313">
        <v>1.1376487712312549</v>
      </c>
      <c r="H827" s="313">
        <v>1.2156681719605131</v>
      </c>
      <c r="I827" s="313">
        <v>1.28763477063476</v>
      </c>
      <c r="J827" s="313">
        <v>1.3561424140867506</v>
      </c>
      <c r="K827" s="313">
        <v>1.4222296442316333</v>
      </c>
      <c r="L827" s="313">
        <v>1.4834001013006024</v>
      </c>
      <c r="M827" s="313">
        <v>1.5412157349673408</v>
      </c>
      <c r="N827" s="313">
        <v>1.5956569517526467</v>
      </c>
      <c r="O827" s="313">
        <v>1.6504706469032193</v>
      </c>
    </row>
    <row r="828" outlineLevel="2" collapsed="1" hidden="1">
      <c r="B828" s="310" t="s">
        <v>52</v>
      </c>
    </row>
    <row r="829" outlineLevel="2" collapsed="1" hidden="1">
      <c r="B829" s="314" t="s">
        <v>22</v>
      </c>
      <c r="C829" s="315">
        <v>44380</v>
      </c>
      <c r="D829" s="315">
        <v>44380</v>
      </c>
      <c r="E829" s="315">
        <v>44380</v>
      </c>
      <c r="F829" s="315">
        <v>44380</v>
      </c>
      <c r="G829" s="315">
        <v>44380</v>
      </c>
      <c r="H829" s="315">
        <v>44380</v>
      </c>
      <c r="I829" s="315">
        <v>44380</v>
      </c>
      <c r="J829" s="315">
        <v>44380</v>
      </c>
      <c r="K829" s="315">
        <v>44380</v>
      </c>
      <c r="L829" s="315">
        <v>44380</v>
      </c>
      <c r="M829" s="315">
        <v>44380</v>
      </c>
      <c r="N829" s="315">
        <v>44380</v>
      </c>
      <c r="O829" s="315">
        <v>44380</v>
      </c>
    </row>
    <row r="830" outlineLevel="2" collapsed="1" hidden="1">
      <c r="B830" s="314" t="s">
        <v>23</v>
      </c>
      <c r="C830" s="315" t="s">
        <v>6</v>
      </c>
      <c r="D830" s="315">
        <v>19.660506761557897</v>
      </c>
      <c r="E830" s="315">
        <v>20.426646156668394</v>
      </c>
      <c r="F830" s="315">
        <v>20.592344041465545</v>
      </c>
      <c r="G830" s="315">
        <v>20.881583815162749</v>
      </c>
      <c r="H830" s="315">
        <v>21.24700547615755</v>
      </c>
      <c r="I830" s="315">
        <v>21.683749699390187</v>
      </c>
      <c r="J830" s="315">
        <v>22.163574537405594</v>
      </c>
      <c r="K830" s="315">
        <v>22.658483255336034</v>
      </c>
      <c r="L830" s="315">
        <v>23.154827384915777</v>
      </c>
      <c r="M830" s="315">
        <v>23.634428708584846</v>
      </c>
      <c r="N830" s="315">
        <v>24.103057439902013</v>
      </c>
      <c r="O830" s="315">
        <v>24.574151701820803</v>
      </c>
    </row>
    <row r="831" outlineLevel="2" collapsed="1" hidden="1">
      <c r="B831" s="316" t="s">
        <v>30</v>
      </c>
      <c r="C831" s="315" t="s">
        <v>6</v>
      </c>
      <c r="D831" s="315">
        <v>53.256</v>
      </c>
      <c r="E831" s="315">
        <v>53.256</v>
      </c>
      <c r="F831" s="315">
        <v>53.255999999999972</v>
      </c>
      <c r="G831" s="315">
        <v>53.25600000000005</v>
      </c>
      <c r="H831" s="315">
        <v>53.255999999999936</v>
      </c>
      <c r="I831" s="315">
        <v>53.25599999999995</v>
      </c>
      <c r="J831" s="315">
        <v>53.25599999999995</v>
      </c>
      <c r="K831" s="315">
        <v>53.255999999999979</v>
      </c>
      <c r="L831" s="315">
        <v>53.256000000000029</v>
      </c>
      <c r="M831" s="315">
        <v>53.256000000000057</v>
      </c>
      <c r="N831" s="315">
        <v>53.255999999999908</v>
      </c>
      <c r="O831" s="315">
        <v>53.256000000000057</v>
      </c>
    </row>
    <row r="832" outlineLevel="2" collapsed="1" hidden="1">
      <c r="B832" s="316" t="s">
        <v>31</v>
      </c>
      <c r="C832" s="317" t="s">
        <v>6</v>
      </c>
      <c r="D832" s="317">
        <v>0.53160450910025869</v>
      </c>
      <c r="E832" s="317">
        <v>0.55232031068053344</v>
      </c>
      <c r="F832" s="317">
        <v>0.55680065006215984</v>
      </c>
      <c r="G832" s="317">
        <v>0.56462146413238623</v>
      </c>
      <c r="H832" s="317">
        <v>0.57450217601147058</v>
      </c>
      <c r="I832" s="317">
        <v>0.58631139340397087</v>
      </c>
      <c r="J832" s="317">
        <v>0.59928547645080477</v>
      </c>
      <c r="K832" s="317">
        <v>0.61266741564676064</v>
      </c>
      <c r="L832" s="317">
        <v>0.6260881672352171</v>
      </c>
      <c r="M832" s="317">
        <v>0.63905620663140639</v>
      </c>
      <c r="N832" s="317">
        <v>0.65172755583331266</v>
      </c>
      <c r="O832" s="317">
        <v>0.66446557102715109</v>
      </c>
    </row>
    <row r="833" outlineLevel="2" collapsed="1" hidden="1">
      <c r="B833" s="316" t="s">
        <v>46</v>
      </c>
      <c r="C833" s="315" t="s">
        <v>6</v>
      </c>
      <c r="D833" s="315">
        <v>1182.67505210998</v>
      </c>
      <c r="E833" s="315">
        <v>1188.1105872954838</v>
      </c>
      <c r="F833" s="315">
        <v>1200.1403817541386</v>
      </c>
      <c r="G833" s="315">
        <v>1199.9542214420451</v>
      </c>
      <c r="H833" s="315">
        <v>1198.8791569970463</v>
      </c>
      <c r="I833" s="315">
        <v>1196.839474463761</v>
      </c>
      <c r="J833" s="315">
        <v>1194.5603155635135</v>
      </c>
      <c r="K833" s="315">
        <v>1192.1323361952545</v>
      </c>
      <c r="L833" s="315">
        <v>1189.5385040040681</v>
      </c>
      <c r="M833" s="315">
        <v>1186.2923863541234</v>
      </c>
      <c r="N833" s="315">
        <v>1182.670134035367</v>
      </c>
      <c r="O833" s="315">
        <v>1178.6703294450633</v>
      </c>
    </row>
    <row r="834" outlineLevel="2" collapsed="1" hidden="1">
      <c r="B834" s="316" t="s">
        <v>36</v>
      </c>
      <c r="C834" s="315" t="s">
        <v>6</v>
      </c>
      <c r="D834" s="315">
        <v>43197.324947889996</v>
      </c>
      <c r="E834" s="315">
        <v>43191.889412704571</v>
      </c>
      <c r="F834" s="315">
        <v>43179.859618245835</v>
      </c>
      <c r="G834" s="315">
        <v>43180.045778558015</v>
      </c>
      <c r="H834" s="315">
        <v>43181.120843002929</v>
      </c>
      <c r="I834" s="315">
        <v>43183.160525536259</v>
      </c>
      <c r="J834" s="315">
        <v>43185.43968443646</v>
      </c>
      <c r="K834" s="315">
        <v>43187.867663804718</v>
      </c>
      <c r="L834" s="315">
        <v>43190.461495995914</v>
      </c>
      <c r="M834" s="315">
        <v>43193.707613645929</v>
      </c>
      <c r="N834" s="315">
        <v>43197.329865964573</v>
      </c>
      <c r="O834" s="315">
        <v>43201.329670554987</v>
      </c>
    </row>
    <row r="835" outlineLevel="2" collapsed="1" hidden="1">
      <c r="B835" s="316" t="s">
        <v>47</v>
      </c>
      <c r="C835" s="315" t="s">
        <v>6</v>
      </c>
      <c r="D835" s="315">
        <v>1182.6750521100014</v>
      </c>
      <c r="E835" s="315">
        <v>1188.1105872954279</v>
      </c>
      <c r="F835" s="315">
        <v>1200.1403817541673</v>
      </c>
      <c r="G835" s="315">
        <v>1199.9542214419842</v>
      </c>
      <c r="H835" s="315">
        <v>1198.8791569970697</v>
      </c>
      <c r="I835" s="315">
        <v>1196.8394744637385</v>
      </c>
      <c r="J835" s="315">
        <v>1194.5603155635372</v>
      </c>
      <c r="K835" s="315">
        <v>1192.1323361952827</v>
      </c>
      <c r="L835" s="315">
        <v>1189.5385040040835</v>
      </c>
      <c r="M835" s="315">
        <v>1186.2923863540739</v>
      </c>
      <c r="N835" s="315">
        <v>1182.6701340354234</v>
      </c>
      <c r="O835" s="315">
        <v>1178.6703294450119</v>
      </c>
    </row>
    <row r="836" outlineLevel="2" collapsed="1" hidden="1">
      <c r="B836" s="316" t="s">
        <v>53</v>
      </c>
      <c r="C836" s="317" t="s">
        <v>6</v>
      </c>
      <c r="D836" s="317">
        <v>0.55232031068053333</v>
      </c>
      <c r="E836" s="317">
        <v>0.55680065006215984</v>
      </c>
      <c r="F836" s="317">
        <v>0.56462146413238634</v>
      </c>
      <c r="G836" s="317">
        <v>0.57450217601147058</v>
      </c>
      <c r="H836" s="317">
        <v>0.58631139340397076</v>
      </c>
      <c r="I836" s="317">
        <v>0.59928547645080466</v>
      </c>
      <c r="J836" s="317">
        <v>0.61266741564676064</v>
      </c>
      <c r="K836" s="317">
        <v>0.62608816723521687</v>
      </c>
      <c r="L836" s="317">
        <v>0.63905620663140617</v>
      </c>
      <c r="M836" s="317">
        <v>0.65172755583331266</v>
      </c>
      <c r="N836" s="317">
        <v>0.664465571027151</v>
      </c>
      <c r="O836" s="317">
        <v>0.67755403796381086</v>
      </c>
    </row>
    <row r="837" outlineLevel="2" collapsed="1" hidden="1">
      <c r="B837" s="310" t="s">
        <v>54</v>
      </c>
    </row>
    <row r="838" outlineLevel="2" collapsed="1" hidden="1">
      <c r="B838" s="311" t="s">
        <v>22</v>
      </c>
      <c r="C838" s="301">
        <v>26759</v>
      </c>
      <c r="D838" s="301">
        <v>26759</v>
      </c>
      <c r="E838" s="301">
        <v>26759</v>
      </c>
      <c r="F838" s="301">
        <v>26759</v>
      </c>
      <c r="G838" s="301">
        <v>26759</v>
      </c>
      <c r="H838" s="301">
        <v>26759</v>
      </c>
      <c r="I838" s="301">
        <v>26759</v>
      </c>
      <c r="J838" s="301">
        <v>26759</v>
      </c>
      <c r="K838" s="301">
        <v>26759</v>
      </c>
      <c r="L838" s="301">
        <v>26759</v>
      </c>
      <c r="M838" s="301">
        <v>26759</v>
      </c>
      <c r="N838" s="301">
        <v>26759</v>
      </c>
      <c r="O838" s="301">
        <v>26759</v>
      </c>
    </row>
    <row r="839" outlineLevel="2" collapsed="1" hidden="1">
      <c r="B839" s="311" t="s">
        <v>23</v>
      </c>
      <c r="C839" s="301" t="s">
        <v>6</v>
      </c>
      <c r="D839" s="301">
        <v>0</v>
      </c>
      <c r="E839" s="301">
        <v>0</v>
      </c>
      <c r="F839" s="301">
        <v>0</v>
      </c>
      <c r="G839" s="301">
        <v>0</v>
      </c>
      <c r="H839" s="301">
        <v>0</v>
      </c>
      <c r="I839" s="301">
        <v>0</v>
      </c>
      <c r="J839" s="301">
        <v>0</v>
      </c>
      <c r="K839" s="301">
        <v>0</v>
      </c>
      <c r="L839" s="301">
        <v>0</v>
      </c>
      <c r="M839" s="301">
        <v>0</v>
      </c>
      <c r="N839" s="301">
        <v>0</v>
      </c>
      <c r="O839" s="301">
        <v>0</v>
      </c>
    </row>
    <row r="840" outlineLevel="2" collapsed="1" hidden="1">
      <c r="B840" s="312" t="s">
        <v>30</v>
      </c>
      <c r="C840" s="301" t="s">
        <v>6</v>
      </c>
      <c r="D840" s="301">
        <v>56.1939</v>
      </c>
      <c r="E840" s="301">
        <v>56.193900000000113</v>
      </c>
      <c r="F840" s="301">
        <v>56.193899999999907</v>
      </c>
      <c r="G840" s="301">
        <v>56.193900000000085</v>
      </c>
      <c r="H840" s="301">
        <v>56.1939</v>
      </c>
      <c r="I840" s="301">
        <v>56.193899999999935</v>
      </c>
      <c r="J840" s="301">
        <v>56.19390000000007</v>
      </c>
      <c r="K840" s="301">
        <v>56.193899999999992</v>
      </c>
      <c r="L840" s="301">
        <v>56.193899999999978</v>
      </c>
      <c r="M840" s="301">
        <v>56.1939</v>
      </c>
      <c r="N840" s="301">
        <v>56.1939</v>
      </c>
      <c r="O840" s="301">
        <v>56.193899999999914</v>
      </c>
    </row>
    <row r="841" outlineLevel="2" collapsed="1" hidden="1">
      <c r="B841" s="312" t="s">
        <v>46</v>
      </c>
      <c r="C841" s="301" t="s">
        <v>6</v>
      </c>
      <c r="D841" s="301">
        <v>794.82898276406308</v>
      </c>
      <c r="E841" s="301">
        <v>794.82898276406456</v>
      </c>
      <c r="F841" s="301">
        <v>794.82898276406115</v>
      </c>
      <c r="G841" s="301">
        <v>794.82898276406434</v>
      </c>
      <c r="H841" s="301">
        <v>794.82898276406343</v>
      </c>
      <c r="I841" s="301">
        <v>794.82898276406274</v>
      </c>
      <c r="J841" s="301">
        <v>794.82898276406434</v>
      </c>
      <c r="K841" s="301">
        <v>794.82898276406274</v>
      </c>
      <c r="L841" s="301">
        <v>794.82898276406331</v>
      </c>
      <c r="M841" s="301">
        <v>794.82898276406343</v>
      </c>
      <c r="N841" s="301">
        <v>794.82898276406377</v>
      </c>
      <c r="O841" s="301">
        <v>794.82898276406229</v>
      </c>
    </row>
    <row r="842" outlineLevel="2" collapsed="1" hidden="1">
      <c r="B842" s="312" t="s">
        <v>47</v>
      </c>
      <c r="C842" s="301" t="s">
        <v>6</v>
      </c>
      <c r="D842" s="301">
        <v>794.82898276409878</v>
      </c>
      <c r="E842" s="301">
        <v>794.82898276398328</v>
      </c>
      <c r="F842" s="301">
        <v>794.828982764151</v>
      </c>
      <c r="G842" s="301">
        <v>794.82898276403546</v>
      </c>
      <c r="H842" s="301">
        <v>794.8289827640466</v>
      </c>
      <c r="I842" s="301">
        <v>794.82898276410992</v>
      </c>
      <c r="J842" s="301">
        <v>794.82898276400567</v>
      </c>
      <c r="K842" s="301">
        <v>794.82898276408014</v>
      </c>
      <c r="L842" s="301">
        <v>794.82898276407275</v>
      </c>
      <c r="M842" s="301">
        <v>794.82898276406149</v>
      </c>
      <c r="N842" s="301">
        <v>794.82898276400567</v>
      </c>
      <c r="O842" s="301">
        <v>794.82898276416586</v>
      </c>
    </row>
    <row r="843" outlineLevel="2" collapsed="1" hidden="1">
      <c r="B843" s="310" t="s">
        <v>55</v>
      </c>
    </row>
    <row r="844" outlineLevel="2" collapsed="1" hidden="1">
      <c r="B844" s="314" t="s">
        <v>22</v>
      </c>
      <c r="C844" s="315">
        <v>610</v>
      </c>
      <c r="D844" s="315">
        <v>610</v>
      </c>
      <c r="E844" s="315">
        <v>610</v>
      </c>
      <c r="F844" s="315">
        <v>610</v>
      </c>
      <c r="G844" s="315">
        <v>610</v>
      </c>
      <c r="H844" s="315">
        <v>610</v>
      </c>
      <c r="I844" s="315">
        <v>610</v>
      </c>
      <c r="J844" s="315">
        <v>610</v>
      </c>
      <c r="K844" s="315">
        <v>610</v>
      </c>
      <c r="L844" s="315">
        <v>610</v>
      </c>
      <c r="M844" s="315">
        <v>610</v>
      </c>
      <c r="N844" s="315">
        <v>610</v>
      </c>
      <c r="O844" s="315">
        <v>610</v>
      </c>
    </row>
    <row r="845" outlineLevel="2" collapsed="1" hidden="1">
      <c r="B845" s="314" t="s">
        <v>23</v>
      </c>
      <c r="C845" s="315" t="s">
        <v>6</v>
      </c>
      <c r="D845" s="315">
        <v>0</v>
      </c>
      <c r="E845" s="315">
        <v>0</v>
      </c>
      <c r="F845" s="315">
        <v>0</v>
      </c>
      <c r="G845" s="315">
        <v>0</v>
      </c>
      <c r="H845" s="315">
        <v>0</v>
      </c>
      <c r="I845" s="315">
        <v>0</v>
      </c>
      <c r="J845" s="315">
        <v>0</v>
      </c>
      <c r="K845" s="315">
        <v>0</v>
      </c>
      <c r="L845" s="315">
        <v>0</v>
      </c>
      <c r="M845" s="315">
        <v>0</v>
      </c>
      <c r="N845" s="315">
        <v>0</v>
      </c>
      <c r="O845" s="315">
        <v>0</v>
      </c>
    </row>
  </sheetData>
  <mergeCells>
    <mergeCell ref="B4:O4"/>
  </mergeCells>
  <phoneticPr fontId="5" type="noConversion"/>
  <pageMargins left="0.17499999999999999" right="0.17499999999999999" top="0.17499999999999999" bottom="0.75" header="0.3" footer="0.3"/>
  <pageSetup scale="91" fitToHeight="0" orientation="landscape"/>
  <headerFooter>
    <oddFooter>&amp;C&amp;"Futura-Book,Regular"&amp;8&amp;K00-049Thomas Ho Company Ltd.
https://www.thcdecisions.com | lxu@thc.net.cn&amp;R&amp;"Futura-Book,Regular"&amp;8&amp;K00-049&amp;P</oddFooter>
  </headerFooter>
  <drawing r:id="rId2"/>
</worksheet>
</file>

<file path=xl/worksheets/sheet3.xml><?xml version="1.0" encoding="utf-8"?>
<worksheet xmlns="http://schemas.openxmlformats.org/spreadsheetml/2006/main" xmlns:r="http://schemas.openxmlformats.org/officeDocument/2006/relationships">
  <sheetPr>
    <outlinePr summaryBelow="0"/>
  </sheetPr>
  <dimension ref="A4:P845"/>
  <sheetViews>
    <sheetView showGridLines="0" zoomScaleNormal="100" zoomScaleSheetLayoutView="102" workbookViewId="0" tabSelected="0">
      <selection activeCell="B6" sqref="B6"/>
    </sheetView>
  </sheetViews>
  <sheetFormatPr defaultRowHeight="15"/>
  <cols>
    <col min="1" max="1" width="2.7109375" customWidth="1" style="164"/>
    <col min="2" max="2" width="29.140625" customWidth="1" style="164"/>
    <col min="3" max="3" width="8.85546875" customWidth="1" style="164"/>
    <col min="4" max="4" width="8.85546875" customWidth="1" style="164"/>
    <col min="5" max="5" width="8.85546875" customWidth="1" style="164"/>
    <col min="6" max="6" width="8.85546875" customWidth="1" style="164"/>
    <col min="7" max="7" width="8.85546875" customWidth="1" style="164"/>
    <col min="8" max="8" width="8.85546875" customWidth="1" style="164"/>
    <col min="9" max="9" width="8.85546875" customWidth="1" style="164"/>
    <col min="10" max="10" width="8.85546875" customWidth="1" style="164"/>
    <col min="11" max="11" width="8.85546875" customWidth="1" style="164"/>
    <col min="12" max="12" width="8.85546875" customWidth="1" style="164"/>
    <col min="13" max="13" width="8.85546875" customWidth="1" style="164"/>
    <col min="14" max="14" width="8.85546875" customWidth="1" style="164"/>
    <col min="15" max="15" width="8.85546875" customWidth="1" style="164"/>
    <col min="16" max="16" width="1.85546875" customWidth="1" style="164"/>
    <col min="17" max="17" width="3.7109375" customWidth="1" style="164"/>
    <col min="18" max="18" width="9.140625" customWidth="1" style="164"/>
    <col min="19" max="19" width="9.140625" customWidth="1" style="164"/>
    <col min="20" max="20" width="9.140625" customWidth="1" style="164"/>
    <col min="21" max="21" width="9.140625" customWidth="1" style="164"/>
    <col min="22" max="22" width="9.140625" customWidth="1" style="164"/>
    <col min="23" max="23" width="9.140625" customWidth="1" style="164"/>
    <col min="24" max="24" width="9.140625" customWidth="1" style="164"/>
    <col min="25" max="25" width="9.140625" customWidth="1" style="164"/>
    <col min="26" max="26" width="9.140625" customWidth="1" style="164"/>
    <col min="27" max="27" width="9.140625" customWidth="1" style="164"/>
    <col min="28" max="28" width="9.140625" customWidth="1" style="164"/>
    <col min="29" max="29" width="9.140625" customWidth="1" style="164"/>
    <col min="30" max="30" width="9.140625" customWidth="1" style="164"/>
    <col min="31" max="31" width="9.140625" customWidth="1" style="164"/>
    <col min="32" max="32" width="9.140625" customWidth="1" style="164"/>
    <col min="33" max="33" width="9.140625" customWidth="1" style="164"/>
    <col min="34" max="34" width="9.140625" customWidth="1" style="164"/>
    <col min="35" max="35" width="9.140625" customWidth="1" style="164"/>
    <col min="36" max="36" width="9.140625" customWidth="1" style="164"/>
    <col min="37" max="37" width="9.140625" customWidth="1" style="164"/>
    <col min="38" max="38" width="9.140625" customWidth="1" style="164"/>
    <col min="39" max="39" width="9.140625" customWidth="1" style="164"/>
    <col min="40" max="40" width="9.140625" customWidth="1" style="164"/>
    <col min="41" max="41" width="9.140625" customWidth="1" style="164"/>
    <col min="42" max="42" width="9.140625" customWidth="1" style="164"/>
    <col min="43" max="43" width="9.140625" customWidth="1" style="164"/>
    <col min="44" max="44" width="9.140625" customWidth="1" style="164"/>
    <col min="45" max="45" width="9.140625" customWidth="1" style="164"/>
    <col min="46" max="46" width="9.140625" customWidth="1" style="164"/>
    <col min="47" max="47" width="9.140625" customWidth="1" style="164"/>
    <col min="48" max="48" width="9.140625" customWidth="1" style="164"/>
    <col min="49" max="49" width="9.140625" customWidth="1" style="164"/>
    <col min="50" max="50" width="9.140625" customWidth="1" style="164"/>
    <col min="51" max="51" width="9.140625" customWidth="1" style="164"/>
    <col min="52" max="52" width="9.140625" customWidth="1" style="164"/>
    <col min="53" max="53" width="9.140625" customWidth="1" style="164"/>
    <col min="54" max="54" width="9.140625" customWidth="1" style="164"/>
    <col min="55" max="55" width="9.140625" customWidth="1" style="164"/>
    <col min="56" max="56" width="9.140625" customWidth="1" style="164"/>
    <col min="57" max="57" width="9.140625" customWidth="1" style="164"/>
    <col min="58" max="58" width="9.140625" customWidth="1" style="164"/>
    <col min="59" max="59" width="9.140625" customWidth="1" style="164"/>
    <col min="60" max="60" width="9.140625" customWidth="1" style="164"/>
    <col min="61" max="61" width="9.140625" customWidth="1" style="164"/>
    <col min="62" max="62" width="9.140625" customWidth="1" style="164"/>
    <col min="63" max="63" width="9.140625" customWidth="1" style="164"/>
    <col min="64" max="64" width="9.140625" customWidth="1" style="164"/>
    <col min="65" max="65" width="9.140625" customWidth="1" style="164"/>
    <col min="66" max="66" width="9.140625" customWidth="1" style="164"/>
    <col min="67" max="67" width="9.140625" customWidth="1" style="164"/>
    <col min="68" max="68" width="9.140625" customWidth="1" style="164"/>
    <col min="69" max="16384" width="9.140625" customWidth="1" style="164"/>
  </cols>
  <sheetData>
    <row r="2" ht="26.25" customHeight="1"/>
    <row r="3" ht="14.1" customHeight="1"/>
    <row r="4" ht="21">
      <c r="A4" s="167"/>
      <c r="B4" s="276" t="s">
        <v>63</v>
      </c>
      <c r="C4" s="276"/>
      <c r="D4" s="276"/>
      <c r="E4" s="276"/>
      <c r="F4" s="276"/>
      <c r="G4" s="276"/>
      <c r="H4" s="276"/>
      <c r="I4" s="276"/>
      <c r="J4" s="276"/>
      <c r="K4" s="276"/>
      <c r="L4" s="276"/>
      <c r="M4" s="276"/>
      <c r="N4" s="276"/>
      <c r="O4" s="276"/>
      <c r="P4" s="164" t="s">
        <v>1</v>
      </c>
    </row>
    <row r="5" s="176" customFormat="1">
      <c r="B5" s="176" t="s">
        <v>2</v>
      </c>
      <c r="O5" s="246" t="s">
        <v>3</v>
      </c>
    </row>
    <row r="6">
      <c r="B6" s="247"/>
      <c r="C6" s="247"/>
      <c r="D6" s="247">
        <v>45230</v>
      </c>
      <c r="E6" s="247">
        <v>45260</v>
      </c>
      <c r="F6" s="247">
        <v>45291</v>
      </c>
      <c r="G6" s="247">
        <v>45322</v>
      </c>
      <c r="H6" s="247">
        <v>45351</v>
      </c>
      <c r="I6" s="247">
        <v>45382</v>
      </c>
      <c r="J6" s="247">
        <v>45412</v>
      </c>
      <c r="K6" s="247">
        <v>45443</v>
      </c>
      <c r="L6" s="247">
        <v>45473</v>
      </c>
      <c r="M6" s="247">
        <v>45504</v>
      </c>
      <c r="N6" s="247">
        <v>45535</v>
      </c>
      <c r="O6" s="247">
        <v>45565</v>
      </c>
    </row>
    <row r="7">
      <c r="B7" s="296" t="s">
        <v>4</v>
      </c>
      <c r="C7" s="296"/>
      <c r="D7" s="297"/>
      <c r="E7" s="297"/>
      <c r="F7" s="297"/>
      <c r="G7" s="297"/>
      <c r="H7" s="297"/>
      <c r="I7" s="297"/>
      <c r="J7" s="297"/>
      <c r="K7" s="297"/>
      <c r="L7" s="297"/>
      <c r="M7" s="297"/>
      <c r="N7" s="297"/>
      <c r="O7" s="297"/>
    </row>
    <row r="8">
      <c r="B8" s="299" t="s">
        <v>5</v>
      </c>
      <c r="C8" s="301"/>
      <c r="D8" s="301">
        <v>587.8182269571206</v>
      </c>
      <c r="E8" s="301">
        <v>590.49323008736985</v>
      </c>
      <c r="F8" s="301">
        <v>593.11574141313463</v>
      </c>
      <c r="G8" s="301">
        <v>595.19342677231441</v>
      </c>
      <c r="H8" s="301">
        <v>596.34649479681912</v>
      </c>
      <c r="I8" s="301">
        <v>598.009872586496</v>
      </c>
      <c r="J8" s="301">
        <v>599.75425818735732</v>
      </c>
      <c r="K8" s="301">
        <v>601.333993957654</v>
      </c>
      <c r="L8" s="301">
        <v>602.76739834336468</v>
      </c>
      <c r="M8" s="301">
        <v>604.05149257362325</v>
      </c>
      <c r="N8" s="301">
        <v>599.65269920128185</v>
      </c>
      <c r="O8" s="301">
        <v>623.703686862726</v>
      </c>
    </row>
    <row r="9">
      <c r="B9" s="299" t="s">
        <v>7</v>
      </c>
      <c r="C9" s="301"/>
      <c r="D9" s="301">
        <v>128.43451863258161</v>
      </c>
      <c r="E9" s="301">
        <v>129.96206002766598</v>
      </c>
      <c r="F9" s="301">
        <v>131.36886936052056</v>
      </c>
      <c r="G9" s="301">
        <v>132.67152952983827</v>
      </c>
      <c r="H9" s="301">
        <v>134.76265140258948</v>
      </c>
      <c r="I9" s="301">
        <v>136.60630489849703</v>
      </c>
      <c r="J9" s="301">
        <v>138.2377341651806</v>
      </c>
      <c r="K9" s="301">
        <v>139.67401619889864</v>
      </c>
      <c r="L9" s="301">
        <v>140.92873701355484</v>
      </c>
      <c r="M9" s="301">
        <v>142.0140875823258</v>
      </c>
      <c r="N9" s="301">
        <v>142.9522628902194</v>
      </c>
      <c r="O9" s="301">
        <v>143.7777437636552</v>
      </c>
    </row>
    <row r="10">
      <c r="B10" s="302" t="s">
        <v>8</v>
      </c>
      <c r="C10" s="303"/>
      <c r="D10" s="303">
        <v>459.383708324539</v>
      </c>
      <c r="E10" s="303">
        <v>460.53117005970381</v>
      </c>
      <c r="F10" s="303">
        <v>461.74687205261404</v>
      </c>
      <c r="G10" s="303">
        <v>462.52189724247614</v>
      </c>
      <c r="H10" s="303">
        <v>461.58384339422963</v>
      </c>
      <c r="I10" s="303">
        <v>461.403567687999</v>
      </c>
      <c r="J10" s="303">
        <v>461.51652402217672</v>
      </c>
      <c r="K10" s="303">
        <v>461.6599777587553</v>
      </c>
      <c r="L10" s="303">
        <v>461.8386613298099</v>
      </c>
      <c r="M10" s="303">
        <v>462.03740499129742</v>
      </c>
      <c r="N10" s="303">
        <v>456.7004363110625</v>
      </c>
      <c r="O10" s="303">
        <v>479.92594309907082</v>
      </c>
    </row>
    <row r="11" outlineLevel="1">
      <c r="B11" s="298" t="s">
        <v>9</v>
      </c>
      <c r="C11" s="301"/>
      <c r="D11" s="301">
        <v>298.88888888888897</v>
      </c>
      <c r="E11" s="301">
        <v>298.88888888888897</v>
      </c>
      <c r="F11" s="301">
        <v>298.88888888888897</v>
      </c>
      <c r="G11" s="301">
        <v>298.88888888888897</v>
      </c>
      <c r="H11" s="301">
        <v>298.88888888888897</v>
      </c>
      <c r="I11" s="301">
        <v>298.88888888888897</v>
      </c>
      <c r="J11" s="301">
        <v>298.88888888888897</v>
      </c>
      <c r="K11" s="301">
        <v>298.88888888888897</v>
      </c>
      <c r="L11" s="301">
        <v>298.88888888888897</v>
      </c>
      <c r="M11" s="301">
        <v>298.88888888888897</v>
      </c>
      <c r="N11" s="301">
        <v>298.88888888888897</v>
      </c>
      <c r="O11" s="301">
        <v>298.88888888888897</v>
      </c>
    </row>
    <row r="12" outlineLevel="1">
      <c r="B12" s="298" t="s">
        <v>10</v>
      </c>
      <c r="C12" s="301"/>
      <c r="D12" s="301">
        <v>17.7777777777778</v>
      </c>
      <c r="E12" s="301">
        <v>17.7777777777778</v>
      </c>
      <c r="F12" s="301">
        <v>17.7777777777778</v>
      </c>
      <c r="G12" s="301">
        <v>17.7777777777778</v>
      </c>
      <c r="H12" s="301">
        <v>17.7777777777778</v>
      </c>
      <c r="I12" s="301">
        <v>17.7777777777778</v>
      </c>
      <c r="J12" s="301">
        <v>17.7777777777778</v>
      </c>
      <c r="K12" s="301">
        <v>17.7777777777778</v>
      </c>
      <c r="L12" s="301">
        <v>17.7777777777778</v>
      </c>
      <c r="M12" s="301">
        <v>17.7777777777778</v>
      </c>
      <c r="N12" s="301">
        <v>17.7777777777778</v>
      </c>
      <c r="O12" s="301">
        <v>17.7777777777778</v>
      </c>
    </row>
    <row r="13" outlineLevel="1">
      <c r="B13" s="298" t="s">
        <v>11</v>
      </c>
      <c r="C13" s="301"/>
      <c r="D13" s="301">
        <v>142.71704165787219</v>
      </c>
      <c r="E13" s="301">
        <v>143.864503393037</v>
      </c>
      <c r="F13" s="301">
        <v>145.08020538594724</v>
      </c>
      <c r="G13" s="301">
        <v>145.85523057580929</v>
      </c>
      <c r="H13" s="301">
        <v>144.91717672756283</v>
      </c>
      <c r="I13" s="301">
        <v>144.73690102133219</v>
      </c>
      <c r="J13" s="301">
        <v>144.84985735550993</v>
      </c>
      <c r="K13" s="301">
        <v>144.99331109208853</v>
      </c>
      <c r="L13" s="301">
        <v>145.17199466314307</v>
      </c>
      <c r="M13" s="301">
        <v>145.37073832463059</v>
      </c>
      <c r="N13" s="301">
        <v>140.03376964439565</v>
      </c>
      <c r="O13" s="301">
        <v>163.259276432404</v>
      </c>
    </row>
    <row r="14" outlineLevel="1">
      <c r="B14" s="304" t="s">
        <v>12</v>
      </c>
      <c r="C14" s="305"/>
      <c r="D14" s="305">
        <v>35.1452850885373</v>
      </c>
      <c r="E14" s="305">
        <v>35.42785729814932</v>
      </c>
      <c r="F14" s="305">
        <v>35.72723425150545</v>
      </c>
      <c r="G14" s="305">
        <v>35.918090794859225</v>
      </c>
      <c r="H14" s="305">
        <v>35.687087058080166</v>
      </c>
      <c r="I14" s="305">
        <v>35.642692632464183</v>
      </c>
      <c r="J14" s="305">
        <v>35.670509090268496</v>
      </c>
      <c r="K14" s="305">
        <v>35.705835792745674</v>
      </c>
      <c r="L14" s="305">
        <v>35.749838141535974</v>
      </c>
      <c r="M14" s="305">
        <v>35.798780458174406</v>
      </c>
      <c r="N14" s="305">
        <v>34.48450653827981</v>
      </c>
      <c r="O14" s="305">
        <v>40.2039850806329</v>
      </c>
    </row>
    <row r="15" outlineLevel="1">
      <c r="B15" s="298" t="s">
        <v>13</v>
      </c>
      <c r="C15" s="301"/>
      <c r="D15" s="301">
        <v>107.57175656933489</v>
      </c>
      <c r="E15" s="301">
        <v>108.43664609488769</v>
      </c>
      <c r="F15" s="301">
        <v>109.3529711344418</v>
      </c>
      <c r="G15" s="301">
        <v>109.93713978095006</v>
      </c>
      <c r="H15" s="301">
        <v>109.23008966948267</v>
      </c>
      <c r="I15" s="301">
        <v>109.09420838886801</v>
      </c>
      <c r="J15" s="301">
        <v>109.17934826524143</v>
      </c>
      <c r="K15" s="301">
        <v>109.28747529934286</v>
      </c>
      <c r="L15" s="301">
        <v>109.42215652160709</v>
      </c>
      <c r="M15" s="301">
        <v>109.57195786645619</v>
      </c>
      <c r="N15" s="301">
        <v>105.54926310611583</v>
      </c>
      <c r="O15" s="301">
        <v>123.0552913517711</v>
      </c>
    </row>
    <row r="16" outlineLevel="1">
      <c r="B16" s="298" t="s">
        <v>14</v>
      </c>
      <c r="C16" s="301"/>
      <c r="D16" s="301">
        <v>0</v>
      </c>
      <c r="E16" s="301">
        <v>0</v>
      </c>
      <c r="F16" s="301">
        <v>0</v>
      </c>
      <c r="G16" s="301">
        <v>0</v>
      </c>
      <c r="H16" s="301">
        <v>0</v>
      </c>
      <c r="I16" s="301">
        <v>0</v>
      </c>
      <c r="J16" s="301">
        <v>0</v>
      </c>
      <c r="K16" s="301">
        <v>0</v>
      </c>
      <c r="L16" s="301">
        <v>0</v>
      </c>
      <c r="M16" s="301">
        <v>0</v>
      </c>
      <c r="N16" s="301">
        <v>0</v>
      </c>
      <c r="O16" s="301">
        <v>0</v>
      </c>
    </row>
    <row r="17" outlineLevel="1">
      <c r="B17" s="298" t="s">
        <v>15</v>
      </c>
      <c r="C17" s="301"/>
      <c r="D17" s="301">
        <v>107.57175656933489</v>
      </c>
      <c r="E17" s="301">
        <v>108.43664609488769</v>
      </c>
      <c r="F17" s="301">
        <v>109.3529711344418</v>
      </c>
      <c r="G17" s="301">
        <v>109.93713978095006</v>
      </c>
      <c r="H17" s="301">
        <v>109.23008966948267</v>
      </c>
      <c r="I17" s="301">
        <v>109.09420838886801</v>
      </c>
      <c r="J17" s="301">
        <v>109.17934826524143</v>
      </c>
      <c r="K17" s="301">
        <v>109.28747529934286</v>
      </c>
      <c r="L17" s="301">
        <v>109.42215652160709</v>
      </c>
      <c r="M17" s="301">
        <v>109.57195786645619</v>
      </c>
      <c r="N17" s="301">
        <v>105.54926310611583</v>
      </c>
      <c r="O17" s="301">
        <v>123.0552913517711</v>
      </c>
    </row>
    <row r="18" outlineLevel="1">
      <c r="B18" s="306" t="s">
        <v>16</v>
      </c>
      <c r="C18" s="307"/>
      <c r="D18" s="307">
        <v>0</v>
      </c>
      <c r="E18" s="307">
        <v>0</v>
      </c>
      <c r="F18" s="307">
        <v>0</v>
      </c>
      <c r="G18" s="307">
        <v>0</v>
      </c>
      <c r="H18" s="307">
        <v>0</v>
      </c>
      <c r="I18" s="307">
        <v>0</v>
      </c>
      <c r="J18" s="307">
        <v>0</v>
      </c>
      <c r="K18" s="307">
        <v>0</v>
      </c>
      <c r="L18" s="307">
        <v>0</v>
      </c>
      <c r="M18" s="307">
        <v>0</v>
      </c>
      <c r="N18" s="307">
        <v>0</v>
      </c>
      <c r="O18" s="307">
        <v>0</v>
      </c>
    </row>
    <row r="19" outlineLevel="1">
      <c r="B19" s="299" t="s">
        <v>17</v>
      </c>
      <c r="C19" s="301"/>
      <c r="D19" s="301">
        <v>17031.22076843703</v>
      </c>
      <c r="E19" s="301">
        <v>17139.657414394707</v>
      </c>
      <c r="F19" s="301">
        <v>17249.010386289148</v>
      </c>
      <c r="G19" s="301">
        <v>17358.947522600116</v>
      </c>
      <c r="H19" s="301">
        <v>17468.177613505362</v>
      </c>
      <c r="I19" s="301">
        <v>17577.271824493557</v>
      </c>
      <c r="J19" s="301">
        <v>17686.451171082528</v>
      </c>
      <c r="K19" s="301">
        <v>17795.73864851868</v>
      </c>
      <c r="L19" s="301">
        <v>17905.160802233666</v>
      </c>
      <c r="M19" s="301">
        <v>18014.732761618227</v>
      </c>
      <c r="N19" s="301">
        <v>18120.282023599506</v>
      </c>
      <c r="O19" s="301">
        <v>18243.337313351392</v>
      </c>
    </row>
    <row r="20" outlineLevel="1"/>
    <row r="21" outlineLevel="1">
      <c r="B21" s="308" t="s">
        <v>18</v>
      </c>
      <c r="C21" s="309"/>
      <c r="D21" s="309"/>
      <c r="E21" s="309"/>
      <c r="F21" s="309"/>
      <c r="G21" s="309"/>
      <c r="H21" s="309"/>
      <c r="I21" s="309"/>
      <c r="J21" s="309"/>
      <c r="K21" s="309"/>
      <c r="L21" s="309"/>
      <c r="M21" s="309"/>
      <c r="N21" s="309"/>
      <c r="O21" s="309"/>
    </row>
    <row r="22" outlineLevel="1">
      <c r="B22" s="298" t="s">
        <v>19</v>
      </c>
      <c r="C22" s="301"/>
      <c r="D22" s="301">
        <v>143164.5359853816</v>
      </c>
      <c r="E22" s="301">
        <v>143272.9726313393</v>
      </c>
      <c r="F22" s="301">
        <v>143382.32560323371</v>
      </c>
      <c r="G22" s="301">
        <v>143492.26273954471</v>
      </c>
      <c r="H22" s="301">
        <v>143601.49283045</v>
      </c>
      <c r="I22" s="301">
        <v>143710.58704143821</v>
      </c>
      <c r="J22" s="301">
        <v>143819.76638802711</v>
      </c>
      <c r="K22" s="301">
        <v>143929.0538654633</v>
      </c>
      <c r="L22" s="301">
        <v>144038.47601917828</v>
      </c>
      <c r="M22" s="301">
        <v>144148.0479785628</v>
      </c>
      <c r="N22" s="301">
        <v>144253.5972405441</v>
      </c>
      <c r="O22" s="301">
        <v>144376.652530296</v>
      </c>
    </row>
    <row r="23" outlineLevel="1">
      <c r="B23" s="298" t="s">
        <v>20</v>
      </c>
      <c r="C23" s="300"/>
      <c r="D23" s="300">
        <v>587.818226957121</v>
      </c>
      <c r="E23" s="300">
        <v>590.49323008737</v>
      </c>
      <c r="F23" s="300">
        <v>593.115741413135</v>
      </c>
      <c r="G23" s="300">
        <v>595.193426772314</v>
      </c>
      <c r="H23" s="300">
        <v>596.346494796819</v>
      </c>
      <c r="I23" s="300">
        <v>598.009872586496</v>
      </c>
      <c r="J23" s="300">
        <v>599.754258187357</v>
      </c>
      <c r="K23" s="300">
        <v>601.333993957654</v>
      </c>
      <c r="L23" s="300">
        <v>602.767398343365</v>
      </c>
      <c r="M23" s="300">
        <v>604.051492573623</v>
      </c>
      <c r="N23" s="300">
        <v>599.652699201282</v>
      </c>
      <c r="O23" s="300">
        <v>623.703686862726</v>
      </c>
    </row>
    <row r="24" outlineLevel="2" collapsed="1" hidden="1">
      <c r="B24" s="310" t="s">
        <v>21</v>
      </c>
    </row>
    <row r="25" outlineLevel="2" collapsed="1" hidden="1">
      <c r="B25" s="311" t="s">
        <v>22</v>
      </c>
      <c r="C25" s="301"/>
      <c r="D25" s="301">
        <v>10350.535985381624</v>
      </c>
      <c r="E25" s="301">
        <v>10458.972631339302</v>
      </c>
      <c r="F25" s="301">
        <v>10568.325603233741</v>
      </c>
      <c r="G25" s="301">
        <v>10678.262739544705</v>
      </c>
      <c r="H25" s="301">
        <v>10787.492830449957</v>
      </c>
      <c r="I25" s="301">
        <v>10896.587041438159</v>
      </c>
      <c r="J25" s="301">
        <v>11005.766388027125</v>
      </c>
      <c r="K25" s="301">
        <v>11115.053865463293</v>
      </c>
      <c r="L25" s="301">
        <v>11224.476019178264</v>
      </c>
      <c r="M25" s="301">
        <v>11334.047978562816</v>
      </c>
      <c r="N25" s="301">
        <v>11439.597240544123</v>
      </c>
      <c r="O25" s="301">
        <v>11562.652530296007</v>
      </c>
    </row>
    <row r="26" outlineLevel="2" collapsed="1" hidden="1">
      <c r="B26" s="311" t="s">
        <v>23</v>
      </c>
      <c r="C26" s="301"/>
      <c r="D26" s="301">
        <v>33.846504393020581</v>
      </c>
      <c r="E26" s="301">
        <v>34.58791660363206</v>
      </c>
      <c r="F26" s="301">
        <v>35.236451953272635</v>
      </c>
      <c r="G26" s="301">
        <v>35.7653545424792</v>
      </c>
      <c r="H26" s="301">
        <v>36.2147456980577</v>
      </c>
      <c r="I26" s="301">
        <v>36.597147373625205</v>
      </c>
      <c r="J26" s="301">
        <v>36.9495624354119</v>
      </c>
      <c r="K26" s="301">
        <v>37.258147436738319</v>
      </c>
      <c r="L26" s="301">
        <v>37.526218772861036</v>
      </c>
      <c r="M26" s="301">
        <v>37.778728145443765</v>
      </c>
      <c r="N26" s="301">
        <v>37.968930969892831</v>
      </c>
      <c r="O26" s="301">
        <v>38.108508103287015</v>
      </c>
    </row>
    <row r="27" outlineLevel="2" collapsed="1" hidden="1">
      <c r="B27" s="312" t="s">
        <v>24</v>
      </c>
      <c r="C27" s="313"/>
      <c r="D27" s="313">
        <v>4.0099855681848693</v>
      </c>
      <c r="E27" s="313">
        <v>4.0428198671471804</v>
      </c>
      <c r="F27" s="313">
        <v>4.0610430698541959</v>
      </c>
      <c r="G27" s="313">
        <v>4.0697345530497939</v>
      </c>
      <c r="H27" s="313">
        <v>4.0710642907114174</v>
      </c>
      <c r="I27" s="313">
        <v>4.0691158391042643</v>
      </c>
      <c r="J27" s="313">
        <v>4.06239559770454</v>
      </c>
      <c r="K27" s="313">
        <v>4.0513939988500693</v>
      </c>
      <c r="L27" s="313">
        <v>4.038894438998625</v>
      </c>
      <c r="M27" s="313">
        <v>4.0199862617529574</v>
      </c>
      <c r="N27" s="313">
        <v>3.9975366931510319</v>
      </c>
      <c r="O27" s="313">
        <v>3.98671923749216</v>
      </c>
    </row>
    <row r="28" outlineLevel="2" collapsed="1" hidden="1">
      <c r="B28" s="310" t="s">
        <v>25</v>
      </c>
    </row>
    <row r="29" outlineLevel="2" collapsed="1" hidden="1">
      <c r="B29" s="314" t="s">
        <v>26</v>
      </c>
      <c r="C29" s="315"/>
      <c r="D29" s="315">
        <v>104978.99999999993</v>
      </c>
      <c r="E29" s="315">
        <v>104978.99999999993</v>
      </c>
      <c r="F29" s="315">
        <v>104978.99999999993</v>
      </c>
      <c r="G29" s="315">
        <v>104978.99999999993</v>
      </c>
      <c r="H29" s="315">
        <v>104978.99999999993</v>
      </c>
      <c r="I29" s="315">
        <v>104978.99999999993</v>
      </c>
      <c r="J29" s="315">
        <v>104978.99999999993</v>
      </c>
      <c r="K29" s="315">
        <v>104978.99999999993</v>
      </c>
      <c r="L29" s="315">
        <v>104978.99999999993</v>
      </c>
      <c r="M29" s="315">
        <v>104978.99999999993</v>
      </c>
      <c r="N29" s="315">
        <v>104978.99999999993</v>
      </c>
      <c r="O29" s="315">
        <v>104978.99999999993</v>
      </c>
    </row>
    <row r="30" outlineLevel="2" collapsed="1" hidden="1">
      <c r="B30" s="316" t="s">
        <v>27</v>
      </c>
      <c r="C30" s="315"/>
      <c r="D30" s="315">
        <v>0</v>
      </c>
      <c r="E30" s="315">
        <v>0</v>
      </c>
      <c r="F30" s="315">
        <v>0</v>
      </c>
      <c r="G30" s="315">
        <v>0</v>
      </c>
      <c r="H30" s="315">
        <v>0</v>
      </c>
      <c r="I30" s="315">
        <v>0</v>
      </c>
      <c r="J30" s="315">
        <v>0</v>
      </c>
      <c r="K30" s="315">
        <v>0</v>
      </c>
      <c r="L30" s="315">
        <v>0</v>
      </c>
      <c r="M30" s="315">
        <v>0</v>
      </c>
      <c r="N30" s="315">
        <v>0</v>
      </c>
      <c r="O30" s="315">
        <v>0</v>
      </c>
    </row>
    <row r="31" outlineLevel="2" collapsed="1" hidden="1">
      <c r="B31" s="316" t="s">
        <v>28</v>
      </c>
      <c r="C31" s="315"/>
      <c r="D31" s="315">
        <v>32.304632335890595</v>
      </c>
      <c r="E31" s="315">
        <v>33.715454024205215</v>
      </c>
      <c r="F31" s="315">
        <v>34.07773535521568</v>
      </c>
      <c r="G31" s="315">
        <v>34.015213722371684</v>
      </c>
      <c r="H31" s="315">
        <v>34.719942037782658</v>
      </c>
      <c r="I31" s="315">
        <v>35.084535612200341</v>
      </c>
      <c r="J31" s="315">
        <v>34.8598432142018</v>
      </c>
      <c r="K31" s="315">
        <v>33.298561588781574</v>
      </c>
      <c r="L31" s="315">
        <v>34.58385278468711</v>
      </c>
      <c r="M31" s="315">
        <v>35.453026747358066</v>
      </c>
      <c r="N31" s="315">
        <v>36.018755961330641</v>
      </c>
      <c r="O31" s="315">
        <v>35.825160389207824</v>
      </c>
    </row>
    <row r="32" outlineLevel="2" collapsed="1" hidden="1">
      <c r="B32" s="314" t="s">
        <v>22</v>
      </c>
      <c r="C32" s="315"/>
      <c r="D32" s="315">
        <v>104978.99999999993</v>
      </c>
      <c r="E32" s="315">
        <v>104978.99999999993</v>
      </c>
      <c r="F32" s="315">
        <v>104978.99999999993</v>
      </c>
      <c r="G32" s="315">
        <v>104978.99999999993</v>
      </c>
      <c r="H32" s="315">
        <v>104978.99999999993</v>
      </c>
      <c r="I32" s="315">
        <v>104978.99999999993</v>
      </c>
      <c r="J32" s="315">
        <v>104978.99999999993</v>
      </c>
      <c r="K32" s="315">
        <v>104978.99999999993</v>
      </c>
      <c r="L32" s="315">
        <v>104978.99999999993</v>
      </c>
      <c r="M32" s="315">
        <v>104978.99999999993</v>
      </c>
      <c r="N32" s="315">
        <v>104978.99999999993</v>
      </c>
      <c r="O32" s="315">
        <v>104978.99999999993</v>
      </c>
    </row>
    <row r="33" outlineLevel="2" collapsed="1" hidden="1">
      <c r="B33" s="316" t="s">
        <v>29</v>
      </c>
      <c r="C33" s="315"/>
      <c r="D33" s="315">
        <v>32.304632335890595</v>
      </c>
      <c r="E33" s="315">
        <v>33.715454024205215</v>
      </c>
      <c r="F33" s="315">
        <v>34.07773535521568</v>
      </c>
      <c r="G33" s="315">
        <v>34.015213722371684</v>
      </c>
      <c r="H33" s="315">
        <v>34.719942037782658</v>
      </c>
      <c r="I33" s="315">
        <v>35.084535612200341</v>
      </c>
      <c r="J33" s="315">
        <v>34.8598432142018</v>
      </c>
      <c r="K33" s="315">
        <v>33.298561588781574</v>
      </c>
      <c r="L33" s="315">
        <v>34.58385278468711</v>
      </c>
      <c r="M33" s="315">
        <v>35.453026747358066</v>
      </c>
      <c r="N33" s="315">
        <v>36.018755961330641</v>
      </c>
      <c r="O33" s="315">
        <v>35.825160389207824</v>
      </c>
    </row>
    <row r="34" outlineLevel="2" collapsed="1" hidden="1">
      <c r="B34" s="314" t="s">
        <v>23</v>
      </c>
      <c r="C34" s="315"/>
      <c r="D34" s="315">
        <v>515.16904186103216</v>
      </c>
      <c r="E34" s="315">
        <v>516.31240324155544</v>
      </c>
      <c r="F34" s="315">
        <v>518.12370959156033</v>
      </c>
      <c r="G34" s="315">
        <v>518.814439756008</v>
      </c>
      <c r="H34" s="315">
        <v>519.15911898569084</v>
      </c>
      <c r="I34" s="315">
        <v>520.44243392193778</v>
      </c>
      <c r="J34" s="315">
        <v>520.81592246798925</v>
      </c>
      <c r="K34" s="315">
        <v>521.7845308978815</v>
      </c>
      <c r="L34" s="315">
        <v>522.21620144873543</v>
      </c>
      <c r="M34" s="315">
        <v>522.91404482003111</v>
      </c>
      <c r="N34" s="315">
        <v>523.17349407886252</v>
      </c>
      <c r="O34" s="315">
        <v>523.49231409233607</v>
      </c>
    </row>
    <row r="35" outlineLevel="2" collapsed="1" hidden="1">
      <c r="B35" s="316" t="s">
        <v>30</v>
      </c>
      <c r="C35" s="315"/>
      <c r="D35" s="315">
        <v>17.47888887372271</v>
      </c>
      <c r="E35" s="315">
        <v>17.458768934584931</v>
      </c>
      <c r="F35" s="315">
        <v>17.439799763806089</v>
      </c>
      <c r="G35" s="315">
        <v>17.424748397061709</v>
      </c>
      <c r="H35" s="315">
        <v>17.412370441514266</v>
      </c>
      <c r="I35" s="315">
        <v>17.399986464841589</v>
      </c>
      <c r="J35" s="315">
        <v>17.387594270745396</v>
      </c>
      <c r="K35" s="315">
        <v>17.375637470667058</v>
      </c>
      <c r="L35" s="315">
        <v>17.363749643014714</v>
      </c>
      <c r="M35" s="315">
        <v>17.352246189911526</v>
      </c>
      <c r="N35" s="315">
        <v>17.340552920554458</v>
      </c>
      <c r="O35" s="315">
        <v>17.32914204093813</v>
      </c>
    </row>
    <row r="36" outlineLevel="2" collapsed="1" hidden="1">
      <c r="B36" s="316" t="s">
        <v>31</v>
      </c>
      <c r="C36" s="317"/>
      <c r="D36" s="317">
        <v>5.888823957489012</v>
      </c>
      <c r="E36" s="317">
        <v>5.9018935586152175</v>
      </c>
      <c r="F36" s="317">
        <v>5.9225983435722656</v>
      </c>
      <c r="G36" s="317">
        <v>5.9304939817221545</v>
      </c>
      <c r="H36" s="317">
        <v>5.9344339609143679</v>
      </c>
      <c r="I36" s="317">
        <v>5.9491033512066771</v>
      </c>
      <c r="J36" s="317">
        <v>5.9533726455918572</v>
      </c>
      <c r="K36" s="317">
        <v>5.9644446706242045</v>
      </c>
      <c r="L36" s="317">
        <v>5.9693790352211673</v>
      </c>
      <c r="M36" s="317">
        <v>5.9773559834256158</v>
      </c>
      <c r="N36" s="317">
        <v>5.9803217109577664</v>
      </c>
      <c r="O36" s="317">
        <v>5.9839660971318427</v>
      </c>
    </row>
    <row r="37" outlineLevel="2" collapsed="1" hidden="1">
      <c r="B37" s="316" t="s">
        <v>32</v>
      </c>
      <c r="C37" s="315"/>
      <c r="D37" s="315">
        <v>2746.1552583111375</v>
      </c>
      <c r="E37" s="315">
        <v>3608.2678092427186</v>
      </c>
      <c r="F37" s="315">
        <v>2535.8014353892349</v>
      </c>
      <c r="G37" s="315">
        <v>2569.5487612527759</v>
      </c>
      <c r="H37" s="315">
        <v>2711.2424120747737</v>
      </c>
      <c r="I37" s="315">
        <v>2604.6877617086211</v>
      </c>
      <c r="J37" s="315">
        <v>2605.680761233401</v>
      </c>
      <c r="K37" s="315">
        <v>2643.8728880240938</v>
      </c>
      <c r="L37" s="315">
        <v>2431.0139002454812</v>
      </c>
      <c r="M37" s="315">
        <v>2587.8194521502828</v>
      </c>
      <c r="N37" s="315">
        <v>2535.4475841837625</v>
      </c>
      <c r="O37" s="315">
        <v>2631.8903963165403</v>
      </c>
    </row>
    <row r="38" outlineLevel="2" collapsed="1" hidden="1">
      <c r="B38" s="316" t="s">
        <v>33</v>
      </c>
      <c r="C38" s="315"/>
      <c r="D38" s="315">
        <v>1118.9679871693938</v>
      </c>
      <c r="E38" s="315">
        <v>1741.1628897623928</v>
      </c>
      <c r="F38" s="315">
        <v>855.17074708091684</v>
      </c>
      <c r="G38" s="315">
        <v>969.00726838167282</v>
      </c>
      <c r="H38" s="315">
        <v>1084.6851860955712</v>
      </c>
      <c r="I38" s="315">
        <v>842.84295377567912</v>
      </c>
      <c r="J38" s="315">
        <v>952.83399781130629</v>
      </c>
      <c r="K38" s="315">
        <v>878.13217176149408</v>
      </c>
      <c r="L38" s="315">
        <v>817.91750120023335</v>
      </c>
      <c r="M38" s="315">
        <v>825.42091413631317</v>
      </c>
      <c r="N38" s="315">
        <v>832.80181584947343</v>
      </c>
      <c r="O38" s="315">
        <v>929.39140401584177</v>
      </c>
    </row>
    <row r="39" outlineLevel="2" collapsed="1" hidden="1">
      <c r="B39" s="316" t="s">
        <v>34</v>
      </c>
      <c r="C39" s="315"/>
      <c r="D39" s="315">
        <v>1057.9375825231127</v>
      </c>
      <c r="E39" s="315">
        <v>1292.5507522362768</v>
      </c>
      <c r="F39" s="315">
        <v>1103.4183719824589</v>
      </c>
      <c r="G39" s="315">
        <v>1022.9891677592135</v>
      </c>
      <c r="H39" s="315">
        <v>1046.5951918943058</v>
      </c>
      <c r="I39" s="315">
        <v>1179.5250039177568</v>
      </c>
      <c r="J39" s="315">
        <v>1071.1744880394524</v>
      </c>
      <c r="K39" s="315">
        <v>1188.7039775749595</v>
      </c>
      <c r="L39" s="315">
        <v>1031.7771813057611</v>
      </c>
      <c r="M39" s="315">
        <v>1177.9770866701208</v>
      </c>
      <c r="N39" s="315">
        <v>1116.7021838880364</v>
      </c>
      <c r="O39" s="315">
        <v>1117.180118274116</v>
      </c>
    </row>
    <row r="40" outlineLevel="2" collapsed="1" hidden="1">
      <c r="B40" s="316" t="s">
        <v>35</v>
      </c>
      <c r="C40" s="315"/>
      <c r="D40" s="315">
        <v>71.5595356313214</v>
      </c>
      <c r="E40" s="315">
        <v>75.700532937078748</v>
      </c>
      <c r="F40" s="315">
        <v>76.528406498105639</v>
      </c>
      <c r="G40" s="315">
        <v>76.16263375294389</v>
      </c>
      <c r="H40" s="315">
        <v>78.215285540719634</v>
      </c>
      <c r="I40" s="315">
        <v>79.277356558088442</v>
      </c>
      <c r="J40" s="315">
        <v>78.243947185399051</v>
      </c>
      <c r="K40" s="315">
        <v>72.627845260425559</v>
      </c>
      <c r="L40" s="315">
        <v>76.466765933765757</v>
      </c>
      <c r="M40" s="315">
        <v>78.85965271372929</v>
      </c>
      <c r="N40" s="315">
        <v>80.110643287944413</v>
      </c>
      <c r="O40" s="315">
        <v>79.155701975184911</v>
      </c>
    </row>
    <row r="41" outlineLevel="2" collapsed="1" hidden="1">
      <c r="B41" s="316" t="s">
        <v>36</v>
      </c>
      <c r="C41" s="315"/>
      <c r="D41" s="315">
        <v>102698.23026232212</v>
      </c>
      <c r="E41" s="315">
        <v>101835.87037112354</v>
      </c>
      <c r="F41" s="315">
        <v>102909.8047390976</v>
      </c>
      <c r="G41" s="315">
        <v>102876.82571653739</v>
      </c>
      <c r="H41" s="315">
        <v>102734.78439421798</v>
      </c>
      <c r="I41" s="315">
        <v>102842.2701501047</v>
      </c>
      <c r="J41" s="315">
        <v>102841.88772374477</v>
      </c>
      <c r="K41" s="315">
        <v>102806.23744414818</v>
      </c>
      <c r="L41" s="315">
        <v>103018.25469846223</v>
      </c>
      <c r="M41" s="315">
        <v>102861.28931974468</v>
      </c>
      <c r="N41" s="315">
        <v>102913.36660112595</v>
      </c>
      <c r="O41" s="315">
        <v>102817.44761530633</v>
      </c>
    </row>
    <row r="42" outlineLevel="2" collapsed="1" hidden="1">
      <c r="B42" s="316" t="s">
        <v>37</v>
      </c>
      <c r="C42" s="315"/>
      <c r="D42" s="315">
        <v>2280.7697376778497</v>
      </c>
      <c r="E42" s="315">
        <v>3143.1296288764293</v>
      </c>
      <c r="F42" s="315">
        <v>2069.1952609023433</v>
      </c>
      <c r="G42" s="315">
        <v>2102.174283462552</v>
      </c>
      <c r="H42" s="315">
        <v>2244.215605782003</v>
      </c>
      <c r="I42" s="315">
        <v>2136.7298498952268</v>
      </c>
      <c r="J42" s="315">
        <v>2137.112276255129</v>
      </c>
      <c r="K42" s="315">
        <v>2172.762555851762</v>
      </c>
      <c r="L42" s="315">
        <v>1960.7453015376932</v>
      </c>
      <c r="M42" s="315">
        <v>2117.7106802552921</v>
      </c>
      <c r="N42" s="315">
        <v>2065.6333988739743</v>
      </c>
      <c r="O42" s="315">
        <v>2161.5523846935776</v>
      </c>
    </row>
    <row r="43" outlineLevel="2" collapsed="1" hidden="1">
      <c r="B43" s="316" t="s">
        <v>38</v>
      </c>
      <c r="C43" s="317"/>
      <c r="D43" s="317">
        <v>6.8813430132663749</v>
      </c>
      <c r="E43" s="317">
        <v>7.1705362036723823</v>
      </c>
      <c r="F43" s="317">
        <v>6.7057274429372837</v>
      </c>
      <c r="G43" s="317">
        <v>6.8714117111678554</v>
      </c>
      <c r="H43" s="317">
        <v>6.8587893977933136</v>
      </c>
      <c r="I43" s="317">
        <v>6.6997127230048221</v>
      </c>
      <c r="J43" s="317">
        <v>6.8975029652835467</v>
      </c>
      <c r="K43" s="317">
        <v>6.8069873382707264</v>
      </c>
      <c r="L43" s="317">
        <v>6.7866383257161393</v>
      </c>
      <c r="M43" s="317">
        <v>6.7030575704994275</v>
      </c>
      <c r="N43" s="317">
        <v>6.7362934132982142</v>
      </c>
      <c r="O43" s="317">
        <v>6.7198115113102324</v>
      </c>
    </row>
    <row r="44" outlineLevel="2" collapsed="1" hidden="1">
      <c r="B44" s="310" t="s">
        <v>39</v>
      </c>
    </row>
    <row r="45" outlineLevel="2" collapsed="1" hidden="1">
      <c r="B45" s="311" t="s">
        <v>26</v>
      </c>
      <c r="C45" s="301"/>
      <c r="D45" s="301">
        <v>23708.000000000022</v>
      </c>
      <c r="E45" s="301">
        <v>23708.000000000022</v>
      </c>
      <c r="F45" s="301">
        <v>23708.000000000022</v>
      </c>
      <c r="G45" s="301">
        <v>23708.000000000022</v>
      </c>
      <c r="H45" s="301">
        <v>23708.000000000022</v>
      </c>
      <c r="I45" s="301">
        <v>23708.000000000022</v>
      </c>
      <c r="J45" s="301">
        <v>23708.000000000022</v>
      </c>
      <c r="K45" s="301">
        <v>23708.000000000022</v>
      </c>
      <c r="L45" s="301">
        <v>23708.000000000022</v>
      </c>
      <c r="M45" s="301">
        <v>23708.000000000022</v>
      </c>
      <c r="N45" s="301">
        <v>23708.000000000022</v>
      </c>
      <c r="O45" s="301">
        <v>23708.000000000022</v>
      </c>
    </row>
    <row r="46" outlineLevel="2" collapsed="1" hidden="1">
      <c r="B46" s="312" t="s">
        <v>27</v>
      </c>
      <c r="C46" s="301"/>
      <c r="D46" s="301">
        <v>0</v>
      </c>
      <c r="E46" s="301">
        <v>0</v>
      </c>
      <c r="F46" s="301">
        <v>0</v>
      </c>
      <c r="G46" s="301">
        <v>0</v>
      </c>
      <c r="H46" s="301">
        <v>0</v>
      </c>
      <c r="I46" s="301">
        <v>0</v>
      </c>
      <c r="J46" s="301">
        <v>0</v>
      </c>
      <c r="K46" s="301">
        <v>0</v>
      </c>
      <c r="L46" s="301">
        <v>0</v>
      </c>
      <c r="M46" s="301">
        <v>0</v>
      </c>
      <c r="N46" s="301">
        <v>0</v>
      </c>
      <c r="O46" s="301">
        <v>0</v>
      </c>
    </row>
    <row r="47" outlineLevel="2" collapsed="1" hidden="1">
      <c r="B47" s="312" t="s">
        <v>28</v>
      </c>
      <c r="C47" s="301"/>
      <c r="D47" s="301">
        <v>0</v>
      </c>
      <c r="E47" s="301">
        <v>0</v>
      </c>
      <c r="F47" s="301">
        <v>0</v>
      </c>
      <c r="G47" s="301">
        <v>0</v>
      </c>
      <c r="H47" s="301">
        <v>0</v>
      </c>
      <c r="I47" s="301">
        <v>0</v>
      </c>
      <c r="J47" s="301">
        <v>0</v>
      </c>
      <c r="K47" s="301">
        <v>0</v>
      </c>
      <c r="L47" s="301">
        <v>0</v>
      </c>
      <c r="M47" s="301">
        <v>0</v>
      </c>
      <c r="N47" s="301">
        <v>0</v>
      </c>
      <c r="O47" s="301">
        <v>0</v>
      </c>
    </row>
    <row r="48" outlineLevel="2" collapsed="1" hidden="1">
      <c r="B48" s="311" t="s">
        <v>22</v>
      </c>
      <c r="C48" s="301"/>
      <c r="D48" s="301">
        <v>23708.000000000022</v>
      </c>
      <c r="E48" s="301">
        <v>23708.000000000022</v>
      </c>
      <c r="F48" s="301">
        <v>23708.000000000022</v>
      </c>
      <c r="G48" s="301">
        <v>23708.000000000022</v>
      </c>
      <c r="H48" s="301">
        <v>23708.000000000022</v>
      </c>
      <c r="I48" s="301">
        <v>23708.000000000022</v>
      </c>
      <c r="J48" s="301">
        <v>23708.000000000022</v>
      </c>
      <c r="K48" s="301">
        <v>23708.000000000022</v>
      </c>
      <c r="L48" s="301">
        <v>23708.000000000022</v>
      </c>
      <c r="M48" s="301">
        <v>23708.000000000022</v>
      </c>
      <c r="N48" s="301">
        <v>23708.000000000022</v>
      </c>
      <c r="O48" s="301">
        <v>23708.000000000022</v>
      </c>
    </row>
    <row r="49" outlineLevel="2" collapsed="1" hidden="1">
      <c r="B49" s="312" t="s">
        <v>29</v>
      </c>
      <c r="C49" s="301"/>
      <c r="D49" s="301">
        <v>0</v>
      </c>
      <c r="E49" s="301">
        <v>0</v>
      </c>
      <c r="F49" s="301">
        <v>0</v>
      </c>
      <c r="G49" s="301">
        <v>0</v>
      </c>
      <c r="H49" s="301">
        <v>0</v>
      </c>
      <c r="I49" s="301">
        <v>0</v>
      </c>
      <c r="J49" s="301">
        <v>0</v>
      </c>
      <c r="K49" s="301">
        <v>0</v>
      </c>
      <c r="L49" s="301">
        <v>0</v>
      </c>
      <c r="M49" s="301">
        <v>0</v>
      </c>
      <c r="N49" s="301">
        <v>0</v>
      </c>
      <c r="O49" s="301">
        <v>0</v>
      </c>
    </row>
    <row r="50" outlineLevel="2" collapsed="1" hidden="1">
      <c r="B50" s="311" t="s">
        <v>23</v>
      </c>
      <c r="C50" s="301"/>
      <c r="D50" s="301">
        <v>38.802680703067885</v>
      </c>
      <c r="E50" s="301">
        <v>39.59291024218242</v>
      </c>
      <c r="F50" s="301">
        <v>39.755579868301659</v>
      </c>
      <c r="G50" s="301">
        <v>40.613632473827124</v>
      </c>
      <c r="H50" s="301">
        <v>40.972630113070629</v>
      </c>
      <c r="I50" s="301">
        <v>40.970291290933034</v>
      </c>
      <c r="J50" s="301">
        <v>41.988773283956171</v>
      </c>
      <c r="K50" s="301">
        <v>42.291315623034208</v>
      </c>
      <c r="L50" s="301">
        <v>43.024978121768207</v>
      </c>
      <c r="M50" s="301">
        <v>43.358719608148419</v>
      </c>
      <c r="N50" s="301">
        <v>38.510274152526527</v>
      </c>
      <c r="O50" s="301">
        <v>62.1028646671029</v>
      </c>
    </row>
    <row r="51" outlineLevel="2" collapsed="1" hidden="1">
      <c r="B51" s="312" t="s">
        <v>31</v>
      </c>
      <c r="C51" s="313"/>
      <c r="D51" s="313">
        <v>1.9640297302042102</v>
      </c>
      <c r="E51" s="313">
        <v>2.0040278509624962</v>
      </c>
      <c r="F51" s="313">
        <v>2.0122615084343658</v>
      </c>
      <c r="G51" s="313">
        <v>2.0556925497128606</v>
      </c>
      <c r="H51" s="313">
        <v>2.0738635117127004</v>
      </c>
      <c r="I51" s="313">
        <v>2.0737451302986161</v>
      </c>
      <c r="J51" s="313">
        <v>2.1252964375209786</v>
      </c>
      <c r="K51" s="313">
        <v>2.140609867877552</v>
      </c>
      <c r="L51" s="313">
        <v>2.1777448011693017</v>
      </c>
      <c r="M51" s="313">
        <v>2.1946374021333752</v>
      </c>
      <c r="N51" s="313">
        <v>1.9492293311553819</v>
      </c>
      <c r="O51" s="313">
        <v>3.143387784736098</v>
      </c>
    </row>
    <row r="52" outlineLevel="2" collapsed="1" hidden="1">
      <c r="B52" s="312" t="s">
        <v>32</v>
      </c>
      <c r="C52" s="301"/>
      <c r="D52" s="301">
        <v>329.21571525617207</v>
      </c>
      <c r="E52" s="301">
        <v>373.85612788546229</v>
      </c>
      <c r="F52" s="301">
        <v>373.47323799757504</v>
      </c>
      <c r="G52" s="301">
        <v>331.14424843790476</v>
      </c>
      <c r="H52" s="301">
        <v>374.23913825190277</v>
      </c>
      <c r="I52" s="301">
        <v>375.61136735738313</v>
      </c>
      <c r="J52" s="301">
        <v>332.91921309920292</v>
      </c>
      <c r="K52" s="301">
        <v>334.56793129904588</v>
      </c>
      <c r="L52" s="301">
        <v>335.0698561698112</v>
      </c>
      <c r="M52" s="301">
        <v>336.46980643296013</v>
      </c>
      <c r="N52" s="301">
        <v>7397.311016563177</v>
      </c>
      <c r="O52" s="301">
        <v>355.05887753217263</v>
      </c>
    </row>
    <row r="53" outlineLevel="2" collapsed="1" hidden="1">
      <c r="B53" s="312" t="s">
        <v>33</v>
      </c>
      <c r="C53" s="301"/>
      <c r="D53" s="301">
        <v>284.77114135679085</v>
      </c>
      <c r="E53" s="301">
        <v>327.81556722162719</v>
      </c>
      <c r="F53" s="301">
        <v>327.81120305188762</v>
      </c>
      <c r="G53" s="301">
        <v>284.7625885704731</v>
      </c>
      <c r="H53" s="301">
        <v>327.80804517024279</v>
      </c>
      <c r="I53" s="301">
        <v>327.80705043654342</v>
      </c>
      <c r="J53" s="301">
        <v>284.75129677264772</v>
      </c>
      <c r="K53" s="301">
        <v>284.74427254958783</v>
      </c>
      <c r="L53" s="301">
        <v>284.72327520934795</v>
      </c>
      <c r="M53" s="301">
        <v>284.72144562165573</v>
      </c>
      <c r="N53" s="301">
        <v>7350.9680128246464</v>
      </c>
      <c r="O53" s="301">
        <v>284.71360452332948</v>
      </c>
    </row>
    <row r="54" outlineLevel="2" collapsed="1" hidden="1">
      <c r="B54" s="312" t="s">
        <v>34</v>
      </c>
      <c r="C54" s="301"/>
      <c r="D54" s="301">
        <v>5.2439447279414031</v>
      </c>
      <c r="E54" s="301">
        <v>6.064822269560123</v>
      </c>
      <c r="F54" s="301">
        <v>5.4391695375727291</v>
      </c>
      <c r="G54" s="301">
        <v>5.3396266037452342</v>
      </c>
      <c r="H54" s="301">
        <v>5.0135664670354831</v>
      </c>
      <c r="I54" s="301">
        <v>6.4063527315160931</v>
      </c>
      <c r="J54" s="301">
        <v>5.7626096796602981</v>
      </c>
      <c r="K54" s="301">
        <v>7.1249697902012592</v>
      </c>
      <c r="L54" s="301">
        <v>6.8827728306856457</v>
      </c>
      <c r="M54" s="301">
        <v>7.9415226383509161</v>
      </c>
      <c r="N54" s="301">
        <v>7.3547594449863807</v>
      </c>
      <c r="O54" s="301">
        <v>7.7565376882331147</v>
      </c>
    </row>
    <row r="55" outlineLevel="2" collapsed="1" hidden="1">
      <c r="B55" s="312" t="s">
        <v>35</v>
      </c>
      <c r="C55" s="301"/>
      <c r="D55" s="301">
        <v>0.39794846837184866</v>
      </c>
      <c r="E55" s="301">
        <v>0.3828281520926064</v>
      </c>
      <c r="F55" s="301">
        <v>0.46728553981288429</v>
      </c>
      <c r="G55" s="301">
        <v>0.42840078985926383</v>
      </c>
      <c r="H55" s="301">
        <v>0.44489650155374677</v>
      </c>
      <c r="I55" s="301">
        <v>0.42767289839048123</v>
      </c>
      <c r="J55" s="301">
        <v>0.41653336293862281</v>
      </c>
      <c r="K55" s="301">
        <v>0.40737333622234173</v>
      </c>
      <c r="L55" s="301">
        <v>0.43883000800926414</v>
      </c>
      <c r="M55" s="301">
        <v>0.4481185648048206</v>
      </c>
      <c r="N55" s="301">
        <v>0.4779701410178499</v>
      </c>
      <c r="O55" s="301">
        <v>0.48587065350698933</v>
      </c>
    </row>
    <row r="56" outlineLevel="2" collapsed="1" hidden="1">
      <c r="B56" s="312" t="s">
        <v>36</v>
      </c>
      <c r="C56" s="301"/>
      <c r="D56" s="301">
        <v>23417.58696544695</v>
      </c>
      <c r="E56" s="301">
        <v>23373.736782355914</v>
      </c>
      <c r="F56" s="301">
        <v>23374.282341870643</v>
      </c>
      <c r="G56" s="301">
        <v>23417.469384036853</v>
      </c>
      <c r="H56" s="301">
        <v>23374.733491859512</v>
      </c>
      <c r="I56" s="301">
        <v>23373.358923934702</v>
      </c>
      <c r="J56" s="301">
        <v>23417.06956018342</v>
      </c>
      <c r="K56" s="301">
        <v>23415.723384324963</v>
      </c>
      <c r="L56" s="301">
        <v>23415.955121952353</v>
      </c>
      <c r="M56" s="301">
        <v>23414.888913175077</v>
      </c>
      <c r="N56" s="301">
        <v>16349.199257588853</v>
      </c>
      <c r="O56" s="301">
        <v>23415.043987134668</v>
      </c>
    </row>
    <row r="57" outlineLevel="2" collapsed="1" hidden="1">
      <c r="B57" s="312" t="s">
        <v>40</v>
      </c>
      <c r="C57" s="301"/>
      <c r="D57" s="301">
        <v>290.41303455307121</v>
      </c>
      <c r="E57" s="301">
        <v>334.26321764410324</v>
      </c>
      <c r="F57" s="301">
        <v>333.71765812937753</v>
      </c>
      <c r="G57" s="301">
        <v>290.5306159631682</v>
      </c>
      <c r="H57" s="301">
        <v>333.26650814050691</v>
      </c>
      <c r="I57" s="301">
        <v>334.64107606532104</v>
      </c>
      <c r="J57" s="301">
        <v>290.93043981660333</v>
      </c>
      <c r="K57" s="301">
        <v>292.27661567505754</v>
      </c>
      <c r="L57" s="301">
        <v>292.04487804767012</v>
      </c>
      <c r="M57" s="301">
        <v>293.11108682494324</v>
      </c>
      <c r="N57" s="301">
        <v>7358.8007424111638</v>
      </c>
      <c r="O57" s="301">
        <v>292.95601286535316</v>
      </c>
    </row>
    <row r="58" outlineLevel="2" collapsed="1" hidden="1">
      <c r="B58" s="312" t="s">
        <v>41</v>
      </c>
      <c r="C58" s="313"/>
      <c r="D58" s="313">
        <v>3.7644483272712779</v>
      </c>
      <c r="E58" s="313">
        <v>3.7542645130594097</v>
      </c>
      <c r="F58" s="313">
        <v>3.7479815275309467</v>
      </c>
      <c r="G58" s="313">
        <v>3.7574685728378827</v>
      </c>
      <c r="H58" s="313">
        <v>3.61858494906184</v>
      </c>
      <c r="I58" s="313">
        <v>3.7407724931582913</v>
      </c>
      <c r="J58" s="313">
        <v>3.751654964972865</v>
      </c>
      <c r="K58" s="313">
        <v>3.7558325921998423</v>
      </c>
      <c r="L58" s="313">
        <v>3.7527719687353933</v>
      </c>
      <c r="M58" s="313">
        <v>3.7555954857438527</v>
      </c>
      <c r="N58" s="313">
        <v>4.0347386883767848</v>
      </c>
      <c r="O58" s="313">
        <v>3.751548185860397</v>
      </c>
    </row>
    <row r="59" outlineLevel="2" collapsed="1" hidden="1">
      <c r="B59" s="310" t="s">
        <v>42</v>
      </c>
    </row>
    <row r="60" outlineLevel="2" collapsed="1" hidden="1">
      <c r="B60" s="314" t="s">
        <v>22</v>
      </c>
      <c r="C60" s="315"/>
      <c r="D60" s="315">
        <v>4127</v>
      </c>
      <c r="E60" s="315">
        <v>4127</v>
      </c>
      <c r="F60" s="315">
        <v>4127</v>
      </c>
      <c r="G60" s="315">
        <v>4127</v>
      </c>
      <c r="H60" s="315">
        <v>4127</v>
      </c>
      <c r="I60" s="315">
        <v>4127</v>
      </c>
      <c r="J60" s="315">
        <v>4127</v>
      </c>
      <c r="K60" s="315">
        <v>4127</v>
      </c>
      <c r="L60" s="315">
        <v>4127</v>
      </c>
      <c r="M60" s="315">
        <v>4127</v>
      </c>
      <c r="N60" s="315">
        <v>4127</v>
      </c>
      <c r="O60" s="315">
        <v>4127</v>
      </c>
    </row>
    <row r="61" outlineLevel="2" collapsed="1" hidden="1">
      <c r="B61" s="314" t="s">
        <v>23</v>
      </c>
      <c r="C61" s="315"/>
      <c r="D61" s="315">
        <v>0</v>
      </c>
      <c r="E61" s="315">
        <v>0</v>
      </c>
      <c r="F61" s="315">
        <v>0</v>
      </c>
      <c r="G61" s="315">
        <v>0</v>
      </c>
      <c r="H61" s="315">
        <v>0</v>
      </c>
      <c r="I61" s="315">
        <v>0</v>
      </c>
      <c r="J61" s="315">
        <v>0</v>
      </c>
      <c r="K61" s="315">
        <v>0</v>
      </c>
      <c r="L61" s="315">
        <v>0</v>
      </c>
      <c r="M61" s="315">
        <v>0</v>
      </c>
      <c r="N61" s="315">
        <v>0</v>
      </c>
      <c r="O61" s="315">
        <v>0</v>
      </c>
    </row>
    <row r="62" outlineLevel="1"/>
    <row r="63" outlineLevel="1">
      <c r="B63" s="308" t="s">
        <v>43</v>
      </c>
      <c r="C63" s="309"/>
      <c r="D63" s="309"/>
      <c r="E63" s="309"/>
      <c r="F63" s="309"/>
      <c r="G63" s="309"/>
      <c r="H63" s="309"/>
      <c r="I63" s="309"/>
      <c r="J63" s="309"/>
      <c r="K63" s="309"/>
      <c r="L63" s="309"/>
      <c r="M63" s="309"/>
      <c r="N63" s="309"/>
      <c r="O63" s="309"/>
    </row>
    <row r="64" outlineLevel="1">
      <c r="B64" s="298" t="s">
        <v>19</v>
      </c>
      <c r="C64" s="301"/>
      <c r="D64" s="301">
        <v>126134</v>
      </c>
      <c r="E64" s="301">
        <v>126134</v>
      </c>
      <c r="F64" s="301">
        <v>126134</v>
      </c>
      <c r="G64" s="301">
        <v>126134</v>
      </c>
      <c r="H64" s="301">
        <v>126134</v>
      </c>
      <c r="I64" s="301">
        <v>126134</v>
      </c>
      <c r="J64" s="301">
        <v>126134</v>
      </c>
      <c r="K64" s="301">
        <v>126134</v>
      </c>
      <c r="L64" s="301">
        <v>126134</v>
      </c>
      <c r="M64" s="301">
        <v>126134</v>
      </c>
      <c r="N64" s="301">
        <v>126134</v>
      </c>
      <c r="O64" s="301">
        <v>126134</v>
      </c>
    </row>
    <row r="65" outlineLevel="1">
      <c r="B65" s="298" t="s">
        <v>20</v>
      </c>
      <c r="C65" s="300"/>
      <c r="D65" s="300">
        <v>128.434518632582</v>
      </c>
      <c r="E65" s="300">
        <v>129.962060027666</v>
      </c>
      <c r="F65" s="300">
        <v>131.368869360521</v>
      </c>
      <c r="G65" s="300">
        <v>132.671529529838</v>
      </c>
      <c r="H65" s="300">
        <v>134.762651402589</v>
      </c>
      <c r="I65" s="300">
        <v>136.606304898497</v>
      </c>
      <c r="J65" s="300">
        <v>138.237734165181</v>
      </c>
      <c r="K65" s="300">
        <v>139.674016198899</v>
      </c>
      <c r="L65" s="300">
        <v>140.928737013555</v>
      </c>
      <c r="M65" s="300">
        <v>142.014087582326</v>
      </c>
      <c r="N65" s="300">
        <v>142.952262890219</v>
      </c>
      <c r="O65" s="300">
        <v>143.777743763655</v>
      </c>
    </row>
    <row r="66" outlineLevel="2" collapsed="1" hidden="1">
      <c r="B66" s="310" t="s">
        <v>44</v>
      </c>
    </row>
    <row r="67" outlineLevel="2" collapsed="1" hidden="1">
      <c r="B67" s="311" t="s">
        <v>22</v>
      </c>
      <c r="C67" s="301"/>
      <c r="D67" s="301">
        <v>37323.000000000029</v>
      </c>
      <c r="E67" s="301">
        <v>37323.000000000029</v>
      </c>
      <c r="F67" s="301">
        <v>37323.000000000029</v>
      </c>
      <c r="G67" s="301">
        <v>37323.000000000029</v>
      </c>
      <c r="H67" s="301">
        <v>37323.000000000029</v>
      </c>
      <c r="I67" s="301">
        <v>37323.000000000029</v>
      </c>
      <c r="J67" s="301">
        <v>37323.000000000029</v>
      </c>
      <c r="K67" s="301">
        <v>37323.000000000029</v>
      </c>
      <c r="L67" s="301">
        <v>37323.000000000029</v>
      </c>
      <c r="M67" s="301">
        <v>37323.000000000029</v>
      </c>
      <c r="N67" s="301">
        <v>37323.000000000029</v>
      </c>
      <c r="O67" s="301">
        <v>37323.000000000029</v>
      </c>
    </row>
    <row r="68" outlineLevel="2" collapsed="1" hidden="1">
      <c r="B68" s="311" t="s">
        <v>23</v>
      </c>
      <c r="C68" s="301"/>
      <c r="D68" s="301">
        <v>95.0395246566434</v>
      </c>
      <c r="E68" s="301">
        <v>95.8388022792887</v>
      </c>
      <c r="F68" s="301">
        <v>96.528175138396222</v>
      </c>
      <c r="G68" s="301">
        <v>97.122467702173566</v>
      </c>
      <c r="H68" s="301">
        <v>98.515559432007379</v>
      </c>
      <c r="I68" s="301">
        <v>99.6757216300697</v>
      </c>
      <c r="J68" s="301">
        <v>100.643411065505</v>
      </c>
      <c r="K68" s="301">
        <v>101.43960731212179</v>
      </c>
      <c r="L68" s="301">
        <v>102.08014931896982</v>
      </c>
      <c r="M68" s="301">
        <v>102.5773285618869</v>
      </c>
      <c r="N68" s="301">
        <v>102.94822854106143</v>
      </c>
      <c r="O68" s="301">
        <v>103.21966039422111</v>
      </c>
    </row>
    <row r="69" outlineLevel="2" collapsed="1" hidden="1">
      <c r="B69" s="312" t="s">
        <v>30</v>
      </c>
      <c r="C69" s="301"/>
      <c r="D69" s="301">
        <v>6.5315250031356786</v>
      </c>
      <c r="E69" s="301">
        <v>6.5315250018185509</v>
      </c>
      <c r="F69" s="301">
        <v>6.5315250017182143</v>
      </c>
      <c r="G69" s="301">
        <v>6.5315250037957977</v>
      </c>
      <c r="H69" s="301">
        <v>6.5315250014249937</v>
      </c>
      <c r="I69" s="301">
        <v>6.5315249991681252</v>
      </c>
      <c r="J69" s="301">
        <v>6.53152500308864</v>
      </c>
      <c r="K69" s="301">
        <v>6.5315250056138785</v>
      </c>
      <c r="L69" s="301">
        <v>6.5315250034080155</v>
      </c>
      <c r="M69" s="301">
        <v>6.5315250069085451</v>
      </c>
      <c r="N69" s="301">
        <v>6.5315249949693559</v>
      </c>
      <c r="O69" s="301">
        <v>6.5315250013866084</v>
      </c>
    </row>
    <row r="70" outlineLevel="2" collapsed="1" hidden="1">
      <c r="B70" s="312" t="s">
        <v>31</v>
      </c>
      <c r="C70" s="313"/>
      <c r="D70" s="313">
        <v>3.0556876346481254</v>
      </c>
      <c r="E70" s="313">
        <v>3.0813858139792178</v>
      </c>
      <c r="F70" s="313">
        <v>3.1035503621379679</v>
      </c>
      <c r="G70" s="313">
        <v>3.1226579118133104</v>
      </c>
      <c r="H70" s="313">
        <v>3.167448257600106</v>
      </c>
      <c r="I70" s="313">
        <v>3.2047495098487135</v>
      </c>
      <c r="J70" s="313">
        <v>3.2358624247409349</v>
      </c>
      <c r="K70" s="313">
        <v>3.2614615324209217</v>
      </c>
      <c r="L70" s="313">
        <v>3.2820560829184062</v>
      </c>
      <c r="M70" s="313">
        <v>3.2980412687689675</v>
      </c>
      <c r="N70" s="313">
        <v>3.3099663545072375</v>
      </c>
      <c r="O70" s="313">
        <v>3.3186933652992856</v>
      </c>
    </row>
    <row r="71" outlineLevel="2" collapsed="1" hidden="1">
      <c r="B71" s="312" t="s">
        <v>45</v>
      </c>
      <c r="C71" s="301"/>
      <c r="D71" s="301">
        <v>0</v>
      </c>
      <c r="E71" s="301">
        <v>0</v>
      </c>
      <c r="F71" s="301">
        <v>0</v>
      </c>
      <c r="G71" s="301">
        <v>0</v>
      </c>
      <c r="H71" s="301">
        <v>0</v>
      </c>
      <c r="I71" s="301">
        <v>0</v>
      </c>
      <c r="J71" s="301">
        <v>0</v>
      </c>
      <c r="K71" s="301">
        <v>0</v>
      </c>
      <c r="L71" s="301">
        <v>0</v>
      </c>
      <c r="M71" s="301">
        <v>0</v>
      </c>
      <c r="N71" s="301">
        <v>0</v>
      </c>
      <c r="O71" s="301">
        <v>0</v>
      </c>
    </row>
    <row r="72" outlineLevel="2" collapsed="1" hidden="1">
      <c r="B72" s="312" t="s">
        <v>46</v>
      </c>
      <c r="C72" s="301"/>
      <c r="D72" s="301">
        <v>2264.440231964958</v>
      </c>
      <c r="E72" s="301">
        <v>2262.3989658035071</v>
      </c>
      <c r="F72" s="301">
        <v>2259.1144783993223</v>
      </c>
      <c r="G72" s="301">
        <v>4255.5282886348978</v>
      </c>
      <c r="H72" s="301">
        <v>4251.1002824319394</v>
      </c>
      <c r="I72" s="301">
        <v>4245.0802497561072</v>
      </c>
      <c r="J72" s="301">
        <v>4246.3749735036426</v>
      </c>
      <c r="K72" s="301">
        <v>4241.1975299771575</v>
      </c>
      <c r="L72" s="301">
        <v>4234.70273418155</v>
      </c>
      <c r="M72" s="301">
        <v>4235.8127863342643</v>
      </c>
      <c r="N72" s="301">
        <v>4230.6277556481682</v>
      </c>
      <c r="O72" s="301">
        <v>4224.1140819676384</v>
      </c>
    </row>
    <row r="73" outlineLevel="2" collapsed="1" hidden="1">
      <c r="B73" s="312" t="s">
        <v>36</v>
      </c>
      <c r="C73" s="301"/>
      <c r="D73" s="301">
        <v>35153.599288178651</v>
      </c>
      <c r="E73" s="301">
        <v>35156.439836695768</v>
      </c>
      <c r="F73" s="301">
        <v>35160.413695993433</v>
      </c>
      <c r="G73" s="301">
        <v>33164.594182691879</v>
      </c>
      <c r="H73" s="301">
        <v>33170.415275548919</v>
      </c>
      <c r="I73" s="301">
        <v>33177.59546924429</v>
      </c>
      <c r="J73" s="301">
        <v>33177.268439232073</v>
      </c>
      <c r="K73" s="301">
        <v>33183.242075532915</v>
      </c>
      <c r="L73" s="301">
        <v>33190.377417631316</v>
      </c>
      <c r="M73" s="301">
        <v>33189.764540721611</v>
      </c>
      <c r="N73" s="301">
        <v>33195.32047413</v>
      </c>
      <c r="O73" s="301">
        <v>33202.105579987074</v>
      </c>
    </row>
    <row r="74" outlineLevel="2" collapsed="1" hidden="1">
      <c r="B74" s="312" t="s">
        <v>47</v>
      </c>
      <c r="C74" s="301"/>
      <c r="D74" s="301">
        <v>2169.4007118213781</v>
      </c>
      <c r="E74" s="301">
        <v>2166.5601633042666</v>
      </c>
      <c r="F74" s="301">
        <v>2162.5863040065951</v>
      </c>
      <c r="G74" s="301">
        <v>4158.4058173081485</v>
      </c>
      <c r="H74" s="301">
        <v>4152.5847244511115</v>
      </c>
      <c r="I74" s="301">
        <v>4145.4045307557381</v>
      </c>
      <c r="J74" s="301">
        <v>4145.7315607679548</v>
      </c>
      <c r="K74" s="301">
        <v>4139.7579244671124</v>
      </c>
      <c r="L74" s="301">
        <v>4132.6225823687091</v>
      </c>
      <c r="M74" s="301">
        <v>4133.2354592784186</v>
      </c>
      <c r="N74" s="301">
        <v>4127.6795258700313</v>
      </c>
      <c r="O74" s="301">
        <v>4120.8944200129563</v>
      </c>
    </row>
    <row r="75" outlineLevel="2" collapsed="1" hidden="1">
      <c r="B75" s="312" t="s">
        <v>48</v>
      </c>
      <c r="C75" s="313"/>
      <c r="D75" s="313">
        <v>3.5130315376425014</v>
      </c>
      <c r="E75" s="313">
        <v>3.5471423835299571</v>
      </c>
      <c r="F75" s="313">
        <v>3.571424306974849</v>
      </c>
      <c r="G75" s="313">
        <v>3.5966261918003513</v>
      </c>
      <c r="H75" s="313">
        <v>3.6017346752436823</v>
      </c>
      <c r="I75" s="313">
        <v>3.6030025985371679</v>
      </c>
      <c r="J75" s="313">
        <v>3.6008751588338779</v>
      </c>
      <c r="K75" s="313">
        <v>3.5955420544618124</v>
      </c>
      <c r="L75" s="313">
        <v>3.5871705794285869</v>
      </c>
      <c r="M75" s="313">
        <v>3.5771751794428668</v>
      </c>
      <c r="N75" s="313">
        <v>3.5672482971394532</v>
      </c>
      <c r="O75" s="313">
        <v>3.5581030854059668</v>
      </c>
    </row>
    <row r="76" outlineLevel="2" collapsed="1" hidden="1">
      <c r="B76" s="310" t="s">
        <v>49</v>
      </c>
    </row>
    <row r="77" outlineLevel="2" collapsed="1" hidden="1">
      <c r="B77" s="314" t="s">
        <v>22</v>
      </c>
      <c r="C77" s="315"/>
      <c r="D77" s="315">
        <v>12431</v>
      </c>
      <c r="E77" s="315">
        <v>12431</v>
      </c>
      <c r="F77" s="315">
        <v>12431</v>
      </c>
      <c r="G77" s="315">
        <v>12431</v>
      </c>
      <c r="H77" s="315">
        <v>12431</v>
      </c>
      <c r="I77" s="315">
        <v>12431</v>
      </c>
      <c r="J77" s="315">
        <v>12431</v>
      </c>
      <c r="K77" s="315">
        <v>12431</v>
      </c>
      <c r="L77" s="315">
        <v>12431</v>
      </c>
      <c r="M77" s="315">
        <v>12431</v>
      </c>
      <c r="N77" s="315">
        <v>12431</v>
      </c>
      <c r="O77" s="315">
        <v>12431</v>
      </c>
    </row>
    <row r="78" outlineLevel="2" collapsed="1" hidden="1">
      <c r="B78" s="314" t="s">
        <v>23</v>
      </c>
      <c r="C78" s="315"/>
      <c r="D78" s="315">
        <v>6.7206184831067777</v>
      </c>
      <c r="E78" s="315">
        <v>7.0070735599558915</v>
      </c>
      <c r="F78" s="315">
        <v>7.2875356567765825</v>
      </c>
      <c r="G78" s="315">
        <v>7.5637265760446546</v>
      </c>
      <c r="H78" s="315">
        <v>7.8355956378058842</v>
      </c>
      <c r="I78" s="315">
        <v>8.1017632206529857</v>
      </c>
      <c r="J78" s="315">
        <v>8.3605915689562114</v>
      </c>
      <c r="K78" s="315">
        <v>8.6111209952239385</v>
      </c>
      <c r="L78" s="315">
        <v>8.8530388653118965</v>
      </c>
      <c r="M78" s="315">
        <v>9.0866040916516049</v>
      </c>
      <c r="N78" s="315">
        <v>9.313731473922271</v>
      </c>
      <c r="O78" s="315">
        <v>9.5368909357150109</v>
      </c>
    </row>
    <row r="79" outlineLevel="2" collapsed="1" hidden="1">
      <c r="B79" s="316" t="s">
        <v>30</v>
      </c>
      <c r="C79" s="315"/>
      <c r="D79" s="315">
        <v>18.646500000000024</v>
      </c>
      <c r="E79" s="315">
        <v>18.646499999999971</v>
      </c>
      <c r="F79" s="315">
        <v>18.646500000000042</v>
      </c>
      <c r="G79" s="315">
        <v>18.646500000000035</v>
      </c>
      <c r="H79" s="315">
        <v>18.6465</v>
      </c>
      <c r="I79" s="315">
        <v>18.646499999999953</v>
      </c>
      <c r="J79" s="315">
        <v>18.646499999999971</v>
      </c>
      <c r="K79" s="315">
        <v>18.646499999999929</v>
      </c>
      <c r="L79" s="315">
        <v>18.646499999999978</v>
      </c>
      <c r="M79" s="315">
        <v>18.646500000000067</v>
      </c>
      <c r="N79" s="315">
        <v>18.646500000000028</v>
      </c>
      <c r="O79" s="315">
        <v>18.646500000000042</v>
      </c>
    </row>
    <row r="80" outlineLevel="2" collapsed="1" hidden="1">
      <c r="B80" s="316" t="s">
        <v>31</v>
      </c>
      <c r="C80" s="317"/>
      <c r="D80" s="317">
        <v>0.64876053251774857</v>
      </c>
      <c r="E80" s="317">
        <v>0.67641286074708951</v>
      </c>
      <c r="F80" s="317">
        <v>0.70348666946600436</v>
      </c>
      <c r="G80" s="317">
        <v>0.730148169194239</v>
      </c>
      <c r="H80" s="317">
        <v>0.75639246765079726</v>
      </c>
      <c r="I80" s="317">
        <v>0.782086386033592</v>
      </c>
      <c r="J80" s="317">
        <v>0.80707182710541825</v>
      </c>
      <c r="K80" s="317">
        <v>0.83125614948666449</v>
      </c>
      <c r="L80" s="317">
        <v>0.85460917370881473</v>
      </c>
      <c r="M80" s="317">
        <v>0.8771558933297342</v>
      </c>
      <c r="N80" s="317">
        <v>0.8990811494414549</v>
      </c>
      <c r="O80" s="317">
        <v>0.92062337083565393</v>
      </c>
    </row>
    <row r="81" outlineLevel="2" collapsed="1" hidden="1">
      <c r="B81" s="316" t="s">
        <v>46</v>
      </c>
      <c r="C81" s="315"/>
      <c r="D81" s="315">
        <v>279.36040930476435</v>
      </c>
      <c r="E81" s="315">
        <v>276.29593891676637</v>
      </c>
      <c r="F81" s="315">
        <v>273.25452095839677</v>
      </c>
      <c r="G81" s="315">
        <v>270.19673884572325</v>
      </c>
      <c r="H81" s="315">
        <v>267.091923382514</v>
      </c>
      <c r="I81" s="315">
        <v>263.877457271514</v>
      </c>
      <c r="J81" s="315">
        <v>260.46766104600255</v>
      </c>
      <c r="K81" s="315">
        <v>256.78174576082733</v>
      </c>
      <c r="L81" s="315">
        <v>252.76072822736174</v>
      </c>
      <c r="M81" s="315">
        <v>248.40089590679969</v>
      </c>
      <c r="N81" s="315">
        <v>243.81415242755534</v>
      </c>
      <c r="O81" s="315">
        <v>239.19979514538338</v>
      </c>
    </row>
    <row r="82" outlineLevel="2" collapsed="1" hidden="1">
      <c r="B82" s="316" t="s">
        <v>47</v>
      </c>
      <c r="C82" s="315"/>
      <c r="D82" s="315">
        <v>279.36040930476787</v>
      </c>
      <c r="E82" s="315">
        <v>276.29593891676888</v>
      </c>
      <c r="F82" s="315">
        <v>273.25452095838637</v>
      </c>
      <c r="G82" s="315">
        <v>270.19673884572649</v>
      </c>
      <c r="H82" s="315">
        <v>267.09192338251506</v>
      </c>
      <c r="I82" s="315">
        <v>263.87745727151258</v>
      </c>
      <c r="J82" s="315">
        <v>260.46766104599834</v>
      </c>
      <c r="K82" s="315">
        <v>256.78174576083387</v>
      </c>
      <c r="L82" s="315">
        <v>252.76072822737322</v>
      </c>
      <c r="M82" s="315">
        <v>248.40089590678736</v>
      </c>
      <c r="N82" s="315">
        <v>243.81415242755784</v>
      </c>
      <c r="O82" s="315">
        <v>239.19979514538869</v>
      </c>
    </row>
    <row r="83" outlineLevel="2" collapsed="1" hidden="1">
      <c r="B83" s="316" t="s">
        <v>50</v>
      </c>
      <c r="C83" s="317"/>
      <c r="D83" s="317">
        <v>0.6764128607470894</v>
      </c>
      <c r="E83" s="317">
        <v>0.70348666946600413</v>
      </c>
      <c r="F83" s="317">
        <v>0.7301481691942393</v>
      </c>
      <c r="G83" s="317">
        <v>0.75639246765079737</v>
      </c>
      <c r="H83" s="317">
        <v>0.78208638603359226</v>
      </c>
      <c r="I83" s="317">
        <v>0.80707182710541814</v>
      </c>
      <c r="J83" s="317">
        <v>0.83125614948666471</v>
      </c>
      <c r="K83" s="317">
        <v>0.854609173708815</v>
      </c>
      <c r="L83" s="317">
        <v>0.877155893329734</v>
      </c>
      <c r="M83" s="317">
        <v>0.89908114944145467</v>
      </c>
      <c r="N83" s="317">
        <v>0.92062337083565393</v>
      </c>
      <c r="O83" s="317">
        <v>0.94188638326882324</v>
      </c>
    </row>
    <row r="84" outlineLevel="2" collapsed="1" hidden="1">
      <c r="B84" s="310" t="s">
        <v>51</v>
      </c>
    </row>
    <row r="85" outlineLevel="2" collapsed="1" hidden="1">
      <c r="B85" s="311" t="s">
        <v>22</v>
      </c>
      <c r="C85" s="301"/>
      <c r="D85" s="301">
        <v>4631</v>
      </c>
      <c r="E85" s="301">
        <v>4631</v>
      </c>
      <c r="F85" s="301">
        <v>4631</v>
      </c>
      <c r="G85" s="301">
        <v>4631</v>
      </c>
      <c r="H85" s="301">
        <v>4631</v>
      </c>
      <c r="I85" s="301">
        <v>4631</v>
      </c>
      <c r="J85" s="301">
        <v>4631</v>
      </c>
      <c r="K85" s="301">
        <v>4631</v>
      </c>
      <c r="L85" s="301">
        <v>4631</v>
      </c>
      <c r="M85" s="301">
        <v>4631</v>
      </c>
      <c r="N85" s="301">
        <v>4631</v>
      </c>
      <c r="O85" s="301">
        <v>4631</v>
      </c>
    </row>
    <row r="86" outlineLevel="2" collapsed="1" hidden="1">
      <c r="B86" s="311" t="s">
        <v>23</v>
      </c>
      <c r="C86" s="301"/>
      <c r="D86" s="301">
        <v>4.2835646639318421</v>
      </c>
      <c r="E86" s="301">
        <v>4.4329748579442336</v>
      </c>
      <c r="F86" s="301">
        <v>4.5811126495059673</v>
      </c>
      <c r="G86" s="301">
        <v>4.726915326467112</v>
      </c>
      <c r="H86" s="301">
        <v>4.8693991245206956</v>
      </c>
      <c r="I86" s="301">
        <v>5.0072178731164856</v>
      </c>
      <c r="J86" s="301">
        <v>5.1386360868935874</v>
      </c>
      <c r="K86" s="301">
        <v>5.2619603901359353</v>
      </c>
      <c r="L86" s="301">
        <v>5.3758146932852764</v>
      </c>
      <c r="M86" s="301">
        <v>5.4796649311529757</v>
      </c>
      <c r="N86" s="301">
        <v>5.5746771460597069</v>
      </c>
      <c r="O86" s="301">
        <v>5.6632097324774229</v>
      </c>
    </row>
    <row r="87" outlineLevel="2" collapsed="1" hidden="1">
      <c r="B87" s="312" t="s">
        <v>30</v>
      </c>
      <c r="C87" s="301"/>
      <c r="D87" s="301">
        <v>3.2417000000000042</v>
      </c>
      <c r="E87" s="301">
        <v>3.2416999999999554</v>
      </c>
      <c r="F87" s="301">
        <v>3.2416999999999376</v>
      </c>
      <c r="G87" s="301">
        <v>3.2416999999999376</v>
      </c>
      <c r="H87" s="301">
        <v>3.241700000000078</v>
      </c>
      <c r="I87" s="301">
        <v>3.2417000000000704</v>
      </c>
      <c r="J87" s="301">
        <v>3.2416999999999714</v>
      </c>
      <c r="K87" s="301">
        <v>3.2417000000000824</v>
      </c>
      <c r="L87" s="301">
        <v>3.2416999999999714</v>
      </c>
      <c r="M87" s="301">
        <v>3.2416999999999465</v>
      </c>
      <c r="N87" s="301">
        <v>3.2417000000000256</v>
      </c>
      <c r="O87" s="301">
        <v>3.2417000000000153</v>
      </c>
    </row>
    <row r="88" outlineLevel="2" collapsed="1" hidden="1">
      <c r="B88" s="312" t="s">
        <v>31</v>
      </c>
      <c r="C88" s="313"/>
      <c r="D88" s="313">
        <v>1.1099714093539648</v>
      </c>
      <c r="E88" s="313">
        <v>1.1486870718058908</v>
      </c>
      <c r="F88" s="313">
        <v>1.1870730251365063</v>
      </c>
      <c r="G88" s="313">
        <v>1.2248538958670989</v>
      </c>
      <c r="H88" s="313">
        <v>1.2617747677445119</v>
      </c>
      <c r="I88" s="313">
        <v>1.2974868166140754</v>
      </c>
      <c r="J88" s="313">
        <v>1.3315403377828341</v>
      </c>
      <c r="K88" s="313">
        <v>1.3634965381479427</v>
      </c>
      <c r="L88" s="313">
        <v>1.3929988408426541</v>
      </c>
      <c r="M88" s="313">
        <v>1.4199088571331398</v>
      </c>
      <c r="N88" s="313">
        <v>1.4445287357528931</v>
      </c>
      <c r="O88" s="313">
        <v>1.467469591659017</v>
      </c>
    </row>
    <row r="89" outlineLevel="2" collapsed="1" hidden="1">
      <c r="B89" s="312" t="s">
        <v>46</v>
      </c>
      <c r="C89" s="301"/>
      <c r="D89" s="301">
        <v>187.19195192312972</v>
      </c>
      <c r="E89" s="301">
        <v>185.40858692155169</v>
      </c>
      <c r="F89" s="301">
        <v>183.56028095680779</v>
      </c>
      <c r="G89" s="301">
        <v>181.62709722408141</v>
      </c>
      <c r="H89" s="301">
        <v>179.59982750235949</v>
      </c>
      <c r="I89" s="301">
        <v>177.44197267967837</v>
      </c>
      <c r="J89" s="301">
        <v>175.09329024933751</v>
      </c>
      <c r="K89" s="301">
        <v>172.49780452007667</v>
      </c>
      <c r="L89" s="301">
        <v>169.62145204203287</v>
      </c>
      <c r="M89" s="301">
        <v>166.47983520609336</v>
      </c>
      <c r="N89" s="301">
        <v>163.18833150969437</v>
      </c>
      <c r="O89" s="301">
        <v>159.93173721080126</v>
      </c>
    </row>
    <row r="90" outlineLevel="2" collapsed="1" hidden="1">
      <c r="B90" s="312" t="s">
        <v>36</v>
      </c>
      <c r="C90" s="301"/>
      <c r="D90" s="301">
        <v>4443.8080480768685</v>
      </c>
      <c r="E90" s="301">
        <v>4445.5914130784586</v>
      </c>
      <c r="F90" s="301">
        <v>4447.4397190431819</v>
      </c>
      <c r="G90" s="301">
        <v>4449.37290277592</v>
      </c>
      <c r="H90" s="301">
        <v>4451.40017249764</v>
      </c>
      <c r="I90" s="301">
        <v>4453.5580273203268</v>
      </c>
      <c r="J90" s="301">
        <v>4455.9067097506613</v>
      </c>
      <c r="K90" s="301">
        <v>4458.5021954799276</v>
      </c>
      <c r="L90" s="301">
        <v>4461.3785479579692</v>
      </c>
      <c r="M90" s="301">
        <v>4464.5201647938875</v>
      </c>
      <c r="N90" s="301">
        <v>4467.81166849031</v>
      </c>
      <c r="O90" s="301">
        <v>4471.0682627892156</v>
      </c>
    </row>
    <row r="91" outlineLevel="2" collapsed="1" hidden="1">
      <c r="B91" s="312" t="s">
        <v>47</v>
      </c>
      <c r="C91" s="301"/>
      <c r="D91" s="301">
        <v>187.191951923131</v>
      </c>
      <c r="E91" s="301">
        <v>185.40858692154103</v>
      </c>
      <c r="F91" s="301">
        <v>183.56028095681779</v>
      </c>
      <c r="G91" s="301">
        <v>181.62709722408002</v>
      </c>
      <c r="H91" s="301">
        <v>179.59982750236057</v>
      </c>
      <c r="I91" s="301">
        <v>177.44197267967277</v>
      </c>
      <c r="J91" s="301">
        <v>175.09329024933837</v>
      </c>
      <c r="K91" s="301">
        <v>172.49780452007241</v>
      </c>
      <c r="L91" s="301">
        <v>169.62145204203111</v>
      </c>
      <c r="M91" s="301">
        <v>166.47983520611282</v>
      </c>
      <c r="N91" s="301">
        <v>163.18833150968979</v>
      </c>
      <c r="O91" s="301">
        <v>159.93173721078412</v>
      </c>
    </row>
    <row r="92" outlineLevel="2" collapsed="1" hidden="1">
      <c r="B92" s="312" t="s">
        <v>50</v>
      </c>
      <c r="C92" s="313"/>
      <c r="D92" s="313">
        <v>1.148687071805891</v>
      </c>
      <c r="E92" s="313">
        <v>1.1870730251365063</v>
      </c>
      <c r="F92" s="313">
        <v>1.2248538958670989</v>
      </c>
      <c r="G92" s="313">
        <v>1.2617747677445121</v>
      </c>
      <c r="H92" s="313">
        <v>1.2974868166140756</v>
      </c>
      <c r="I92" s="313">
        <v>1.3315403377828339</v>
      </c>
      <c r="J92" s="313">
        <v>1.3634965381479425</v>
      </c>
      <c r="K92" s="313">
        <v>1.3929988408426541</v>
      </c>
      <c r="L92" s="313">
        <v>1.4199088571331398</v>
      </c>
      <c r="M92" s="313">
        <v>1.4445287357528929</v>
      </c>
      <c r="N92" s="313">
        <v>1.467469591659017</v>
      </c>
      <c r="O92" s="313">
        <v>1.4894980545051335</v>
      </c>
    </row>
    <row r="93" outlineLevel="2" collapsed="1" hidden="1">
      <c r="B93" s="310" t="s">
        <v>52</v>
      </c>
    </row>
    <row r="94" outlineLevel="2" collapsed="1" hidden="1">
      <c r="B94" s="314" t="s">
        <v>22</v>
      </c>
      <c r="C94" s="315"/>
      <c r="D94" s="315">
        <v>44380</v>
      </c>
      <c r="E94" s="315">
        <v>44380</v>
      </c>
      <c r="F94" s="315">
        <v>44380</v>
      </c>
      <c r="G94" s="315">
        <v>44380</v>
      </c>
      <c r="H94" s="315">
        <v>44380</v>
      </c>
      <c r="I94" s="315">
        <v>44380</v>
      </c>
      <c r="J94" s="315">
        <v>44380</v>
      </c>
      <c r="K94" s="315">
        <v>44380</v>
      </c>
      <c r="L94" s="315">
        <v>44380</v>
      </c>
      <c r="M94" s="315">
        <v>44380</v>
      </c>
      <c r="N94" s="315">
        <v>44380</v>
      </c>
      <c r="O94" s="315">
        <v>44380</v>
      </c>
    </row>
    <row r="95" outlineLevel="2" collapsed="1" hidden="1">
      <c r="B95" s="314" t="s">
        <v>23</v>
      </c>
      <c r="C95" s="315"/>
      <c r="D95" s="315">
        <v>22.390810828899578</v>
      </c>
      <c r="E95" s="315">
        <v>22.683209330477137</v>
      </c>
      <c r="F95" s="315">
        <v>22.972045915841786</v>
      </c>
      <c r="G95" s="315">
        <v>23.258419925152928</v>
      </c>
      <c r="H95" s="315">
        <v>23.542097208255537</v>
      </c>
      <c r="I95" s="315">
        <v>23.821602174657851</v>
      </c>
      <c r="J95" s="315">
        <v>24.095095443825791</v>
      </c>
      <c r="K95" s="315">
        <v>24.361327501416969</v>
      </c>
      <c r="L95" s="315">
        <v>24.619734135987834</v>
      </c>
      <c r="M95" s="315">
        <v>24.870489997634341</v>
      </c>
      <c r="N95" s="315">
        <v>25.115625729176003</v>
      </c>
      <c r="O95" s="315">
        <v>25.357982701241628</v>
      </c>
    </row>
    <row r="96" outlineLevel="2" collapsed="1" hidden="1">
      <c r="B96" s="316" t="s">
        <v>30</v>
      </c>
      <c r="C96" s="315"/>
      <c r="D96" s="315">
        <v>53.255999999999936</v>
      </c>
      <c r="E96" s="315">
        <v>53.255999999999979</v>
      </c>
      <c r="F96" s="315">
        <v>53.255999999999986</v>
      </c>
      <c r="G96" s="315">
        <v>53.256000000000171</v>
      </c>
      <c r="H96" s="315">
        <v>53.256000000000022</v>
      </c>
      <c r="I96" s="315">
        <v>53.256000000000029</v>
      </c>
      <c r="J96" s="315">
        <v>53.256000000000029</v>
      </c>
      <c r="K96" s="315">
        <v>53.256000000000114</v>
      </c>
      <c r="L96" s="315">
        <v>53.255999999999986</v>
      </c>
      <c r="M96" s="315">
        <v>53.256000000000093</v>
      </c>
      <c r="N96" s="315">
        <v>53.255999999999986</v>
      </c>
      <c r="O96" s="315">
        <v>53.255999999999986</v>
      </c>
    </row>
    <row r="97" outlineLevel="2" collapsed="1" hidden="1">
      <c r="B97" s="316" t="s">
        <v>31</v>
      </c>
      <c r="C97" s="317"/>
      <c r="D97" s="317">
        <v>0.60542976554032213</v>
      </c>
      <c r="E97" s="317">
        <v>0.613335989107088</v>
      </c>
      <c r="F97" s="317">
        <v>0.62114590128459091</v>
      </c>
      <c r="G97" s="317">
        <v>0.62888922735879926</v>
      </c>
      <c r="H97" s="317">
        <v>0.63655963609523758</v>
      </c>
      <c r="I97" s="317">
        <v>0.6441172286973732</v>
      </c>
      <c r="J97" s="317">
        <v>0.6515122697744693</v>
      </c>
      <c r="K97" s="317">
        <v>0.65871097344976037</v>
      </c>
      <c r="L97" s="317">
        <v>0.66569808389331686</v>
      </c>
      <c r="M97" s="317">
        <v>0.67247832350520975</v>
      </c>
      <c r="N97" s="317">
        <v>0.67910659925667416</v>
      </c>
      <c r="O97" s="317">
        <v>0.68565973955588</v>
      </c>
    </row>
    <row r="98" outlineLevel="2" collapsed="1" hidden="1">
      <c r="B98" s="316" t="s">
        <v>46</v>
      </c>
      <c r="C98" s="315"/>
      <c r="D98" s="315">
        <v>1119.0489146221694</v>
      </c>
      <c r="E98" s="315">
        <v>1116.3396410797586</v>
      </c>
      <c r="F98" s="315">
        <v>1113.6214608650769</v>
      </c>
      <c r="G98" s="315">
        <v>1110.7678794264555</v>
      </c>
      <c r="H98" s="315">
        <v>1107.6967458434683</v>
      </c>
      <c r="I98" s="315">
        <v>1104.2321513773511</v>
      </c>
      <c r="J98" s="315">
        <v>1100.1254881781335</v>
      </c>
      <c r="K98" s="315">
        <v>1095.1381463875498</v>
      </c>
      <c r="L98" s="315">
        <v>1089.0789646780991</v>
      </c>
      <c r="M98" s="315">
        <v>1081.8794554941674</v>
      </c>
      <c r="N98" s="315">
        <v>1073.7613242577243</v>
      </c>
      <c r="O98" s="315">
        <v>1065.1890390943418</v>
      </c>
    </row>
    <row r="99" outlineLevel="2" collapsed="1" hidden="1">
      <c r="B99" s="316" t="s">
        <v>36</v>
      </c>
      <c r="C99" s="315"/>
      <c r="D99" s="315">
        <v>43260.951085377783</v>
      </c>
      <c r="E99" s="315">
        <v>43263.660358920264</v>
      </c>
      <c r="F99" s="315">
        <v>43266.378539134843</v>
      </c>
      <c r="G99" s="315">
        <v>43269.232120573572</v>
      </c>
      <c r="H99" s="315">
        <v>43272.303254156541</v>
      </c>
      <c r="I99" s="315">
        <v>43275.767848622709</v>
      </c>
      <c r="J99" s="315">
        <v>43279.874511821821</v>
      </c>
      <c r="K99" s="315">
        <v>43284.861853612521</v>
      </c>
      <c r="L99" s="315">
        <v>43290.92103532183</v>
      </c>
      <c r="M99" s="315">
        <v>43298.120544505873</v>
      </c>
      <c r="N99" s="315">
        <v>43306.2386757422</v>
      </c>
      <c r="O99" s="315">
        <v>43314.810960905692</v>
      </c>
    </row>
    <row r="100" outlineLevel="2" collapsed="1" hidden="1">
      <c r="B100" s="316" t="s">
        <v>47</v>
      </c>
      <c r="C100" s="315"/>
      <c r="D100" s="315">
        <v>1119.0489146222174</v>
      </c>
      <c r="E100" s="315">
        <v>1116.3396410797388</v>
      </c>
      <c r="F100" s="315">
        <v>1113.6214608651549</v>
      </c>
      <c r="G100" s="315">
        <v>1110.7678794264273</v>
      </c>
      <c r="H100" s="315">
        <v>1107.6967458434626</v>
      </c>
      <c r="I100" s="315">
        <v>1104.2321513772904</v>
      </c>
      <c r="J100" s="315">
        <v>1100.1254881781786</v>
      </c>
      <c r="K100" s="315">
        <v>1095.1381463874802</v>
      </c>
      <c r="L100" s="315">
        <v>1089.0789646781684</v>
      </c>
      <c r="M100" s="315">
        <v>1081.8794554941283</v>
      </c>
      <c r="N100" s="315">
        <v>1073.7613242577986</v>
      </c>
      <c r="O100" s="315">
        <v>1065.1890390943065</v>
      </c>
    </row>
    <row r="101" outlineLevel="2" collapsed="1" hidden="1">
      <c r="B101" s="316" t="s">
        <v>53</v>
      </c>
      <c r="C101" s="317"/>
      <c r="D101" s="317">
        <v>0.613335989107088</v>
      </c>
      <c r="E101" s="317">
        <v>0.6211459012845908</v>
      </c>
      <c r="F101" s="317">
        <v>0.62888922735879915</v>
      </c>
      <c r="G101" s="317">
        <v>0.63655963609523758</v>
      </c>
      <c r="H101" s="317">
        <v>0.64411722869737309</v>
      </c>
      <c r="I101" s="317">
        <v>0.65151226977446919</v>
      </c>
      <c r="J101" s="317">
        <v>0.65871097344976015</v>
      </c>
      <c r="K101" s="317">
        <v>0.66569808389331653</v>
      </c>
      <c r="L101" s="317">
        <v>0.67247832350520953</v>
      </c>
      <c r="M101" s="317">
        <v>0.67910659925667438</v>
      </c>
      <c r="N101" s="317">
        <v>0.68565973955588022</v>
      </c>
      <c r="O101" s="317">
        <v>0.69218462178826323</v>
      </c>
    </row>
    <row r="102" outlineLevel="2" collapsed="1" hidden="1">
      <c r="B102" s="310" t="s">
        <v>54</v>
      </c>
    </row>
    <row r="103" outlineLevel="2" collapsed="1" hidden="1">
      <c r="B103" s="311" t="s">
        <v>22</v>
      </c>
      <c r="C103" s="301"/>
      <c r="D103" s="301">
        <v>26759</v>
      </c>
      <c r="E103" s="301">
        <v>26759</v>
      </c>
      <c r="F103" s="301">
        <v>26759</v>
      </c>
      <c r="G103" s="301">
        <v>26759</v>
      </c>
      <c r="H103" s="301">
        <v>26759</v>
      </c>
      <c r="I103" s="301">
        <v>26759</v>
      </c>
      <c r="J103" s="301">
        <v>26759</v>
      </c>
      <c r="K103" s="301">
        <v>26759</v>
      </c>
      <c r="L103" s="301">
        <v>26759</v>
      </c>
      <c r="M103" s="301">
        <v>26759</v>
      </c>
      <c r="N103" s="301">
        <v>26759</v>
      </c>
      <c r="O103" s="301">
        <v>26759</v>
      </c>
    </row>
    <row r="104" outlineLevel="2" collapsed="1" hidden="1">
      <c r="B104" s="311" t="s">
        <v>23</v>
      </c>
      <c r="C104" s="301"/>
      <c r="D104" s="301">
        <v>0</v>
      </c>
      <c r="E104" s="301">
        <v>0</v>
      </c>
      <c r="F104" s="301">
        <v>0</v>
      </c>
      <c r="G104" s="301">
        <v>0</v>
      </c>
      <c r="H104" s="301">
        <v>0</v>
      </c>
      <c r="I104" s="301">
        <v>0</v>
      </c>
      <c r="J104" s="301">
        <v>0</v>
      </c>
      <c r="K104" s="301">
        <v>0</v>
      </c>
      <c r="L104" s="301">
        <v>0</v>
      </c>
      <c r="M104" s="301">
        <v>0</v>
      </c>
      <c r="N104" s="301">
        <v>0</v>
      </c>
      <c r="O104" s="301">
        <v>0</v>
      </c>
    </row>
    <row r="105" outlineLevel="2" collapsed="1" hidden="1">
      <c r="B105" s="312" t="s">
        <v>30</v>
      </c>
      <c r="C105" s="301"/>
      <c r="D105" s="301">
        <v>56.193900000000191</v>
      </c>
      <c r="E105" s="301">
        <v>56.193899999999886</v>
      </c>
      <c r="F105" s="301">
        <v>56.193899999999964</v>
      </c>
      <c r="G105" s="301">
        <v>56.193900000000056</v>
      </c>
      <c r="H105" s="301">
        <v>56.193900000000127</v>
      </c>
      <c r="I105" s="301">
        <v>56.193899999999914</v>
      </c>
      <c r="J105" s="301">
        <v>56.193900000000049</v>
      </c>
      <c r="K105" s="301">
        <v>56.193900000000014</v>
      </c>
      <c r="L105" s="301">
        <v>56.193899999999957</v>
      </c>
      <c r="M105" s="301">
        <v>56.193900000000163</v>
      </c>
      <c r="N105" s="301">
        <v>56.193900000000106</v>
      </c>
      <c r="O105" s="301">
        <v>56.193899999999793</v>
      </c>
    </row>
    <row r="106" outlineLevel="2" collapsed="1" hidden="1">
      <c r="B106" s="312" t="s">
        <v>46</v>
      </c>
      <c r="C106" s="301"/>
      <c r="D106" s="301">
        <v>794.82898276406422</v>
      </c>
      <c r="E106" s="301">
        <v>794.82898276406161</v>
      </c>
      <c r="F106" s="301">
        <v>794.82898276406308</v>
      </c>
      <c r="G106" s="301">
        <v>794.828982764064</v>
      </c>
      <c r="H106" s="301">
        <v>794.8289827640649</v>
      </c>
      <c r="I106" s="301">
        <v>794.82898276406252</v>
      </c>
      <c r="J106" s="301">
        <v>794.8289827640649</v>
      </c>
      <c r="K106" s="301">
        <v>794.82898276406468</v>
      </c>
      <c r="L106" s="301">
        <v>794.82898276406252</v>
      </c>
      <c r="M106" s="301">
        <v>794.82898276406377</v>
      </c>
      <c r="N106" s="301">
        <v>794.828982764064</v>
      </c>
      <c r="O106" s="301">
        <v>794.8289827640599</v>
      </c>
    </row>
    <row r="107" outlineLevel="2" collapsed="1" hidden="1">
      <c r="B107" s="312" t="s">
        <v>47</v>
      </c>
      <c r="C107" s="301"/>
      <c r="D107" s="301">
        <v>794.82898276394974</v>
      </c>
      <c r="E107" s="301">
        <v>794.82898276412857</v>
      </c>
      <c r="F107" s="301">
        <v>794.82898276406524</v>
      </c>
      <c r="G107" s="301">
        <v>794.82898276412118</v>
      </c>
      <c r="H107" s="301">
        <v>794.828982763961</v>
      </c>
      <c r="I107" s="301">
        <v>794.82898276413607</v>
      </c>
      <c r="J107" s="301">
        <v>794.82898276405786</v>
      </c>
      <c r="K107" s="301">
        <v>794.82898276402807</v>
      </c>
      <c r="L107" s="301">
        <v>794.82898276409139</v>
      </c>
      <c r="M107" s="301">
        <v>794.82898276405035</v>
      </c>
      <c r="N107" s="301">
        <v>794.82898276395724</v>
      </c>
      <c r="O107" s="301">
        <v>794.82898276419189</v>
      </c>
    </row>
    <row r="108" outlineLevel="2" collapsed="1" hidden="1">
      <c r="B108" s="310" t="s">
        <v>55</v>
      </c>
    </row>
    <row r="109" outlineLevel="2" collapsed="1" hidden="1">
      <c r="B109" s="314" t="s">
        <v>22</v>
      </c>
      <c r="C109" s="315"/>
      <c r="D109" s="315">
        <v>610</v>
      </c>
      <c r="E109" s="315">
        <v>610</v>
      </c>
      <c r="F109" s="315">
        <v>610</v>
      </c>
      <c r="G109" s="315">
        <v>610</v>
      </c>
      <c r="H109" s="315">
        <v>610</v>
      </c>
      <c r="I109" s="315">
        <v>610</v>
      </c>
      <c r="J109" s="315">
        <v>610</v>
      </c>
      <c r="K109" s="315">
        <v>610</v>
      </c>
      <c r="L109" s="315">
        <v>610</v>
      </c>
      <c r="M109" s="315">
        <v>610</v>
      </c>
      <c r="N109" s="315">
        <v>610</v>
      </c>
      <c r="O109" s="315">
        <v>610</v>
      </c>
    </row>
    <row r="110" outlineLevel="2" collapsed="1" hidden="1">
      <c r="B110" s="314" t="s">
        <v>23</v>
      </c>
      <c r="C110" s="315"/>
      <c r="D110" s="315">
        <v>0</v>
      </c>
      <c r="E110" s="315">
        <v>0</v>
      </c>
      <c r="F110" s="315">
        <v>0</v>
      </c>
      <c r="G110" s="315">
        <v>0</v>
      </c>
      <c r="H110" s="315">
        <v>0</v>
      </c>
      <c r="I110" s="315">
        <v>0</v>
      </c>
      <c r="J110" s="315">
        <v>0</v>
      </c>
      <c r="K110" s="315">
        <v>0</v>
      </c>
      <c r="L110" s="315">
        <v>0</v>
      </c>
      <c r="M110" s="315">
        <v>0</v>
      </c>
      <c r="N110" s="315">
        <v>0</v>
      </c>
      <c r="O110" s="315">
        <v>0</v>
      </c>
    </row>
    <row r="112">
      <c r="B112" s="296" t="s">
        <v>56</v>
      </c>
      <c r="C112" s="296"/>
      <c r="D112" s="297"/>
      <c r="E112" s="297"/>
      <c r="F112" s="297"/>
      <c r="G112" s="297"/>
      <c r="H112" s="297"/>
      <c r="I112" s="297"/>
      <c r="J112" s="297"/>
      <c r="K112" s="297"/>
      <c r="L112" s="297"/>
      <c r="M112" s="297"/>
      <c r="N112" s="297"/>
      <c r="O112" s="297"/>
    </row>
    <row r="113">
      <c r="B113" s="299" t="s">
        <v>5</v>
      </c>
      <c r="C113" s="301"/>
      <c r="D113" s="301">
        <v>508.64358917404877</v>
      </c>
      <c r="E113" s="301">
        <v>507.42025737786344</v>
      </c>
      <c r="F113" s="301">
        <v>505.78482896269821</v>
      </c>
      <c r="G113" s="301">
        <v>504.43626299889166</v>
      </c>
      <c r="H113" s="301">
        <v>502.33777279613309</v>
      </c>
      <c r="I113" s="301">
        <v>500.78562340780041</v>
      </c>
      <c r="J113" s="301">
        <v>499.23860506783183</v>
      </c>
      <c r="K113" s="301">
        <v>497.8485715447656</v>
      </c>
      <c r="L113" s="301">
        <v>496.36306409975072</v>
      </c>
      <c r="M113" s="301">
        <v>494.97194839979119</v>
      </c>
      <c r="N113" s="301">
        <v>487.874867791925</v>
      </c>
      <c r="O113" s="301">
        <v>497.87178628457008</v>
      </c>
    </row>
    <row r="114">
      <c r="B114" s="299" t="s">
        <v>7</v>
      </c>
      <c r="C114" s="301"/>
      <c r="D114" s="301">
        <v>83.516019594324021</v>
      </c>
      <c r="E114" s="301">
        <v>84.454072516330854</v>
      </c>
      <c r="F114" s="301">
        <v>85.2856656941069</v>
      </c>
      <c r="G114" s="301">
        <v>86.0237594883511</v>
      </c>
      <c r="H114" s="301">
        <v>87.363809229815885</v>
      </c>
      <c r="I114" s="301">
        <v>88.51831479148521</v>
      </c>
      <c r="J114" s="301">
        <v>89.505184968278812</v>
      </c>
      <c r="K114" s="301">
        <v>90.328763137764582</v>
      </c>
      <c r="L114" s="301">
        <v>90.993661081950819</v>
      </c>
      <c r="M114" s="301">
        <v>91.505434114030777</v>
      </c>
      <c r="N114" s="301">
        <v>91.881774478961248</v>
      </c>
      <c r="O114" s="301">
        <v>92.1540066921654</v>
      </c>
    </row>
    <row r="115">
      <c r="B115" s="302" t="s">
        <v>8</v>
      </c>
      <c r="C115" s="303"/>
      <c r="D115" s="303">
        <v>425.12756957972471</v>
      </c>
      <c r="E115" s="303">
        <v>422.96618486153261</v>
      </c>
      <c r="F115" s="303">
        <v>420.49916326859136</v>
      </c>
      <c r="G115" s="303">
        <v>418.41250351054055</v>
      </c>
      <c r="H115" s="303">
        <v>414.97396356631714</v>
      </c>
      <c r="I115" s="303">
        <v>412.26730861631518</v>
      </c>
      <c r="J115" s="303">
        <v>409.73342009955303</v>
      </c>
      <c r="K115" s="303">
        <v>407.51980840700105</v>
      </c>
      <c r="L115" s="303">
        <v>405.36940301779987</v>
      </c>
      <c r="M115" s="303">
        <v>403.46651428576041</v>
      </c>
      <c r="N115" s="303">
        <v>395.99309331296371</v>
      </c>
      <c r="O115" s="303">
        <v>405.71777959240467</v>
      </c>
    </row>
    <row r="116" outlineLevel="1">
      <c r="B116" s="298" t="s">
        <v>9</v>
      </c>
      <c r="C116" s="301"/>
      <c r="D116" s="301">
        <v>298.89431483572946</v>
      </c>
      <c r="E116" s="301">
        <v>298.89478935862081</v>
      </c>
      <c r="F116" s="301">
        <v>298.89568444221953</v>
      </c>
      <c r="G116" s="301">
        <v>298.8962865791143</v>
      </c>
      <c r="H116" s="301">
        <v>298.89686401059595</v>
      </c>
      <c r="I116" s="301">
        <v>298.89745702390161</v>
      </c>
      <c r="J116" s="301">
        <v>298.89812434811597</v>
      </c>
      <c r="K116" s="301">
        <v>298.89865845992057</v>
      </c>
      <c r="L116" s="301">
        <v>298.89925739896341</v>
      </c>
      <c r="M116" s="301">
        <v>298.89972446720083</v>
      </c>
      <c r="N116" s="301">
        <v>298.9003571568694</v>
      </c>
      <c r="O116" s="301">
        <v>298.90090577456374</v>
      </c>
    </row>
    <row r="117" outlineLevel="1">
      <c r="B117" s="298" t="s">
        <v>10</v>
      </c>
      <c r="C117" s="301"/>
      <c r="D117" s="301">
        <v>17.912360365273553</v>
      </c>
      <c r="E117" s="301">
        <v>17.935704627967866</v>
      </c>
      <c r="F117" s="301">
        <v>17.928005332406482</v>
      </c>
      <c r="G117" s="301">
        <v>17.923216821201315</v>
      </c>
      <c r="H117" s="301">
        <v>17.926879691770036</v>
      </c>
      <c r="I117" s="301">
        <v>17.921694430086468</v>
      </c>
      <c r="J117" s="301">
        <v>17.909251985623381</v>
      </c>
      <c r="K117" s="301">
        <v>17.918748551698325</v>
      </c>
      <c r="L117" s="301">
        <v>17.89562055649434</v>
      </c>
      <c r="M117" s="301">
        <v>17.887879332400637</v>
      </c>
      <c r="N117" s="301">
        <v>17.882968524337123</v>
      </c>
      <c r="O117" s="301">
        <v>17.870627215434808</v>
      </c>
    </row>
    <row r="118" outlineLevel="1">
      <c r="B118" s="298" t="s">
        <v>11</v>
      </c>
      <c r="C118" s="301"/>
      <c r="D118" s="301">
        <v>108.32089437872163</v>
      </c>
      <c r="E118" s="301">
        <v>106.1356908749439</v>
      </c>
      <c r="F118" s="301">
        <v>103.6754734939653</v>
      </c>
      <c r="G118" s="301">
        <v>101.59300011022491</v>
      </c>
      <c r="H118" s="301">
        <v>98.150219863951179</v>
      </c>
      <c r="I118" s="301">
        <v>95.448157162327064</v>
      </c>
      <c r="J118" s="301">
        <v>92.926043765813688</v>
      </c>
      <c r="K118" s="301">
        <v>90.70240139538214</v>
      </c>
      <c r="L118" s="301">
        <v>88.574525062342119</v>
      </c>
      <c r="M118" s="301">
        <v>86.678910486158983</v>
      </c>
      <c r="N118" s="301">
        <v>79.209767631757174</v>
      </c>
      <c r="O118" s="301">
        <v>88.946246602406134</v>
      </c>
    </row>
    <row r="119" outlineLevel="1">
      <c r="B119" s="304" t="s">
        <v>12</v>
      </c>
      <c r="C119" s="305"/>
      <c r="D119" s="305">
        <v>26.674941336800888</v>
      </c>
      <c r="E119" s="305">
        <v>26.136816392333174</v>
      </c>
      <c r="F119" s="305">
        <v>25.530966942051368</v>
      </c>
      <c r="G119" s="305">
        <v>25.018140163198293</v>
      </c>
      <c r="H119" s="305">
        <v>24.170326252211151</v>
      </c>
      <c r="I119" s="305">
        <v>23.50492033521256</v>
      </c>
      <c r="J119" s="305">
        <v>22.883828464778652</v>
      </c>
      <c r="K119" s="305">
        <v>22.336237622536327</v>
      </c>
      <c r="L119" s="305">
        <v>21.812229981338714</v>
      </c>
      <c r="M119" s="305">
        <v>21.34541877278205</v>
      </c>
      <c r="N119" s="305">
        <v>19.506078831766093</v>
      </c>
      <c r="O119" s="305">
        <v>21.903769571476925</v>
      </c>
    </row>
    <row r="120" outlineLevel="1">
      <c r="B120" s="298" t="s">
        <v>13</v>
      </c>
      <c r="C120" s="301"/>
      <c r="D120" s="301">
        <v>81.645953041920748</v>
      </c>
      <c r="E120" s="301">
        <v>79.998874482610731</v>
      </c>
      <c r="F120" s="301">
        <v>78.144506551913935</v>
      </c>
      <c r="G120" s="301">
        <v>76.574859947026624</v>
      </c>
      <c r="H120" s="301">
        <v>73.979893611740025</v>
      </c>
      <c r="I120" s="301">
        <v>71.94323682711449</v>
      </c>
      <c r="J120" s="301">
        <v>70.042215301035043</v>
      </c>
      <c r="K120" s="301">
        <v>68.366163772845809</v>
      </c>
      <c r="L120" s="301">
        <v>66.7622950810034</v>
      </c>
      <c r="M120" s="301">
        <v>65.33349171337693</v>
      </c>
      <c r="N120" s="301">
        <v>59.703688799991085</v>
      </c>
      <c r="O120" s="301">
        <v>67.0424770309292</v>
      </c>
    </row>
    <row r="121" outlineLevel="1">
      <c r="B121" s="298" t="s">
        <v>14</v>
      </c>
      <c r="C121" s="301"/>
      <c r="D121" s="301">
        <v>0</v>
      </c>
      <c r="E121" s="301">
        <v>0</v>
      </c>
      <c r="F121" s="301">
        <v>0</v>
      </c>
      <c r="G121" s="301">
        <v>0</v>
      </c>
      <c r="H121" s="301">
        <v>0</v>
      </c>
      <c r="I121" s="301">
        <v>0</v>
      </c>
      <c r="J121" s="301">
        <v>0</v>
      </c>
      <c r="K121" s="301">
        <v>0</v>
      </c>
      <c r="L121" s="301">
        <v>0</v>
      </c>
      <c r="M121" s="301">
        <v>0</v>
      </c>
      <c r="N121" s="301">
        <v>0</v>
      </c>
      <c r="O121" s="301">
        <v>0</v>
      </c>
    </row>
    <row r="122" outlineLevel="1">
      <c r="B122" s="298" t="s">
        <v>15</v>
      </c>
      <c r="C122" s="301"/>
      <c r="D122" s="301">
        <v>81.645953041920748</v>
      </c>
      <c r="E122" s="301">
        <v>79.998874482610731</v>
      </c>
      <c r="F122" s="301">
        <v>78.144506551913935</v>
      </c>
      <c r="G122" s="301">
        <v>76.574859947026624</v>
      </c>
      <c r="H122" s="301">
        <v>73.979893611740025</v>
      </c>
      <c r="I122" s="301">
        <v>71.94323682711449</v>
      </c>
      <c r="J122" s="301">
        <v>70.042215301035043</v>
      </c>
      <c r="K122" s="301">
        <v>68.366163772845809</v>
      </c>
      <c r="L122" s="301">
        <v>66.7622950810034</v>
      </c>
      <c r="M122" s="301">
        <v>65.33349171337693</v>
      </c>
      <c r="N122" s="301">
        <v>59.703688799991085</v>
      </c>
      <c r="O122" s="301">
        <v>67.0424770309292</v>
      </c>
    </row>
    <row r="123" outlineLevel="1">
      <c r="B123" s="306" t="s">
        <v>16</v>
      </c>
      <c r="C123" s="307"/>
      <c r="D123" s="307">
        <v>0</v>
      </c>
      <c r="E123" s="307">
        <v>0</v>
      </c>
      <c r="F123" s="307">
        <v>0</v>
      </c>
      <c r="G123" s="307">
        <v>0</v>
      </c>
      <c r="H123" s="307">
        <v>0</v>
      </c>
      <c r="I123" s="307">
        <v>0</v>
      </c>
      <c r="J123" s="307">
        <v>0</v>
      </c>
      <c r="K123" s="307">
        <v>0</v>
      </c>
      <c r="L123" s="307">
        <v>0</v>
      </c>
      <c r="M123" s="307">
        <v>0</v>
      </c>
      <c r="N123" s="307">
        <v>0</v>
      </c>
      <c r="O123" s="307">
        <v>0</v>
      </c>
    </row>
    <row r="124" outlineLevel="1">
      <c r="B124" s="299" t="s">
        <v>17</v>
      </c>
      <c r="C124" s="301"/>
      <c r="D124" s="301">
        <v>16778.192489335121</v>
      </c>
      <c r="E124" s="301">
        <v>16858.19136436802</v>
      </c>
      <c r="F124" s="301">
        <v>16936.335868791044</v>
      </c>
      <c r="G124" s="301">
        <v>17012.910732591063</v>
      </c>
      <c r="H124" s="301">
        <v>17086.890625310214</v>
      </c>
      <c r="I124" s="301">
        <v>17158.833859423936</v>
      </c>
      <c r="J124" s="301">
        <v>17228.876076078683</v>
      </c>
      <c r="K124" s="301">
        <v>17297.242241993932</v>
      </c>
      <c r="L124" s="301">
        <v>17364.004536351858</v>
      </c>
      <c r="M124" s="301">
        <v>17429.338026611476</v>
      </c>
      <c r="N124" s="301">
        <v>17489.041714552492</v>
      </c>
      <c r="O124" s="301">
        <v>17556.084195195497</v>
      </c>
    </row>
    <row r="125" outlineLevel="1"/>
    <row r="126" outlineLevel="1">
      <c r="B126" s="308" t="s">
        <v>18</v>
      </c>
      <c r="C126" s="309"/>
      <c r="D126" s="309"/>
      <c r="E126" s="309"/>
      <c r="F126" s="309"/>
      <c r="G126" s="309"/>
      <c r="H126" s="309"/>
      <c r="I126" s="309"/>
      <c r="J126" s="309"/>
      <c r="K126" s="309"/>
      <c r="L126" s="309"/>
      <c r="M126" s="309"/>
      <c r="N126" s="309"/>
      <c r="O126" s="309"/>
    </row>
    <row r="127" outlineLevel="1">
      <c r="B127" s="298" t="s">
        <v>19</v>
      </c>
      <c r="C127" s="301"/>
      <c r="D127" s="301">
        <v>142911.50770627969</v>
      </c>
      <c r="E127" s="301">
        <v>142991.5065813126</v>
      </c>
      <c r="F127" s="301">
        <v>143069.65108573559</v>
      </c>
      <c r="G127" s="301">
        <v>143146.2259495357</v>
      </c>
      <c r="H127" s="301">
        <v>143220.2058422548</v>
      </c>
      <c r="I127" s="301">
        <v>143292.14907636849</v>
      </c>
      <c r="J127" s="301">
        <v>143362.19129302329</v>
      </c>
      <c r="K127" s="301">
        <v>143430.55745893851</v>
      </c>
      <c r="L127" s="301">
        <v>143497.3197532965</v>
      </c>
      <c r="M127" s="301">
        <v>143562.6532435561</v>
      </c>
      <c r="N127" s="301">
        <v>143622.35693149711</v>
      </c>
      <c r="O127" s="301">
        <v>143689.39941214011</v>
      </c>
    </row>
    <row r="128" outlineLevel="1">
      <c r="B128" s="298" t="s">
        <v>20</v>
      </c>
      <c r="C128" s="300"/>
      <c r="D128" s="300">
        <v>508.643589174049</v>
      </c>
      <c r="E128" s="300">
        <v>507.420257377863</v>
      </c>
      <c r="F128" s="300">
        <v>505.784828962698</v>
      </c>
      <c r="G128" s="300">
        <v>504.436262998892</v>
      </c>
      <c r="H128" s="300">
        <v>502.337772796133</v>
      </c>
      <c r="I128" s="300">
        <v>500.7856234078</v>
      </c>
      <c r="J128" s="300">
        <v>499.238605067832</v>
      </c>
      <c r="K128" s="300">
        <v>497.848571544766</v>
      </c>
      <c r="L128" s="300">
        <v>496.363064099751</v>
      </c>
      <c r="M128" s="300">
        <v>494.971948399791</v>
      </c>
      <c r="N128" s="300">
        <v>487.874867791925</v>
      </c>
      <c r="O128" s="300">
        <v>497.87178628457</v>
      </c>
    </row>
    <row r="129" outlineLevel="2" collapsed="1" hidden="1">
      <c r="B129" s="310" t="s">
        <v>21</v>
      </c>
    </row>
    <row r="130" outlineLevel="2" collapsed="1" hidden="1">
      <c r="B130" s="311" t="s">
        <v>22</v>
      </c>
      <c r="C130" s="301"/>
      <c r="D130" s="301">
        <v>10097.507706279732</v>
      </c>
      <c r="E130" s="301">
        <v>10177.506581312622</v>
      </c>
      <c r="F130" s="301">
        <v>10255.651085735633</v>
      </c>
      <c r="G130" s="301">
        <v>10332.225949535665</v>
      </c>
      <c r="H130" s="301">
        <v>10406.205842254825</v>
      </c>
      <c r="I130" s="301">
        <v>10478.149076368538</v>
      </c>
      <c r="J130" s="301">
        <v>10548.191293023292</v>
      </c>
      <c r="K130" s="301">
        <v>10616.557458938547</v>
      </c>
      <c r="L130" s="301">
        <v>10683.319753296464</v>
      </c>
      <c r="M130" s="301">
        <v>10748.653243556077</v>
      </c>
      <c r="N130" s="301">
        <v>10808.356931497103</v>
      </c>
      <c r="O130" s="301">
        <v>10875.399412140094</v>
      </c>
    </row>
    <row r="131" outlineLevel="2" collapsed="1" hidden="1">
      <c r="B131" s="311" t="s">
        <v>23</v>
      </c>
      <c r="C131" s="301"/>
      <c r="D131" s="301">
        <v>18.919862830837943</v>
      </c>
      <c r="E131" s="301">
        <v>19.453713205953889</v>
      </c>
      <c r="F131" s="301">
        <v>19.88860637788164</v>
      </c>
      <c r="G131" s="301">
        <v>20.198337481278596</v>
      </c>
      <c r="H131" s="301">
        <v>20.424599514295771</v>
      </c>
      <c r="I131" s="301">
        <v>20.582465627278065</v>
      </c>
      <c r="J131" s="301">
        <v>20.707606852544505</v>
      </c>
      <c r="K131" s="301">
        <v>20.786468247752431</v>
      </c>
      <c r="L131" s="301">
        <v>20.823055962449065</v>
      </c>
      <c r="M131" s="301">
        <v>20.8418034988651</v>
      </c>
      <c r="N131" s="301">
        <v>20.798500330832834</v>
      </c>
      <c r="O131" s="301">
        <v>20.710157637744214</v>
      </c>
    </row>
    <row r="132" outlineLevel="2" collapsed="1" hidden="1">
      <c r="B132" s="312" t="s">
        <v>24</v>
      </c>
      <c r="C132" s="313"/>
      <c r="D132" s="313">
        <v>2.3119027512726271</v>
      </c>
      <c r="E132" s="313">
        <v>2.34500734170784</v>
      </c>
      <c r="F132" s="313">
        <v>2.3633804206976619</v>
      </c>
      <c r="G132" s="313">
        <v>2.3721431893634111</v>
      </c>
      <c r="H132" s="313">
        <v>2.3734835853854195</v>
      </c>
      <c r="I132" s="313">
        <v>2.3715188667334246</v>
      </c>
      <c r="J132" s="313">
        <v>2.3647430355004126</v>
      </c>
      <c r="K132" s="313">
        <v>2.3536506303086657</v>
      </c>
      <c r="L132" s="313">
        <v>2.3410479865980736</v>
      </c>
      <c r="M132" s="313">
        <v>2.3219839575680878</v>
      </c>
      <c r="N132" s="313">
        <v>2.2993494129408529</v>
      </c>
      <c r="O132" s="313">
        <v>2.2884428176374141</v>
      </c>
    </row>
    <row r="133" outlineLevel="2" collapsed="1" hidden="1">
      <c r="B133" s="310" t="s">
        <v>25</v>
      </c>
    </row>
    <row r="134" outlineLevel="2" collapsed="1" hidden="1">
      <c r="B134" s="314" t="s">
        <v>26</v>
      </c>
      <c r="C134" s="315"/>
      <c r="D134" s="315">
        <v>104978.99999999993</v>
      </c>
      <c r="E134" s="315">
        <v>104978.99999999993</v>
      </c>
      <c r="F134" s="315">
        <v>104978.99999999993</v>
      </c>
      <c r="G134" s="315">
        <v>104978.99999999993</v>
      </c>
      <c r="H134" s="315">
        <v>104978.99999999993</v>
      </c>
      <c r="I134" s="315">
        <v>104978.99999999993</v>
      </c>
      <c r="J134" s="315">
        <v>104978.99999999993</v>
      </c>
      <c r="K134" s="315">
        <v>104978.99999999993</v>
      </c>
      <c r="L134" s="315">
        <v>104978.99999999993</v>
      </c>
      <c r="M134" s="315">
        <v>104978.99999999993</v>
      </c>
      <c r="N134" s="315">
        <v>104978.99999999993</v>
      </c>
      <c r="O134" s="315">
        <v>104978.99999999993</v>
      </c>
    </row>
    <row r="135" outlineLevel="2" collapsed="1" hidden="1">
      <c r="B135" s="316" t="s">
        <v>27</v>
      </c>
      <c r="C135" s="315"/>
      <c r="D135" s="315">
        <v>0</v>
      </c>
      <c r="E135" s="315">
        <v>0</v>
      </c>
      <c r="F135" s="315">
        <v>0</v>
      </c>
      <c r="G135" s="315">
        <v>0</v>
      </c>
      <c r="H135" s="315">
        <v>0</v>
      </c>
      <c r="I135" s="315">
        <v>0</v>
      </c>
      <c r="J135" s="315">
        <v>0</v>
      </c>
      <c r="K135" s="315">
        <v>0</v>
      </c>
      <c r="L135" s="315">
        <v>0</v>
      </c>
      <c r="M135" s="315">
        <v>0</v>
      </c>
      <c r="N135" s="315">
        <v>0</v>
      </c>
      <c r="O135" s="315">
        <v>0</v>
      </c>
    </row>
    <row r="136" outlineLevel="2" collapsed="1" hidden="1">
      <c r="B136" s="316" t="s">
        <v>28</v>
      </c>
      <c r="C136" s="315"/>
      <c r="D136" s="315">
        <v>32.439214923386352</v>
      </c>
      <c r="E136" s="315">
        <v>33.873380874395281</v>
      </c>
      <c r="F136" s="315">
        <v>34.227962909844365</v>
      </c>
      <c r="G136" s="315">
        <v>34.160652765795206</v>
      </c>
      <c r="H136" s="315">
        <v>34.8690439517749</v>
      </c>
      <c r="I136" s="315">
        <v>35.228452264509009</v>
      </c>
      <c r="J136" s="315">
        <v>34.991317422047381</v>
      </c>
      <c r="K136" s="315">
        <v>33.439532362702096</v>
      </c>
      <c r="L136" s="315">
        <v>34.701695563403646</v>
      </c>
      <c r="M136" s="315">
        <v>35.5631283019809</v>
      </c>
      <c r="N136" s="315">
        <v>36.123946707889971</v>
      </c>
      <c r="O136" s="315">
        <v>35.918009826864832</v>
      </c>
    </row>
    <row r="137" outlineLevel="2" collapsed="1" hidden="1">
      <c r="B137" s="314" t="s">
        <v>22</v>
      </c>
      <c r="C137" s="315"/>
      <c r="D137" s="315">
        <v>104978.99999999993</v>
      </c>
      <c r="E137" s="315">
        <v>104978.99999999993</v>
      </c>
      <c r="F137" s="315">
        <v>104978.99999999993</v>
      </c>
      <c r="G137" s="315">
        <v>104978.99999999993</v>
      </c>
      <c r="H137" s="315">
        <v>104978.99999999993</v>
      </c>
      <c r="I137" s="315">
        <v>104978.99999999993</v>
      </c>
      <c r="J137" s="315">
        <v>104978.99999999993</v>
      </c>
      <c r="K137" s="315">
        <v>104978.99999999993</v>
      </c>
      <c r="L137" s="315">
        <v>104978.99999999993</v>
      </c>
      <c r="M137" s="315">
        <v>104978.99999999993</v>
      </c>
      <c r="N137" s="315">
        <v>104978.99999999993</v>
      </c>
      <c r="O137" s="315">
        <v>104978.99999999993</v>
      </c>
    </row>
    <row r="138" outlineLevel="2" collapsed="1" hidden="1">
      <c r="B138" s="316" t="s">
        <v>29</v>
      </c>
      <c r="C138" s="315"/>
      <c r="D138" s="315">
        <v>32.439214923386352</v>
      </c>
      <c r="E138" s="315">
        <v>33.873380874395281</v>
      </c>
      <c r="F138" s="315">
        <v>34.227962909844365</v>
      </c>
      <c r="G138" s="315">
        <v>34.160652765795206</v>
      </c>
      <c r="H138" s="315">
        <v>34.8690439517749</v>
      </c>
      <c r="I138" s="315">
        <v>35.228452264509009</v>
      </c>
      <c r="J138" s="315">
        <v>34.991317422047381</v>
      </c>
      <c r="K138" s="315">
        <v>33.439532362702096</v>
      </c>
      <c r="L138" s="315">
        <v>34.701695563403646</v>
      </c>
      <c r="M138" s="315">
        <v>35.5631283019809</v>
      </c>
      <c r="N138" s="315">
        <v>36.123946707889971</v>
      </c>
      <c r="O138" s="315">
        <v>35.918009826864832</v>
      </c>
    </row>
    <row r="139" outlineLevel="2" collapsed="1" hidden="1">
      <c r="B139" s="314" t="s">
        <v>23</v>
      </c>
      <c r="C139" s="315"/>
      <c r="D139" s="315">
        <v>458.84348157902497</v>
      </c>
      <c r="E139" s="315">
        <v>456.76414890970716</v>
      </c>
      <c r="F139" s="315">
        <v>455.07035090278168</v>
      </c>
      <c r="G139" s="315">
        <v>453.09202997306693</v>
      </c>
      <c r="H139" s="315">
        <v>451.00441940139268</v>
      </c>
      <c r="I139" s="315">
        <v>449.559320135537</v>
      </c>
      <c r="J139" s="315">
        <v>447.55265035554123</v>
      </c>
      <c r="K139" s="315">
        <v>446.270011433823</v>
      </c>
      <c r="L139" s="315">
        <v>444.51156141378283</v>
      </c>
      <c r="M139" s="315">
        <v>443.23487980977035</v>
      </c>
      <c r="N139" s="315">
        <v>441.49677258074632</v>
      </c>
      <c r="O139" s="315">
        <v>439.92751302717852</v>
      </c>
    </row>
    <row r="140" outlineLevel="2" collapsed="1" hidden="1">
      <c r="B140" s="316" t="s">
        <v>30</v>
      </c>
      <c r="C140" s="315"/>
      <c r="D140" s="315">
        <v>17.484314820374991</v>
      </c>
      <c r="E140" s="315">
        <v>17.46466940887117</v>
      </c>
      <c r="F140" s="315">
        <v>17.446595319018339</v>
      </c>
      <c r="G140" s="315">
        <v>17.432146095414979</v>
      </c>
      <c r="H140" s="315">
        <v>17.420345561981375</v>
      </c>
      <c r="I140" s="315">
        <v>17.408554599878737</v>
      </c>
      <c r="J140" s="315">
        <v>17.396829732704887</v>
      </c>
      <c r="K140" s="315">
        <v>17.385407048863481</v>
      </c>
      <c r="L140" s="315">
        <v>17.374118150624458</v>
      </c>
      <c r="M140" s="315">
        <v>17.363081774651842</v>
      </c>
      <c r="N140" s="315">
        <v>17.3520211784546</v>
      </c>
      <c r="O140" s="315">
        <v>17.34115892928364</v>
      </c>
    </row>
    <row r="141" outlineLevel="2" collapsed="1" hidden="1">
      <c r="B141" s="316" t="s">
        <v>31</v>
      </c>
      <c r="C141" s="317"/>
      <c r="D141" s="317">
        <v>5.2449744986600217</v>
      </c>
      <c r="E141" s="317">
        <v>5.2212059430138309</v>
      </c>
      <c r="F141" s="317">
        <v>5.2018443791933473</v>
      </c>
      <c r="G141" s="317">
        <v>5.1792304743584978</v>
      </c>
      <c r="H141" s="317">
        <v>5.1553672951892437</v>
      </c>
      <c r="I141" s="317">
        <v>5.13884857126325</v>
      </c>
      <c r="J141" s="317">
        <v>5.1159106147577118</v>
      </c>
      <c r="K141" s="317">
        <v>5.1012489518912165</v>
      </c>
      <c r="L141" s="317">
        <v>5.0811483601152592</v>
      </c>
      <c r="M141" s="317">
        <v>5.0665547944991358</v>
      </c>
      <c r="N141" s="317">
        <v>5.0466867382704725</v>
      </c>
      <c r="O141" s="317">
        <v>5.0287487557760562</v>
      </c>
    </row>
    <row r="142" outlineLevel="2" collapsed="1" hidden="1">
      <c r="B142" s="316" t="s">
        <v>32</v>
      </c>
      <c r="C142" s="315"/>
      <c r="D142" s="315">
        <v>2816.2599274498507</v>
      </c>
      <c r="E142" s="315">
        <v>3643.9238727652873</v>
      </c>
      <c r="F142" s="315">
        <v>2550.2131912905083</v>
      </c>
      <c r="G142" s="315">
        <v>2577.4670359689403</v>
      </c>
      <c r="H142" s="315">
        <v>2690.1250711851617</v>
      </c>
      <c r="I142" s="315">
        <v>2586.5641059966119</v>
      </c>
      <c r="J142" s="315">
        <v>2555.9053349951623</v>
      </c>
      <c r="K142" s="315">
        <v>2597.9167321864657</v>
      </c>
      <c r="L142" s="315">
        <v>2348.8920630635125</v>
      </c>
      <c r="M142" s="315">
        <v>2486.0757577064132</v>
      </c>
      <c r="N142" s="315">
        <v>2403.5991486563858</v>
      </c>
      <c r="O142" s="315">
        <v>2483.5647098815562</v>
      </c>
    </row>
    <row r="143" outlineLevel="2" collapsed="1" hidden="1">
      <c r="B143" s="316" t="s">
        <v>33</v>
      </c>
      <c r="C143" s="315"/>
      <c r="D143" s="315">
        <v>1130.2895890959949</v>
      </c>
      <c r="E143" s="315">
        <v>1753.5058171849867</v>
      </c>
      <c r="F143" s="315">
        <v>868.32743303400161</v>
      </c>
      <c r="G143" s="315">
        <v>982.41749701557978</v>
      </c>
      <c r="H143" s="315">
        <v>1098.7235761368513</v>
      </c>
      <c r="I143" s="315">
        <v>857.53231598717491</v>
      </c>
      <c r="J143" s="315">
        <v>968.14340791112033</v>
      </c>
      <c r="K143" s="315">
        <v>894.0760224577075</v>
      </c>
      <c r="L143" s="315">
        <v>834.45292639167269</v>
      </c>
      <c r="M143" s="315">
        <v>842.58890418144892</v>
      </c>
      <c r="N143" s="315">
        <v>850.64951921405918</v>
      </c>
      <c r="O143" s="315">
        <v>948.03147854887641</v>
      </c>
    </row>
    <row r="144" outlineLevel="2" collapsed="1" hidden="1">
      <c r="B144" s="316" t="s">
        <v>34</v>
      </c>
      <c r="C144" s="315"/>
      <c r="D144" s="315">
        <v>1172.7063380588795</v>
      </c>
      <c r="E144" s="315">
        <v>1375.0048144066354</v>
      </c>
      <c r="F144" s="315">
        <v>1167.330148467915</v>
      </c>
      <c r="G144" s="315">
        <v>1082.8275074180399</v>
      </c>
      <c r="H144" s="315">
        <v>1079.1812497396327</v>
      </c>
      <c r="I144" s="315">
        <v>1217.1802983312236</v>
      </c>
      <c r="J144" s="315">
        <v>1078.9570067580005</v>
      </c>
      <c r="K144" s="315">
        <v>1201.9151729219636</v>
      </c>
      <c r="L144" s="315">
        <v>1010.4477828579906</v>
      </c>
      <c r="M144" s="315">
        <v>1138.3627459643974</v>
      </c>
      <c r="N144" s="315">
        <v>1048.3040057932067</v>
      </c>
      <c r="O144" s="315">
        <v>1033.4253347163315</v>
      </c>
    </row>
    <row r="145" outlineLevel="2" collapsed="1" hidden="1">
      <c r="B145" s="316" t="s">
        <v>35</v>
      </c>
      <c r="C145" s="315"/>
      <c r="D145" s="315">
        <v>71.904833536326052</v>
      </c>
      <c r="E145" s="315">
        <v>76.113761672828375</v>
      </c>
      <c r="F145" s="315">
        <v>76.931854204828127</v>
      </c>
      <c r="G145" s="315">
        <v>76.562147657668618</v>
      </c>
      <c r="H145" s="315">
        <v>78.636171469267339</v>
      </c>
      <c r="I145" s="315">
        <v>79.700726142555212</v>
      </c>
      <c r="J145" s="315">
        <v>78.6490997032056</v>
      </c>
      <c r="K145" s="315">
        <v>73.04093242183572</v>
      </c>
      <c r="L145" s="315">
        <v>76.853910550690742</v>
      </c>
      <c r="M145" s="315">
        <v>79.252309525448467</v>
      </c>
      <c r="N145" s="315">
        <v>80.500872246829687</v>
      </c>
      <c r="O145" s="315">
        <v>79.521542518454211</v>
      </c>
    </row>
    <row r="146" outlineLevel="2" collapsed="1" hidden="1">
      <c r="B146" s="316" t="s">
        <v>36</v>
      </c>
      <c r="C146" s="315"/>
      <c r="D146" s="315">
        <v>102571.66002432197</v>
      </c>
      <c r="E146" s="315">
        <v>101740.50222611934</v>
      </c>
      <c r="F146" s="315">
        <v>102832.1826014041</v>
      </c>
      <c r="G146" s="315">
        <v>102803.03219489694</v>
      </c>
      <c r="H146" s="315">
        <v>102687.5899588452</v>
      </c>
      <c r="I146" s="315">
        <v>102789.35820746022</v>
      </c>
      <c r="J146" s="315">
        <v>102818.25916786696</v>
      </c>
      <c r="K146" s="315">
        <v>102776.52833988245</v>
      </c>
      <c r="L146" s="315">
        <v>103022.54368456343</v>
      </c>
      <c r="M146" s="315">
        <v>102883.23291225047</v>
      </c>
      <c r="N146" s="315">
        <v>102963.42165598008</v>
      </c>
      <c r="O146" s="315">
        <v>102882.10363457406</v>
      </c>
    </row>
    <row r="147" outlineLevel="2" collapsed="1" hidden="1">
      <c r="B147" s="316" t="s">
        <v>37</v>
      </c>
      <c r="C147" s="315"/>
      <c r="D147" s="315">
        <v>2407.3399756779886</v>
      </c>
      <c r="E147" s="315">
        <v>3238.4977738806369</v>
      </c>
      <c r="F147" s="315">
        <v>2146.8173985958738</v>
      </c>
      <c r="G147" s="315">
        <v>2175.9678051030182</v>
      </c>
      <c r="H147" s="315">
        <v>2291.4100411547593</v>
      </c>
      <c r="I147" s="315">
        <v>2189.6417925397227</v>
      </c>
      <c r="J147" s="315">
        <v>2160.7408321329494</v>
      </c>
      <c r="K147" s="315">
        <v>2202.4716601175128</v>
      </c>
      <c r="L147" s="315">
        <v>1956.4563154364607</v>
      </c>
      <c r="M147" s="315">
        <v>2095.7670877495193</v>
      </c>
      <c r="N147" s="315">
        <v>2015.5783440198902</v>
      </c>
      <c r="O147" s="315">
        <v>2096.8963654258746</v>
      </c>
    </row>
    <row r="148" outlineLevel="2" collapsed="1" hidden="1">
      <c r="B148" s="316" t="s">
        <v>38</v>
      </c>
      <c r="C148" s="317"/>
      <c r="D148" s="317">
        <v>4.974800421736596</v>
      </c>
      <c r="E148" s="317">
        <v>5.2717446419485672</v>
      </c>
      <c r="F148" s="317">
        <v>4.8291866556930243</v>
      </c>
      <c r="G148" s="317">
        <v>4.9901038180104482</v>
      </c>
      <c r="H148" s="317">
        <v>4.9831655456042947</v>
      </c>
      <c r="I148" s="317">
        <v>4.8451123023569345</v>
      </c>
      <c r="J148" s="317">
        <v>5.0302094507170274</v>
      </c>
      <c r="K148" s="317">
        <v>4.9538352467746458</v>
      </c>
      <c r="L148" s="317">
        <v>4.9374029758959335</v>
      </c>
      <c r="M148" s="317">
        <v>4.8810354243996246</v>
      </c>
      <c r="N148" s="317">
        <v>4.9138773145484977</v>
      </c>
      <c r="O148" s="317">
        <v>4.9126449125363019</v>
      </c>
    </row>
    <row r="149" outlineLevel="2" collapsed="1" hidden="1">
      <c r="B149" s="310" t="s">
        <v>39</v>
      </c>
    </row>
    <row r="150" outlineLevel="2" collapsed="1" hidden="1">
      <c r="B150" s="311" t="s">
        <v>26</v>
      </c>
      <c r="C150" s="301"/>
      <c r="D150" s="301">
        <v>23708.000000000022</v>
      </c>
      <c r="E150" s="301">
        <v>23708.000000000022</v>
      </c>
      <c r="F150" s="301">
        <v>23708.000000000022</v>
      </c>
      <c r="G150" s="301">
        <v>23708.000000000022</v>
      </c>
      <c r="H150" s="301">
        <v>23708.000000000022</v>
      </c>
      <c r="I150" s="301">
        <v>23708.000000000022</v>
      </c>
      <c r="J150" s="301">
        <v>23708.000000000022</v>
      </c>
      <c r="K150" s="301">
        <v>23708.000000000022</v>
      </c>
      <c r="L150" s="301">
        <v>23708.000000000022</v>
      </c>
      <c r="M150" s="301">
        <v>23708.000000000022</v>
      </c>
      <c r="N150" s="301">
        <v>23708.000000000022</v>
      </c>
      <c r="O150" s="301">
        <v>23708.000000000022</v>
      </c>
    </row>
    <row r="151" outlineLevel="2" collapsed="1" hidden="1">
      <c r="B151" s="312" t="s">
        <v>27</v>
      </c>
      <c r="C151" s="301"/>
      <c r="D151" s="301">
        <v>0</v>
      </c>
      <c r="E151" s="301">
        <v>0</v>
      </c>
      <c r="F151" s="301">
        <v>0</v>
      </c>
      <c r="G151" s="301">
        <v>0</v>
      </c>
      <c r="H151" s="301">
        <v>0</v>
      </c>
      <c r="I151" s="301">
        <v>0</v>
      </c>
      <c r="J151" s="301">
        <v>0</v>
      </c>
      <c r="K151" s="301">
        <v>0</v>
      </c>
      <c r="L151" s="301">
        <v>0</v>
      </c>
      <c r="M151" s="301">
        <v>0</v>
      </c>
      <c r="N151" s="301">
        <v>0</v>
      </c>
      <c r="O151" s="301">
        <v>0</v>
      </c>
    </row>
    <row r="152" outlineLevel="2" collapsed="1" hidden="1">
      <c r="B152" s="312" t="s">
        <v>28</v>
      </c>
      <c r="C152" s="301"/>
      <c r="D152" s="301">
        <v>0</v>
      </c>
      <c r="E152" s="301">
        <v>0</v>
      </c>
      <c r="F152" s="301">
        <v>0</v>
      </c>
      <c r="G152" s="301">
        <v>0</v>
      </c>
      <c r="H152" s="301">
        <v>0</v>
      </c>
      <c r="I152" s="301">
        <v>0</v>
      </c>
      <c r="J152" s="301">
        <v>0</v>
      </c>
      <c r="K152" s="301">
        <v>0</v>
      </c>
      <c r="L152" s="301">
        <v>0</v>
      </c>
      <c r="M152" s="301">
        <v>0</v>
      </c>
      <c r="N152" s="301">
        <v>0</v>
      </c>
      <c r="O152" s="301">
        <v>0</v>
      </c>
    </row>
    <row r="153" outlineLevel="2" collapsed="1" hidden="1">
      <c r="B153" s="311" t="s">
        <v>22</v>
      </c>
      <c r="C153" s="301"/>
      <c r="D153" s="301">
        <v>23708.000000000022</v>
      </c>
      <c r="E153" s="301">
        <v>23708.000000000022</v>
      </c>
      <c r="F153" s="301">
        <v>23708.000000000022</v>
      </c>
      <c r="G153" s="301">
        <v>23708.000000000022</v>
      </c>
      <c r="H153" s="301">
        <v>23708.000000000022</v>
      </c>
      <c r="I153" s="301">
        <v>23708.000000000022</v>
      </c>
      <c r="J153" s="301">
        <v>23708.000000000022</v>
      </c>
      <c r="K153" s="301">
        <v>23708.000000000022</v>
      </c>
      <c r="L153" s="301">
        <v>23708.000000000022</v>
      </c>
      <c r="M153" s="301">
        <v>23708.000000000022</v>
      </c>
      <c r="N153" s="301">
        <v>23708.000000000022</v>
      </c>
      <c r="O153" s="301">
        <v>23708.000000000022</v>
      </c>
    </row>
    <row r="154" outlineLevel="2" collapsed="1" hidden="1">
      <c r="B154" s="312" t="s">
        <v>29</v>
      </c>
      <c r="C154" s="301"/>
      <c r="D154" s="301">
        <v>0</v>
      </c>
      <c r="E154" s="301">
        <v>0</v>
      </c>
      <c r="F154" s="301">
        <v>0</v>
      </c>
      <c r="G154" s="301">
        <v>0</v>
      </c>
      <c r="H154" s="301">
        <v>0</v>
      </c>
      <c r="I154" s="301">
        <v>0</v>
      </c>
      <c r="J154" s="301">
        <v>0</v>
      </c>
      <c r="K154" s="301">
        <v>0</v>
      </c>
      <c r="L154" s="301">
        <v>0</v>
      </c>
      <c r="M154" s="301">
        <v>0</v>
      </c>
      <c r="N154" s="301">
        <v>0</v>
      </c>
      <c r="O154" s="301">
        <v>0</v>
      </c>
    </row>
    <row r="155" outlineLevel="2" collapsed="1" hidden="1">
      <c r="B155" s="311" t="s">
        <v>23</v>
      </c>
      <c r="C155" s="301"/>
      <c r="D155" s="301">
        <v>30.880244764185814</v>
      </c>
      <c r="E155" s="301">
        <v>31.202395262202412</v>
      </c>
      <c r="F155" s="301">
        <v>30.825871682034979</v>
      </c>
      <c r="G155" s="301">
        <v>31.145895544546033</v>
      </c>
      <c r="H155" s="301">
        <v>30.908753880444657</v>
      </c>
      <c r="I155" s="301">
        <v>30.643837644985233</v>
      </c>
      <c r="J155" s="301">
        <v>30.978347859746133</v>
      </c>
      <c r="K155" s="301">
        <v>30.792091863190159</v>
      </c>
      <c r="L155" s="301">
        <v>31.028446723518822</v>
      </c>
      <c r="M155" s="301">
        <v>30.895265091155728</v>
      </c>
      <c r="N155" s="301">
        <v>25.579594880345823</v>
      </c>
      <c r="O155" s="301">
        <v>37.234115619647341</v>
      </c>
    </row>
    <row r="156" outlineLevel="2" collapsed="1" hidden="1">
      <c r="B156" s="312" t="s">
        <v>31</v>
      </c>
      <c r="C156" s="313"/>
      <c r="D156" s="313">
        <v>1.5630290921639507</v>
      </c>
      <c r="E156" s="313">
        <v>1.5793350056792161</v>
      </c>
      <c r="F156" s="313">
        <v>1.5602769537051604</v>
      </c>
      <c r="G156" s="313">
        <v>1.5764752258079637</v>
      </c>
      <c r="H156" s="313">
        <v>1.5644721046285453</v>
      </c>
      <c r="I156" s="313">
        <v>1.551063150581333</v>
      </c>
      <c r="J156" s="313">
        <v>1.5679946613672737</v>
      </c>
      <c r="K156" s="313">
        <v>1.5585671602762004</v>
      </c>
      <c r="L156" s="313">
        <v>1.5705304567328562</v>
      </c>
      <c r="M156" s="313">
        <v>1.5637893584185438</v>
      </c>
      <c r="N156" s="313">
        <v>1.2947323205844001</v>
      </c>
      <c r="O156" s="313">
        <v>1.8846355130579029</v>
      </c>
    </row>
    <row r="157" outlineLevel="2" collapsed="1" hidden="1">
      <c r="B157" s="312" t="s">
        <v>32</v>
      </c>
      <c r="C157" s="301"/>
      <c r="D157" s="301">
        <v>322.64227908767549</v>
      </c>
      <c r="E157" s="301">
        <v>367.25192210964116</v>
      </c>
      <c r="F157" s="301">
        <v>365.79610747556171</v>
      </c>
      <c r="G157" s="301">
        <v>323.17163694895856</v>
      </c>
      <c r="H157" s="301">
        <v>365.24024540437995</v>
      </c>
      <c r="I157" s="301">
        <v>366.90793732687291</v>
      </c>
      <c r="J157" s="301">
        <v>322.99263960281752</v>
      </c>
      <c r="K157" s="301">
        <v>324.56166169431089</v>
      </c>
      <c r="L157" s="301">
        <v>323.68103590575777</v>
      </c>
      <c r="M157" s="301">
        <v>325.16642072906063</v>
      </c>
      <c r="N157" s="301">
        <v>7384.7640476061815</v>
      </c>
      <c r="O157" s="301">
        <v>330.91970763242819</v>
      </c>
    </row>
    <row r="158" outlineLevel="2" collapsed="1" hidden="1">
      <c r="B158" s="312" t="s">
        <v>33</v>
      </c>
      <c r="C158" s="301"/>
      <c r="D158" s="301">
        <v>284.7213038827532</v>
      </c>
      <c r="E158" s="301">
        <v>327.76248801085842</v>
      </c>
      <c r="F158" s="301">
        <v>327.75375580150984</v>
      </c>
      <c r="G158" s="301">
        <v>284.70212942326253</v>
      </c>
      <c r="H158" s="301">
        <v>327.7440770730035</v>
      </c>
      <c r="I158" s="301">
        <v>327.74021482733195</v>
      </c>
      <c r="J158" s="301">
        <v>284.68005850522496</v>
      </c>
      <c r="K158" s="301">
        <v>284.67652645017228</v>
      </c>
      <c r="L158" s="301">
        <v>284.65992913217764</v>
      </c>
      <c r="M158" s="301">
        <v>284.65528181068481</v>
      </c>
      <c r="N158" s="301">
        <v>7350.8974407700116</v>
      </c>
      <c r="O158" s="301">
        <v>284.64440541850507</v>
      </c>
    </row>
    <row r="159" outlineLevel="2" collapsed="1" hidden="1">
      <c r="B159" s="312" t="s">
        <v>34</v>
      </c>
      <c r="C159" s="301"/>
      <c r="D159" s="301">
        <v>6.6261845563112551</v>
      </c>
      <c r="E159" s="301">
        <v>7.8863173655923</v>
      </c>
      <c r="F159" s="301">
        <v>6.7300004663265742</v>
      </c>
      <c r="G159" s="301">
        <v>6.8728597705159791</v>
      </c>
      <c r="H159" s="301">
        <v>6.1177530794796438</v>
      </c>
      <c r="I159" s="301">
        <v>8.0731909389835455</v>
      </c>
      <c r="J159" s="301">
        <v>6.8958194938235957</v>
      </c>
      <c r="K159" s="301">
        <v>8.6655989282690484</v>
      </c>
      <c r="L159" s="301">
        <v>7.5309357106389667</v>
      </c>
      <c r="M159" s="301">
        <v>9.1432224799827235</v>
      </c>
      <c r="N159" s="301">
        <v>7.7820434243048684</v>
      </c>
      <c r="O159" s="301">
        <v>8.5257423528887042</v>
      </c>
    </row>
    <row r="160" outlineLevel="2" collapsed="1" hidden="1">
      <c r="B160" s="312" t="s">
        <v>35</v>
      </c>
      <c r="C160" s="301"/>
      <c r="D160" s="301">
        <v>0.41454588442525897</v>
      </c>
      <c r="E160" s="301">
        <v>0.400721470987961</v>
      </c>
      <c r="F160" s="301">
        <v>0.48647952569024083</v>
      </c>
      <c r="G160" s="301">
        <v>0.45075221063400134</v>
      </c>
      <c r="H160" s="301">
        <v>0.46966137145220049</v>
      </c>
      <c r="I160" s="301">
        <v>0.45069391557218191</v>
      </c>
      <c r="J160" s="301">
        <v>0.43841374402294436</v>
      </c>
      <c r="K160" s="301">
        <v>0.42744445267941505</v>
      </c>
      <c r="L160" s="301">
        <v>0.4617243394223764</v>
      </c>
      <c r="M160" s="301">
        <v>0.47265134723738278</v>
      </c>
      <c r="N160" s="301">
        <v>0.504968531518934</v>
      </c>
      <c r="O160" s="301">
        <v>0.51544424138716172</v>
      </c>
    </row>
    <row r="161" outlineLevel="2" collapsed="1" hidden="1">
      <c r="B161" s="312" t="s">
        <v>36</v>
      </c>
      <c r="C161" s="301"/>
      <c r="D161" s="301">
        <v>23416.237965678767</v>
      </c>
      <c r="E161" s="301">
        <v>23371.950473150078</v>
      </c>
      <c r="F161" s="301">
        <v>23373.02976420999</v>
      </c>
      <c r="G161" s="301">
        <v>23415.974258594721</v>
      </c>
      <c r="H161" s="301">
        <v>23373.668508475559</v>
      </c>
      <c r="I161" s="301">
        <v>23371.735900316377</v>
      </c>
      <c r="J161" s="301">
        <v>23415.985708258992</v>
      </c>
      <c r="K161" s="301">
        <v>23414.230430167339</v>
      </c>
      <c r="L161" s="301">
        <v>23415.347410819875</v>
      </c>
      <c r="M161" s="301">
        <v>23413.728844360674</v>
      </c>
      <c r="N161" s="301">
        <v>16348.815547273851</v>
      </c>
      <c r="O161" s="301">
        <v>23414.314407988775</v>
      </c>
    </row>
    <row r="162" outlineLevel="2" collapsed="1" hidden="1">
      <c r="B162" s="312" t="s">
        <v>40</v>
      </c>
      <c r="C162" s="301"/>
      <c r="D162" s="301">
        <v>291.76203432125288</v>
      </c>
      <c r="E162" s="301">
        <v>336.04952684994146</v>
      </c>
      <c r="F162" s="301">
        <v>334.97023579003451</v>
      </c>
      <c r="G162" s="301">
        <v>292.02574140530078</v>
      </c>
      <c r="H162" s="301">
        <v>334.33149152445992</v>
      </c>
      <c r="I162" s="301">
        <v>336.26409968364578</v>
      </c>
      <c r="J162" s="301">
        <v>292.01429174102987</v>
      </c>
      <c r="K162" s="301">
        <v>293.76956983267922</v>
      </c>
      <c r="L162" s="301">
        <v>292.65258918014734</v>
      </c>
      <c r="M162" s="301">
        <v>294.27115563934825</v>
      </c>
      <c r="N162" s="301">
        <v>7359.1844527261655</v>
      </c>
      <c r="O162" s="301">
        <v>293.68559201124839</v>
      </c>
    </row>
    <row r="163" outlineLevel="2" collapsed="1" hidden="1">
      <c r="B163" s="312" t="s">
        <v>41</v>
      </c>
      <c r="C163" s="313"/>
      <c r="D163" s="313">
        <v>1.8232574535889599</v>
      </c>
      <c r="E163" s="313">
        <v>1.8140271957757121</v>
      </c>
      <c r="F163" s="313">
        <v>1.8054134812908258</v>
      </c>
      <c r="G163" s="313">
        <v>1.8167099148706734</v>
      </c>
      <c r="H163" s="313">
        <v>1.7384508417801621</v>
      </c>
      <c r="I163" s="313">
        <v>1.7993549609586113</v>
      </c>
      <c r="J163" s="313">
        <v>1.8085887642993515</v>
      </c>
      <c r="K163" s="313">
        <v>1.8145178720774169</v>
      </c>
      <c r="L163" s="313">
        <v>1.8073384199341125</v>
      </c>
      <c r="M163" s="313">
        <v>1.8125366685303734</v>
      </c>
      <c r="N163" s="313">
        <v>2.0888022125257413</v>
      </c>
      <c r="O163" s="313">
        <v>1.8063971082822745</v>
      </c>
    </row>
    <row r="164" outlineLevel="2" collapsed="1" hidden="1">
      <c r="B164" s="310" t="s">
        <v>42</v>
      </c>
    </row>
    <row r="165" outlineLevel="2" collapsed="1" hidden="1">
      <c r="B165" s="314" t="s">
        <v>22</v>
      </c>
      <c r="C165" s="315"/>
      <c r="D165" s="315">
        <v>4127</v>
      </c>
      <c r="E165" s="315">
        <v>4127</v>
      </c>
      <c r="F165" s="315">
        <v>4127</v>
      </c>
      <c r="G165" s="315">
        <v>4127</v>
      </c>
      <c r="H165" s="315">
        <v>4127</v>
      </c>
      <c r="I165" s="315">
        <v>4127</v>
      </c>
      <c r="J165" s="315">
        <v>4127</v>
      </c>
      <c r="K165" s="315">
        <v>4127</v>
      </c>
      <c r="L165" s="315">
        <v>4127</v>
      </c>
      <c r="M165" s="315">
        <v>4127</v>
      </c>
      <c r="N165" s="315">
        <v>4127</v>
      </c>
      <c r="O165" s="315">
        <v>4127</v>
      </c>
    </row>
    <row r="166" outlineLevel="2" collapsed="1" hidden="1">
      <c r="B166" s="314" t="s">
        <v>23</v>
      </c>
      <c r="C166" s="315"/>
      <c r="D166" s="315">
        <v>0</v>
      </c>
      <c r="E166" s="315">
        <v>0</v>
      </c>
      <c r="F166" s="315">
        <v>0</v>
      </c>
      <c r="G166" s="315">
        <v>0</v>
      </c>
      <c r="H166" s="315">
        <v>0</v>
      </c>
      <c r="I166" s="315">
        <v>0</v>
      </c>
      <c r="J166" s="315">
        <v>0</v>
      </c>
      <c r="K166" s="315">
        <v>0</v>
      </c>
      <c r="L166" s="315">
        <v>0</v>
      </c>
      <c r="M166" s="315">
        <v>0</v>
      </c>
      <c r="N166" s="315">
        <v>0</v>
      </c>
      <c r="O166" s="315">
        <v>0</v>
      </c>
    </row>
    <row r="167" outlineLevel="1"/>
    <row r="168" outlineLevel="1">
      <c r="B168" s="308" t="s">
        <v>43</v>
      </c>
      <c r="C168" s="309"/>
      <c r="D168" s="309"/>
      <c r="E168" s="309"/>
      <c r="F168" s="309"/>
      <c r="G168" s="309"/>
      <c r="H168" s="309"/>
      <c r="I168" s="309"/>
      <c r="J168" s="309"/>
      <c r="K168" s="309"/>
      <c r="L168" s="309"/>
      <c r="M168" s="309"/>
      <c r="N168" s="309"/>
      <c r="O168" s="309"/>
    </row>
    <row r="169" outlineLevel="1">
      <c r="B169" s="298" t="s">
        <v>19</v>
      </c>
      <c r="C169" s="301"/>
      <c r="D169" s="301">
        <v>126134</v>
      </c>
      <c r="E169" s="301">
        <v>126134</v>
      </c>
      <c r="F169" s="301">
        <v>126134</v>
      </c>
      <c r="G169" s="301">
        <v>126134</v>
      </c>
      <c r="H169" s="301">
        <v>126134</v>
      </c>
      <c r="I169" s="301">
        <v>126134</v>
      </c>
      <c r="J169" s="301">
        <v>126134</v>
      </c>
      <c r="K169" s="301">
        <v>126134</v>
      </c>
      <c r="L169" s="301">
        <v>126134</v>
      </c>
      <c r="M169" s="301">
        <v>126134</v>
      </c>
      <c r="N169" s="301">
        <v>126134</v>
      </c>
      <c r="O169" s="301">
        <v>126134</v>
      </c>
    </row>
    <row r="170" outlineLevel="1">
      <c r="B170" s="298" t="s">
        <v>20</v>
      </c>
      <c r="C170" s="300"/>
      <c r="D170" s="300">
        <v>83.516019594324</v>
      </c>
      <c r="E170" s="300">
        <v>84.4540725163309</v>
      </c>
      <c r="F170" s="300">
        <v>85.2856656941069</v>
      </c>
      <c r="G170" s="300">
        <v>86.0237594883511</v>
      </c>
      <c r="H170" s="300">
        <v>87.3638092298159</v>
      </c>
      <c r="I170" s="300">
        <v>88.5183147914852</v>
      </c>
      <c r="J170" s="300">
        <v>89.5051849682788</v>
      </c>
      <c r="K170" s="300">
        <v>90.3287631377646</v>
      </c>
      <c r="L170" s="300">
        <v>90.9936610819508</v>
      </c>
      <c r="M170" s="300">
        <v>91.5054341140308</v>
      </c>
      <c r="N170" s="300">
        <v>91.8817744789612</v>
      </c>
      <c r="O170" s="300">
        <v>92.1540066921654</v>
      </c>
    </row>
    <row r="171" outlineLevel="2" collapsed="1" hidden="1">
      <c r="B171" s="310" t="s">
        <v>44</v>
      </c>
    </row>
    <row r="172" outlineLevel="2" collapsed="1" hidden="1">
      <c r="B172" s="311" t="s">
        <v>22</v>
      </c>
      <c r="C172" s="301"/>
      <c r="D172" s="301">
        <v>37323.000000000029</v>
      </c>
      <c r="E172" s="301">
        <v>37323.000000000029</v>
      </c>
      <c r="F172" s="301">
        <v>37323.000000000029</v>
      </c>
      <c r="G172" s="301">
        <v>37323.000000000029</v>
      </c>
      <c r="H172" s="301">
        <v>37323.000000000029</v>
      </c>
      <c r="I172" s="301">
        <v>37323.000000000029</v>
      </c>
      <c r="J172" s="301">
        <v>37323.000000000029</v>
      </c>
      <c r="K172" s="301">
        <v>37323.000000000029</v>
      </c>
      <c r="L172" s="301">
        <v>37323.000000000029</v>
      </c>
      <c r="M172" s="301">
        <v>37323.000000000029</v>
      </c>
      <c r="N172" s="301">
        <v>37323.000000000029</v>
      </c>
      <c r="O172" s="301">
        <v>37323.000000000029</v>
      </c>
    </row>
    <row r="173" outlineLevel="2" collapsed="1" hidden="1">
      <c r="B173" s="311" t="s">
        <v>23</v>
      </c>
      <c r="C173" s="301"/>
      <c r="D173" s="301">
        <v>55.213296190729217</v>
      </c>
      <c r="E173" s="301">
        <v>55.761991287638637</v>
      </c>
      <c r="F173" s="301">
        <v>56.212782112313846</v>
      </c>
      <c r="G173" s="301">
        <v>56.576857172425953</v>
      </c>
      <c r="H173" s="301">
        <v>57.550960734212637</v>
      </c>
      <c r="I173" s="301">
        <v>58.351841954616617</v>
      </c>
      <c r="J173" s="301">
        <v>59.00268271095085</v>
      </c>
      <c r="K173" s="301">
        <v>59.511784228164764</v>
      </c>
      <c r="L173" s="301">
        <v>59.886056868155755</v>
      </c>
      <c r="M173" s="301">
        <v>60.131186472823067</v>
      </c>
      <c r="N173" s="301">
        <v>60.259743860919045</v>
      </c>
      <c r="O173" s="301">
        <v>60.295351159173919</v>
      </c>
    </row>
    <row r="174" outlineLevel="2" collapsed="1" hidden="1">
      <c r="B174" s="312" t="s">
        <v>30</v>
      </c>
      <c r="C174" s="301"/>
      <c r="D174" s="301">
        <v>6.5315250033237993</v>
      </c>
      <c r="E174" s="301">
        <v>6.5315249972640483</v>
      </c>
      <c r="F174" s="301">
        <v>6.531524999836372</v>
      </c>
      <c r="G174" s="301">
        <v>6.531524995667958</v>
      </c>
      <c r="H174" s="301">
        <v>6.5315250026649432</v>
      </c>
      <c r="I174" s="301">
        <v>6.5315249991434952</v>
      </c>
      <c r="J174" s="301">
        <v>6.5315250003559493</v>
      </c>
      <c r="K174" s="301">
        <v>6.5315249984490658</v>
      </c>
      <c r="L174" s="301">
        <v>6.5315250058724823</v>
      </c>
      <c r="M174" s="301">
        <v>6.5315250004803138</v>
      </c>
      <c r="N174" s="301">
        <v>6.5315250050499092</v>
      </c>
      <c r="O174" s="301">
        <v>6.5315249987159039</v>
      </c>
    </row>
    <row r="175" outlineLevel="2" collapsed="1" hidden="1">
      <c r="B175" s="312" t="s">
        <v>31</v>
      </c>
      <c r="C175" s="313"/>
      <c r="D175" s="313">
        <v>1.7752044430746459</v>
      </c>
      <c r="E175" s="313">
        <v>1.7928459541078239</v>
      </c>
      <c r="F175" s="313">
        <v>1.8073396708404084</v>
      </c>
      <c r="G175" s="313">
        <v>1.819045323444286</v>
      </c>
      <c r="H175" s="313">
        <v>1.8503644637637682</v>
      </c>
      <c r="I175" s="313">
        <v>1.8761142015791841</v>
      </c>
      <c r="J175" s="313">
        <v>1.897039874960238</v>
      </c>
      <c r="K175" s="313">
        <v>1.9134083828684099</v>
      </c>
      <c r="L175" s="313">
        <v>1.9254419055752983</v>
      </c>
      <c r="M175" s="313">
        <v>1.9333232528839488</v>
      </c>
      <c r="N175" s="313">
        <v>1.9374565986952492</v>
      </c>
      <c r="O175" s="313">
        <v>1.9386014358708743</v>
      </c>
    </row>
    <row r="176" outlineLevel="2" collapsed="1" hidden="1">
      <c r="B176" s="312" t="s">
        <v>45</v>
      </c>
      <c r="C176" s="301"/>
      <c r="D176" s="301">
        <v>0</v>
      </c>
      <c r="E176" s="301">
        <v>0</v>
      </c>
      <c r="F176" s="301">
        <v>0</v>
      </c>
      <c r="G176" s="301">
        <v>0</v>
      </c>
      <c r="H176" s="301">
        <v>0</v>
      </c>
      <c r="I176" s="301">
        <v>0</v>
      </c>
      <c r="J176" s="301">
        <v>0</v>
      </c>
      <c r="K176" s="301">
        <v>0</v>
      </c>
      <c r="L176" s="301">
        <v>0</v>
      </c>
      <c r="M176" s="301">
        <v>0</v>
      </c>
      <c r="N176" s="301">
        <v>0</v>
      </c>
      <c r="O176" s="301">
        <v>0</v>
      </c>
    </row>
    <row r="177" outlineLevel="2" collapsed="1" hidden="1">
      <c r="B177" s="312" t="s">
        <v>46</v>
      </c>
      <c r="C177" s="301"/>
      <c r="D177" s="301">
        <v>2255.8453704981689</v>
      </c>
      <c r="E177" s="301">
        <v>2254.6887867423225</v>
      </c>
      <c r="F177" s="301">
        <v>2253.3357933582552</v>
      </c>
      <c r="G177" s="301">
        <v>4221.3281734372658</v>
      </c>
      <c r="H177" s="301">
        <v>4220.1104335396976</v>
      </c>
      <c r="I177" s="301">
        <v>4218.2283740336979</v>
      </c>
      <c r="J177" s="301">
        <v>4218.2293439236737</v>
      </c>
      <c r="K177" s="301">
        <v>4216.2603494632767</v>
      </c>
      <c r="L177" s="301">
        <v>4214.2159603408245</v>
      </c>
      <c r="M177" s="301">
        <v>4214.38791416822</v>
      </c>
      <c r="N177" s="301">
        <v>4212.95506178111</v>
      </c>
      <c r="O177" s="301">
        <v>4211.4519083733539</v>
      </c>
    </row>
    <row r="178" outlineLevel="2" collapsed="1" hidden="1">
      <c r="B178" s="312" t="s">
        <v>36</v>
      </c>
      <c r="C178" s="301"/>
      <c r="D178" s="301">
        <v>35122.367929824126</v>
      </c>
      <c r="E178" s="301">
        <v>35124.07320425089</v>
      </c>
      <c r="F178" s="301">
        <v>35125.876990907149</v>
      </c>
      <c r="G178" s="301">
        <v>33158.248679635479</v>
      </c>
      <c r="H178" s="301">
        <v>33160.440528229243</v>
      </c>
      <c r="I178" s="301">
        <v>33163.123470818449</v>
      </c>
      <c r="J178" s="301">
        <v>33163.773337096965</v>
      </c>
      <c r="K178" s="301">
        <v>33166.251432667705</v>
      </c>
      <c r="L178" s="301">
        <v>33168.670097179827</v>
      </c>
      <c r="M178" s="301">
        <v>33168.743273980617</v>
      </c>
      <c r="N178" s="301">
        <v>33170.3046828806</v>
      </c>
      <c r="O178" s="301">
        <v>33171.843439360127</v>
      </c>
    </row>
    <row r="179" outlineLevel="2" collapsed="1" hidden="1">
      <c r="B179" s="312" t="s">
        <v>47</v>
      </c>
      <c r="C179" s="301"/>
      <c r="D179" s="301">
        <v>2200.6320701759096</v>
      </c>
      <c r="E179" s="301">
        <v>2198.9267957491438</v>
      </c>
      <c r="F179" s="301">
        <v>2197.1230090928793</v>
      </c>
      <c r="G179" s="301">
        <v>4164.7513203645522</v>
      </c>
      <c r="H179" s="301">
        <v>4162.5594717707918</v>
      </c>
      <c r="I179" s="301">
        <v>4159.8765291815771</v>
      </c>
      <c r="J179" s="301">
        <v>4159.2266629030655</v>
      </c>
      <c r="K179" s="301">
        <v>4156.74856733233</v>
      </c>
      <c r="L179" s="301">
        <v>4154.3299028202055</v>
      </c>
      <c r="M179" s="301">
        <v>4154.2567260194137</v>
      </c>
      <c r="N179" s="301">
        <v>4152.6953171194382</v>
      </c>
      <c r="O179" s="301">
        <v>4151.1565606399</v>
      </c>
    </row>
    <row r="180" outlineLevel="2" collapsed="1" hidden="1">
      <c r="B180" s="312" t="s">
        <v>48</v>
      </c>
      <c r="C180" s="313"/>
      <c r="D180" s="313">
        <v>2.0027519328699159</v>
      </c>
      <c r="E180" s="313">
        <v>2.0344436310375364</v>
      </c>
      <c r="F180" s="313">
        <v>2.0569738213917672</v>
      </c>
      <c r="G180" s="313">
        <v>2.0772330222405926</v>
      </c>
      <c r="H180" s="313">
        <v>2.0814051536655969</v>
      </c>
      <c r="I180" s="313">
        <v>2.0819397473130423</v>
      </c>
      <c r="J180" s="313">
        <v>2.0791837388791028</v>
      </c>
      <c r="K180" s="313">
        <v>2.0733217545385907</v>
      </c>
      <c r="L180" s="313">
        <v>2.0644717118551554</v>
      </c>
      <c r="M180" s="313">
        <v>2.0540092644790482</v>
      </c>
      <c r="N180" s="313">
        <v>2.0436863313599849</v>
      </c>
      <c r="O180" s="313">
        <v>2.0341925100586038</v>
      </c>
    </row>
    <row r="181" outlineLevel="2" collapsed="1" hidden="1">
      <c r="B181" s="310" t="s">
        <v>49</v>
      </c>
    </row>
    <row r="182" outlineLevel="2" collapsed="1" hidden="1">
      <c r="B182" s="314" t="s">
        <v>22</v>
      </c>
      <c r="C182" s="315"/>
      <c r="D182" s="315">
        <v>12431</v>
      </c>
      <c r="E182" s="315">
        <v>12431</v>
      </c>
      <c r="F182" s="315">
        <v>12431</v>
      </c>
      <c r="G182" s="315">
        <v>12431</v>
      </c>
      <c r="H182" s="315">
        <v>12431</v>
      </c>
      <c r="I182" s="315">
        <v>12431</v>
      </c>
      <c r="J182" s="315">
        <v>12431</v>
      </c>
      <c r="K182" s="315">
        <v>12431</v>
      </c>
      <c r="L182" s="315">
        <v>12431</v>
      </c>
      <c r="M182" s="315">
        <v>12431</v>
      </c>
      <c r="N182" s="315">
        <v>12431</v>
      </c>
      <c r="O182" s="315">
        <v>12431</v>
      </c>
    </row>
    <row r="183" outlineLevel="2" collapsed="1" hidden="1">
      <c r="B183" s="314" t="s">
        <v>23</v>
      </c>
      <c r="C183" s="315"/>
      <c r="D183" s="315">
        <v>4.9559542242015624</v>
      </c>
      <c r="E183" s="315">
        <v>5.1052873275889326</v>
      </c>
      <c r="F183" s="315">
        <v>5.2498396666071745</v>
      </c>
      <c r="G183" s="315">
        <v>5.3913402913735808</v>
      </c>
      <c r="H183" s="315">
        <v>5.5297293776542205</v>
      </c>
      <c r="I183" s="315">
        <v>5.6636067011699582</v>
      </c>
      <c r="J183" s="315">
        <v>5.79131061171917</v>
      </c>
      <c r="K183" s="315">
        <v>5.9118614813838954</v>
      </c>
      <c r="L183" s="315">
        <v>6.0249310838524579</v>
      </c>
      <c r="M183" s="315">
        <v>6.1307669820937969</v>
      </c>
      <c r="N183" s="315">
        <v>6.2312855333028141</v>
      </c>
      <c r="O183" s="315">
        <v>6.3289634942978186</v>
      </c>
    </row>
    <row r="184" outlineLevel="2" collapsed="1" hidden="1">
      <c r="B184" s="316" t="s">
        <v>30</v>
      </c>
      <c r="C184" s="315"/>
      <c r="D184" s="315">
        <v>18.646500000000014</v>
      </c>
      <c r="E184" s="315">
        <v>18.646500000000053</v>
      </c>
      <c r="F184" s="315">
        <v>18.646500000000081</v>
      </c>
      <c r="G184" s="315">
        <v>18.646500000000014</v>
      </c>
      <c r="H184" s="315">
        <v>18.646499999999943</v>
      </c>
      <c r="I184" s="315">
        <v>18.646500000000046</v>
      </c>
      <c r="J184" s="315">
        <v>18.646500000000024</v>
      </c>
      <c r="K184" s="315">
        <v>18.646500000000074</v>
      </c>
      <c r="L184" s="315">
        <v>18.646500000000064</v>
      </c>
      <c r="M184" s="315">
        <v>18.64649999999995</v>
      </c>
      <c r="N184" s="315">
        <v>18.646499999999964</v>
      </c>
      <c r="O184" s="315">
        <v>18.646500000000046</v>
      </c>
    </row>
    <row r="185" outlineLevel="2" collapsed="1" hidden="1">
      <c r="B185" s="316" t="s">
        <v>31</v>
      </c>
      <c r="C185" s="317"/>
      <c r="D185" s="317">
        <v>0.47841244220431783</v>
      </c>
      <c r="E185" s="317">
        <v>0.49282799397528104</v>
      </c>
      <c r="F185" s="317">
        <v>0.5067820448820376</v>
      </c>
      <c r="G185" s="317">
        <v>0.52044150507990483</v>
      </c>
      <c r="H185" s="317">
        <v>0.53380059956440062</v>
      </c>
      <c r="I185" s="317">
        <v>0.54672416067926555</v>
      </c>
      <c r="J185" s="317">
        <v>0.55905178457589932</v>
      </c>
      <c r="K185" s="317">
        <v>0.57068890496827884</v>
      </c>
      <c r="L185" s="317">
        <v>0.581603837231353</v>
      </c>
      <c r="M185" s="317">
        <v>0.591820479326889</v>
      </c>
      <c r="N185" s="317">
        <v>0.60152382269836513</v>
      </c>
      <c r="O185" s="317">
        <v>0.61095295576843234</v>
      </c>
    </row>
    <row r="186" outlineLevel="2" collapsed="1" hidden="1">
      <c r="B186" s="316" t="s">
        <v>46</v>
      </c>
      <c r="C186" s="315"/>
      <c r="D186" s="315">
        <v>258.28165128129058</v>
      </c>
      <c r="E186" s="315">
        <v>255.46441136913495</v>
      </c>
      <c r="F186" s="315">
        <v>252.72863481731636</v>
      </c>
      <c r="G186" s="315">
        <v>249.97570855162033</v>
      </c>
      <c r="H186" s="315">
        <v>247.13753829097939</v>
      </c>
      <c r="I186" s="315">
        <v>244.08360461101898</v>
      </c>
      <c r="J186" s="315">
        <v>240.64331914187503</v>
      </c>
      <c r="K186" s="315">
        <v>236.66655235047992</v>
      </c>
      <c r="L186" s="315">
        <v>232.05549134994263</v>
      </c>
      <c r="M186" s="315">
        <v>226.82676308865564</v>
      </c>
      <c r="N186" s="315">
        <v>221.22107068897859</v>
      </c>
      <c r="O186" s="315">
        <v>215.63110557127155</v>
      </c>
    </row>
    <row r="187" outlineLevel="2" collapsed="1" hidden="1">
      <c r="B187" s="316" t="s">
        <v>47</v>
      </c>
      <c r="C187" s="315"/>
      <c r="D187" s="315">
        <v>258.28165128128228</v>
      </c>
      <c r="E187" s="315">
        <v>255.46441136913748</v>
      </c>
      <c r="F187" s="315">
        <v>252.728634817319</v>
      </c>
      <c r="G187" s="315">
        <v>249.97570855160618</v>
      </c>
      <c r="H187" s="315">
        <v>247.13753829098678</v>
      </c>
      <c r="I187" s="315">
        <v>244.08360461101495</v>
      </c>
      <c r="J187" s="315">
        <v>240.64331914187596</v>
      </c>
      <c r="K187" s="315">
        <v>236.66655235047639</v>
      </c>
      <c r="L187" s="315">
        <v>232.05549134994672</v>
      </c>
      <c r="M187" s="315">
        <v>226.82676308865285</v>
      </c>
      <c r="N187" s="315">
        <v>221.22107068897412</v>
      </c>
      <c r="O187" s="315">
        <v>215.63110557127558</v>
      </c>
    </row>
    <row r="188" outlineLevel="2" collapsed="1" hidden="1">
      <c r="B188" s="316" t="s">
        <v>50</v>
      </c>
      <c r="C188" s="317"/>
      <c r="D188" s="317">
        <v>0.49282799397528093</v>
      </c>
      <c r="E188" s="317">
        <v>0.5067820448820376</v>
      </c>
      <c r="F188" s="317">
        <v>0.52044150507990461</v>
      </c>
      <c r="G188" s="317">
        <v>0.53380059956440074</v>
      </c>
      <c r="H188" s="317">
        <v>0.54672416067926544</v>
      </c>
      <c r="I188" s="317">
        <v>0.5590517845758991</v>
      </c>
      <c r="J188" s="317">
        <v>0.57068890496827918</v>
      </c>
      <c r="K188" s="317">
        <v>0.581603837231353</v>
      </c>
      <c r="L188" s="317">
        <v>0.591820479326889</v>
      </c>
      <c r="M188" s="317">
        <v>0.601523822698365</v>
      </c>
      <c r="N188" s="317">
        <v>0.61095295576843234</v>
      </c>
      <c r="O188" s="317">
        <v>0.62021141842976768</v>
      </c>
    </row>
    <row r="189" outlineLevel="2" collapsed="1" hidden="1">
      <c r="B189" s="310" t="s">
        <v>51</v>
      </c>
    </row>
    <row r="190" outlineLevel="2" collapsed="1" hidden="1">
      <c r="B190" s="311" t="s">
        <v>22</v>
      </c>
      <c r="C190" s="301"/>
      <c r="D190" s="301">
        <v>4631</v>
      </c>
      <c r="E190" s="301">
        <v>4631</v>
      </c>
      <c r="F190" s="301">
        <v>4631</v>
      </c>
      <c r="G190" s="301">
        <v>4631</v>
      </c>
      <c r="H190" s="301">
        <v>4631</v>
      </c>
      <c r="I190" s="301">
        <v>4631</v>
      </c>
      <c r="J190" s="301">
        <v>4631</v>
      </c>
      <c r="K190" s="301">
        <v>4631</v>
      </c>
      <c r="L190" s="301">
        <v>4631</v>
      </c>
      <c r="M190" s="301">
        <v>4631</v>
      </c>
      <c r="N190" s="301">
        <v>4631</v>
      </c>
      <c r="O190" s="301">
        <v>4631</v>
      </c>
    </row>
    <row r="191" outlineLevel="2" collapsed="1" hidden="1">
      <c r="B191" s="311" t="s">
        <v>23</v>
      </c>
      <c r="C191" s="301"/>
      <c r="D191" s="301">
        <v>2.8154432550953916</v>
      </c>
      <c r="E191" s="301">
        <v>2.9038700231337993</v>
      </c>
      <c r="F191" s="301">
        <v>2.9918589429507496</v>
      </c>
      <c r="G191" s="301">
        <v>3.0783192284027212</v>
      </c>
      <c r="H191" s="301">
        <v>3.16224333816568</v>
      </c>
      <c r="I191" s="301">
        <v>3.242259456757818</v>
      </c>
      <c r="J191" s="301">
        <v>3.3166031067641804</v>
      </c>
      <c r="K191" s="301">
        <v>3.3835519418817444</v>
      </c>
      <c r="L191" s="301">
        <v>3.4417033995356925</v>
      </c>
      <c r="M191" s="301">
        <v>3.4905046547947629</v>
      </c>
      <c r="N191" s="301">
        <v>3.5311196334686636</v>
      </c>
      <c r="O191" s="301">
        <v>3.5659172810502997</v>
      </c>
    </row>
    <row r="192" outlineLevel="2" collapsed="1" hidden="1">
      <c r="B192" s="312" t="s">
        <v>30</v>
      </c>
      <c r="C192" s="301"/>
      <c r="D192" s="301">
        <v>3.2417000000000313</v>
      </c>
      <c r="E192" s="301">
        <v>3.2417000000000189</v>
      </c>
      <c r="F192" s="301">
        <v>3.2417000000000074</v>
      </c>
      <c r="G192" s="301">
        <v>3.2417000000000527</v>
      </c>
      <c r="H192" s="301">
        <v>3.241700000000026</v>
      </c>
      <c r="I192" s="301">
        <v>3.2417000000001068</v>
      </c>
      <c r="J192" s="301">
        <v>3.2417000000000455</v>
      </c>
      <c r="K192" s="301">
        <v>3.2417000000000784</v>
      </c>
      <c r="L192" s="301">
        <v>3.2416999999999958</v>
      </c>
      <c r="M192" s="301">
        <v>3.2416999999998972</v>
      </c>
      <c r="N192" s="301">
        <v>3.24169999999996</v>
      </c>
      <c r="O192" s="301">
        <v>3.2416999999999057</v>
      </c>
    </row>
    <row r="193" outlineLevel="2" collapsed="1" hidden="1">
      <c r="B193" s="312" t="s">
        <v>31</v>
      </c>
      <c r="C193" s="313"/>
      <c r="D193" s="313">
        <v>0.72954694582476132</v>
      </c>
      <c r="E193" s="313">
        <v>0.75246038172329066</v>
      </c>
      <c r="F193" s="313">
        <v>0.77526036094599426</v>
      </c>
      <c r="G193" s="313">
        <v>0.79766423538831044</v>
      </c>
      <c r="H193" s="313">
        <v>0.81941092761796941</v>
      </c>
      <c r="I193" s="313">
        <v>0.84014496828101526</v>
      </c>
      <c r="J193" s="313">
        <v>0.8594091401677858</v>
      </c>
      <c r="K193" s="313">
        <v>0.87675714322135467</v>
      </c>
      <c r="L193" s="313">
        <v>0.89182554079957477</v>
      </c>
      <c r="M193" s="313">
        <v>0.90447108308221014</v>
      </c>
      <c r="N193" s="313">
        <v>0.91499537036544942</v>
      </c>
      <c r="O193" s="313">
        <v>0.9240122516217576</v>
      </c>
    </row>
    <row r="194" outlineLevel="2" collapsed="1" hidden="1">
      <c r="B194" s="312" t="s">
        <v>46</v>
      </c>
      <c r="C194" s="301"/>
      <c r="D194" s="301">
        <v>179.11683961447093</v>
      </c>
      <c r="E194" s="301">
        <v>177.02424887266855</v>
      </c>
      <c r="F194" s="301">
        <v>174.87129443715955</v>
      </c>
      <c r="G194" s="301">
        <v>172.61230211418504</v>
      </c>
      <c r="H194" s="301">
        <v>170.22829457877884</v>
      </c>
      <c r="I194" s="301">
        <v>167.6439082449248</v>
      </c>
      <c r="J194" s="301">
        <v>164.74172973922816</v>
      </c>
      <c r="K194" s="301">
        <v>161.42681853956893</v>
      </c>
      <c r="L194" s="301">
        <v>157.6658069401704</v>
      </c>
      <c r="M194" s="301">
        <v>153.54053638942409</v>
      </c>
      <c r="N194" s="301">
        <v>149.32155309836395</v>
      </c>
      <c r="O194" s="301">
        <v>145.36042555564643</v>
      </c>
    </row>
    <row r="195" outlineLevel="2" collapsed="1" hidden="1">
      <c r="B195" s="312" t="s">
        <v>36</v>
      </c>
      <c r="C195" s="301"/>
      <c r="D195" s="301">
        <v>4451.8831603855324</v>
      </c>
      <c r="E195" s="301">
        <v>4453.9757511273356</v>
      </c>
      <c r="F195" s="301">
        <v>4456.1287055628318</v>
      </c>
      <c r="G195" s="301">
        <v>4458.3876978858134</v>
      </c>
      <c r="H195" s="301">
        <v>4460.7717054212171</v>
      </c>
      <c r="I195" s="301">
        <v>4463.3560917550831</v>
      </c>
      <c r="J195" s="301">
        <v>4466.2582702607715</v>
      </c>
      <c r="K195" s="301">
        <v>4469.57318146043</v>
      </c>
      <c r="L195" s="301">
        <v>4473.3341930598326</v>
      </c>
      <c r="M195" s="301">
        <v>4477.4594636105649</v>
      </c>
      <c r="N195" s="301">
        <v>4481.6784469016575</v>
      </c>
      <c r="O195" s="301">
        <v>4485.6395744443353</v>
      </c>
    </row>
    <row r="196" outlineLevel="2" collapsed="1" hidden="1">
      <c r="B196" s="312" t="s">
        <v>47</v>
      </c>
      <c r="C196" s="301"/>
      <c r="D196" s="301">
        <v>179.11683961446769</v>
      </c>
      <c r="E196" s="301">
        <v>177.02424887266477</v>
      </c>
      <c r="F196" s="301">
        <v>174.87129443716816</v>
      </c>
      <c r="G196" s="301">
        <v>172.6123021141868</v>
      </c>
      <c r="H196" s="301">
        <v>170.22829457878322</v>
      </c>
      <c r="I196" s="301">
        <v>167.64390824491716</v>
      </c>
      <c r="J196" s="301">
        <v>164.74172973922828</v>
      </c>
      <c r="K196" s="301">
        <v>161.42681853957009</v>
      </c>
      <c r="L196" s="301">
        <v>157.66580694016722</v>
      </c>
      <c r="M196" s="301">
        <v>153.54053638943472</v>
      </c>
      <c r="N196" s="301">
        <v>149.32155309834238</v>
      </c>
      <c r="O196" s="301">
        <v>145.36042555566505</v>
      </c>
    </row>
    <row r="197" outlineLevel="2" collapsed="1" hidden="1">
      <c r="B197" s="312" t="s">
        <v>50</v>
      </c>
      <c r="C197" s="313"/>
      <c r="D197" s="313">
        <v>0.75246038172329066</v>
      </c>
      <c r="E197" s="313">
        <v>0.77526036094599415</v>
      </c>
      <c r="F197" s="313">
        <v>0.79766423538831055</v>
      </c>
      <c r="G197" s="313">
        <v>0.81941092761796952</v>
      </c>
      <c r="H197" s="313">
        <v>0.84014496828101526</v>
      </c>
      <c r="I197" s="313">
        <v>0.85940914016778613</v>
      </c>
      <c r="J197" s="313">
        <v>0.87675714322135423</v>
      </c>
      <c r="K197" s="313">
        <v>0.89182554079957477</v>
      </c>
      <c r="L197" s="313">
        <v>0.90447108308221</v>
      </c>
      <c r="M197" s="313">
        <v>0.91499537036544942</v>
      </c>
      <c r="N197" s="313">
        <v>0.92401225162175782</v>
      </c>
      <c r="O197" s="313">
        <v>0.93229301702260792</v>
      </c>
    </row>
    <row r="198" outlineLevel="2" collapsed="1" hidden="1">
      <c r="B198" s="310" t="s">
        <v>52</v>
      </c>
    </row>
    <row r="199" outlineLevel="2" collapsed="1" hidden="1">
      <c r="B199" s="314" t="s">
        <v>22</v>
      </c>
      <c r="C199" s="315"/>
      <c r="D199" s="315">
        <v>44380</v>
      </c>
      <c r="E199" s="315">
        <v>44380</v>
      </c>
      <c r="F199" s="315">
        <v>44380</v>
      </c>
      <c r="G199" s="315">
        <v>44380</v>
      </c>
      <c r="H199" s="315">
        <v>44380</v>
      </c>
      <c r="I199" s="315">
        <v>44380</v>
      </c>
      <c r="J199" s="315">
        <v>44380</v>
      </c>
      <c r="K199" s="315">
        <v>44380</v>
      </c>
      <c r="L199" s="315">
        <v>44380</v>
      </c>
      <c r="M199" s="315">
        <v>44380</v>
      </c>
      <c r="N199" s="315">
        <v>44380</v>
      </c>
      <c r="O199" s="315">
        <v>44380</v>
      </c>
    </row>
    <row r="200" outlineLevel="2" collapsed="1" hidden="1">
      <c r="B200" s="314" t="s">
        <v>23</v>
      </c>
      <c r="C200" s="315"/>
      <c r="D200" s="315">
        <v>20.531325924297846</v>
      </c>
      <c r="E200" s="315">
        <v>20.682923877969483</v>
      </c>
      <c r="F200" s="315">
        <v>20.831184972235118</v>
      </c>
      <c r="G200" s="315">
        <v>20.97724279614885</v>
      </c>
      <c r="H200" s="315">
        <v>21.12087577978334</v>
      </c>
      <c r="I200" s="315">
        <v>21.260606678940817</v>
      </c>
      <c r="J200" s="315">
        <v>21.394588538844623</v>
      </c>
      <c r="K200" s="315">
        <v>21.521565486334193</v>
      </c>
      <c r="L200" s="315">
        <v>21.640969730406923</v>
      </c>
      <c r="M200" s="315">
        <v>21.752976004319148</v>
      </c>
      <c r="N200" s="315">
        <v>21.859625451270738</v>
      </c>
      <c r="O200" s="315">
        <v>21.963774757643353</v>
      </c>
    </row>
    <row r="201" outlineLevel="2" collapsed="1" hidden="1">
      <c r="B201" s="316" t="s">
        <v>30</v>
      </c>
      <c r="C201" s="315"/>
      <c r="D201" s="315">
        <v>53.256000000000007</v>
      </c>
      <c r="E201" s="315">
        <v>53.255999999999922</v>
      </c>
      <c r="F201" s="315">
        <v>53.256000000000036</v>
      </c>
      <c r="G201" s="315">
        <v>53.255999999999965</v>
      </c>
      <c r="H201" s="315">
        <v>53.256000000000078</v>
      </c>
      <c r="I201" s="315">
        <v>53.256000000000043</v>
      </c>
      <c r="J201" s="315">
        <v>53.256000000000064</v>
      </c>
      <c r="K201" s="315">
        <v>53.255999999999943</v>
      </c>
      <c r="L201" s="315">
        <v>53.256000000000107</v>
      </c>
      <c r="M201" s="315">
        <v>53.255999999999958</v>
      </c>
      <c r="N201" s="315">
        <v>53.255999999999851</v>
      </c>
      <c r="O201" s="315">
        <v>53.256000000000014</v>
      </c>
    </row>
    <row r="202" outlineLevel="2" collapsed="1" hidden="1">
      <c r="B202" s="316" t="s">
        <v>31</v>
      </c>
      <c r="C202" s="317"/>
      <c r="D202" s="317">
        <v>0.555150768570469</v>
      </c>
      <c r="E202" s="317">
        <v>0.55924985699782281</v>
      </c>
      <c r="F202" s="317">
        <v>0.56325871939346872</v>
      </c>
      <c r="G202" s="317">
        <v>0.56720800710632313</v>
      </c>
      <c r="H202" s="317">
        <v>0.571091729061289</v>
      </c>
      <c r="I202" s="317">
        <v>0.57486994174693518</v>
      </c>
      <c r="J202" s="317">
        <v>0.57849270497101279</v>
      </c>
      <c r="K202" s="317">
        <v>0.58192606091935628</v>
      </c>
      <c r="L202" s="317">
        <v>0.5851546569735987</v>
      </c>
      <c r="M202" s="317">
        <v>0.58818321778240146</v>
      </c>
      <c r="N202" s="317">
        <v>0.5910669342389564</v>
      </c>
      <c r="O202" s="317">
        <v>0.59388304887724253</v>
      </c>
    </row>
    <row r="203" outlineLevel="2" collapsed="1" hidden="1">
      <c r="B203" s="316" t="s">
        <v>46</v>
      </c>
      <c r="C203" s="315"/>
      <c r="D203" s="315">
        <v>986.31910399933929</v>
      </c>
      <c r="E203" s="315">
        <v>983.7027133123571</v>
      </c>
      <c r="F203" s="315">
        <v>981.08350224533513</v>
      </c>
      <c r="G203" s="315">
        <v>978.08804004874014</v>
      </c>
      <c r="H203" s="315">
        <v>974.49504600723174</v>
      </c>
      <c r="I203" s="315">
        <v>969.82419935039559</v>
      </c>
      <c r="J203" s="315">
        <v>963.40654629645314</v>
      </c>
      <c r="K203" s="315">
        <v>954.63123012114431</v>
      </c>
      <c r="L203" s="315">
        <v>943.0571495091325</v>
      </c>
      <c r="M203" s="315">
        <v>928.62951810955542</v>
      </c>
      <c r="N203" s="315">
        <v>912.12952694085993</v>
      </c>
      <c r="O203" s="315">
        <v>894.97686025859616</v>
      </c>
    </row>
    <row r="204" outlineLevel="2" collapsed="1" hidden="1">
      <c r="B204" s="316" t="s">
        <v>36</v>
      </c>
      <c r="C204" s="315"/>
      <c r="D204" s="315">
        <v>43393.680896000733</v>
      </c>
      <c r="E204" s="315">
        <v>43396.2972866876</v>
      </c>
      <c r="F204" s="315">
        <v>43398.916497754733</v>
      </c>
      <c r="G204" s="315">
        <v>43401.911959951191</v>
      </c>
      <c r="H204" s="315">
        <v>43405.504953992808</v>
      </c>
      <c r="I204" s="315">
        <v>43410.175800649544</v>
      </c>
      <c r="J204" s="315">
        <v>43416.593453703637</v>
      </c>
      <c r="K204" s="315">
        <v>43425.368769878762</v>
      </c>
      <c r="L204" s="315">
        <v>43436.942850490908</v>
      </c>
      <c r="M204" s="315">
        <v>43451.370481890539</v>
      </c>
      <c r="N204" s="315">
        <v>43467.870473058982</v>
      </c>
      <c r="O204" s="315">
        <v>43485.023139741395</v>
      </c>
    </row>
    <row r="205" outlineLevel="2" collapsed="1" hidden="1">
      <c r="B205" s="316" t="s">
        <v>47</v>
      </c>
      <c r="C205" s="315"/>
      <c r="D205" s="315">
        <v>986.31910399926448</v>
      </c>
      <c r="E205" s="315">
        <v>983.70271331240235</v>
      </c>
      <c r="F205" s="315">
        <v>981.08350224526976</v>
      </c>
      <c r="G205" s="315">
        <v>978.0880400488079</v>
      </c>
      <c r="H205" s="315">
        <v>974.49504600719365</v>
      </c>
      <c r="I205" s="315">
        <v>969.82419935045391</v>
      </c>
      <c r="J205" s="315">
        <v>963.4065462963656</v>
      </c>
      <c r="K205" s="315">
        <v>954.63123012124</v>
      </c>
      <c r="L205" s="315">
        <v>943.05714950909464</v>
      </c>
      <c r="M205" s="315">
        <v>928.62951810946311</v>
      </c>
      <c r="N205" s="315">
        <v>912.12952694101637</v>
      </c>
      <c r="O205" s="315">
        <v>894.97686025860162</v>
      </c>
    </row>
    <row r="206" outlineLevel="2" collapsed="1" hidden="1">
      <c r="B206" s="316" t="s">
        <v>53</v>
      </c>
      <c r="C206" s="317"/>
      <c r="D206" s="317">
        <v>0.55924985699782259</v>
      </c>
      <c r="E206" s="317">
        <v>0.56325871939346861</v>
      </c>
      <c r="F206" s="317">
        <v>0.56720800710632291</v>
      </c>
      <c r="G206" s="317">
        <v>0.57109172906128913</v>
      </c>
      <c r="H206" s="317">
        <v>0.574869941746935</v>
      </c>
      <c r="I206" s="317">
        <v>0.57849270497101268</v>
      </c>
      <c r="J206" s="317">
        <v>0.58192606091935628</v>
      </c>
      <c r="K206" s="317">
        <v>0.5851546569735987</v>
      </c>
      <c r="L206" s="317">
        <v>0.58818321778240146</v>
      </c>
      <c r="M206" s="317">
        <v>0.59106693423895651</v>
      </c>
      <c r="N206" s="317">
        <v>0.59388304887724253</v>
      </c>
      <c r="O206" s="317">
        <v>0.59667868807604907</v>
      </c>
    </row>
    <row r="207" outlineLevel="2" collapsed="1" hidden="1">
      <c r="B207" s="310" t="s">
        <v>54</v>
      </c>
    </row>
    <row r="208" outlineLevel="2" collapsed="1" hidden="1">
      <c r="B208" s="311" t="s">
        <v>22</v>
      </c>
      <c r="C208" s="301"/>
      <c r="D208" s="301">
        <v>26759</v>
      </c>
      <c r="E208" s="301">
        <v>26759</v>
      </c>
      <c r="F208" s="301">
        <v>26759</v>
      </c>
      <c r="G208" s="301">
        <v>26759</v>
      </c>
      <c r="H208" s="301">
        <v>26759</v>
      </c>
      <c r="I208" s="301">
        <v>26759</v>
      </c>
      <c r="J208" s="301">
        <v>26759</v>
      </c>
      <c r="K208" s="301">
        <v>26759</v>
      </c>
      <c r="L208" s="301">
        <v>26759</v>
      </c>
      <c r="M208" s="301">
        <v>26759</v>
      </c>
      <c r="N208" s="301">
        <v>26759</v>
      </c>
      <c r="O208" s="301">
        <v>26759</v>
      </c>
    </row>
    <row r="209" outlineLevel="2" collapsed="1" hidden="1">
      <c r="B209" s="311" t="s">
        <v>23</v>
      </c>
      <c r="C209" s="301"/>
      <c r="D209" s="301">
        <v>0</v>
      </c>
      <c r="E209" s="301">
        <v>0</v>
      </c>
      <c r="F209" s="301">
        <v>0</v>
      </c>
      <c r="G209" s="301">
        <v>0</v>
      </c>
      <c r="H209" s="301">
        <v>0</v>
      </c>
      <c r="I209" s="301">
        <v>0</v>
      </c>
      <c r="J209" s="301">
        <v>0</v>
      </c>
      <c r="K209" s="301">
        <v>0</v>
      </c>
      <c r="L209" s="301">
        <v>0</v>
      </c>
      <c r="M209" s="301">
        <v>0</v>
      </c>
      <c r="N209" s="301">
        <v>0</v>
      </c>
      <c r="O209" s="301">
        <v>0</v>
      </c>
    </row>
    <row r="210" outlineLevel="2" collapsed="1" hidden="1">
      <c r="B210" s="312" t="s">
        <v>30</v>
      </c>
      <c r="C210" s="301"/>
      <c r="D210" s="301">
        <v>56.193900000000191</v>
      </c>
      <c r="E210" s="301">
        <v>56.193899999999886</v>
      </c>
      <c r="F210" s="301">
        <v>56.193899999999964</v>
      </c>
      <c r="G210" s="301">
        <v>56.193900000000056</v>
      </c>
      <c r="H210" s="301">
        <v>56.193900000000127</v>
      </c>
      <c r="I210" s="301">
        <v>56.193899999999914</v>
      </c>
      <c r="J210" s="301">
        <v>56.193900000000049</v>
      </c>
      <c r="K210" s="301">
        <v>56.193900000000014</v>
      </c>
      <c r="L210" s="301">
        <v>56.193899999999957</v>
      </c>
      <c r="M210" s="301">
        <v>56.193900000000163</v>
      </c>
      <c r="N210" s="301">
        <v>56.193900000000106</v>
      </c>
      <c r="O210" s="301">
        <v>56.193899999999793</v>
      </c>
    </row>
    <row r="211" outlineLevel="2" collapsed="1" hidden="1">
      <c r="B211" s="312" t="s">
        <v>46</v>
      </c>
      <c r="C211" s="301"/>
      <c r="D211" s="301">
        <v>794.82898276406422</v>
      </c>
      <c r="E211" s="301">
        <v>794.82898276406161</v>
      </c>
      <c r="F211" s="301">
        <v>794.82898276406308</v>
      </c>
      <c r="G211" s="301">
        <v>794.828982764064</v>
      </c>
      <c r="H211" s="301">
        <v>794.8289827640649</v>
      </c>
      <c r="I211" s="301">
        <v>794.82898276406252</v>
      </c>
      <c r="J211" s="301">
        <v>794.8289827640649</v>
      </c>
      <c r="K211" s="301">
        <v>794.82898276406468</v>
      </c>
      <c r="L211" s="301">
        <v>794.82898276406252</v>
      </c>
      <c r="M211" s="301">
        <v>794.82898276406377</v>
      </c>
      <c r="N211" s="301">
        <v>794.828982764064</v>
      </c>
      <c r="O211" s="301">
        <v>794.8289827640599</v>
      </c>
    </row>
    <row r="212" outlineLevel="2" collapsed="1" hidden="1">
      <c r="B212" s="312" t="s">
        <v>47</v>
      </c>
      <c r="C212" s="301"/>
      <c r="D212" s="301">
        <v>794.82898276394974</v>
      </c>
      <c r="E212" s="301">
        <v>794.82898276412857</v>
      </c>
      <c r="F212" s="301">
        <v>794.82898276406524</v>
      </c>
      <c r="G212" s="301">
        <v>794.82898276412118</v>
      </c>
      <c r="H212" s="301">
        <v>794.828982763961</v>
      </c>
      <c r="I212" s="301">
        <v>794.82898276413607</v>
      </c>
      <c r="J212" s="301">
        <v>794.82898276405786</v>
      </c>
      <c r="K212" s="301">
        <v>794.82898276402807</v>
      </c>
      <c r="L212" s="301">
        <v>794.82898276409139</v>
      </c>
      <c r="M212" s="301">
        <v>794.82898276405035</v>
      </c>
      <c r="N212" s="301">
        <v>794.82898276395724</v>
      </c>
      <c r="O212" s="301">
        <v>794.82898276419189</v>
      </c>
    </row>
    <row r="213" outlineLevel="2" collapsed="1" hidden="1">
      <c r="B213" s="310" t="s">
        <v>55</v>
      </c>
    </row>
    <row r="214" outlineLevel="2" collapsed="1" hidden="1">
      <c r="B214" s="314" t="s">
        <v>22</v>
      </c>
      <c r="C214" s="315"/>
      <c r="D214" s="315">
        <v>610</v>
      </c>
      <c r="E214" s="315">
        <v>610</v>
      </c>
      <c r="F214" s="315">
        <v>610</v>
      </c>
      <c r="G214" s="315">
        <v>610</v>
      </c>
      <c r="H214" s="315">
        <v>610</v>
      </c>
      <c r="I214" s="315">
        <v>610</v>
      </c>
      <c r="J214" s="315">
        <v>610</v>
      </c>
      <c r="K214" s="315">
        <v>610</v>
      </c>
      <c r="L214" s="315">
        <v>610</v>
      </c>
      <c r="M214" s="315">
        <v>610</v>
      </c>
      <c r="N214" s="315">
        <v>610</v>
      </c>
      <c r="O214" s="315">
        <v>610</v>
      </c>
    </row>
    <row r="215" outlineLevel="2" collapsed="1" hidden="1">
      <c r="B215" s="314" t="s">
        <v>23</v>
      </c>
      <c r="C215" s="315"/>
      <c r="D215" s="315">
        <v>0</v>
      </c>
      <c r="E215" s="315">
        <v>0</v>
      </c>
      <c r="F215" s="315">
        <v>0</v>
      </c>
      <c r="G215" s="315">
        <v>0</v>
      </c>
      <c r="H215" s="315">
        <v>0</v>
      </c>
      <c r="I215" s="315">
        <v>0</v>
      </c>
      <c r="J215" s="315">
        <v>0</v>
      </c>
      <c r="K215" s="315">
        <v>0</v>
      </c>
      <c r="L215" s="315">
        <v>0</v>
      </c>
      <c r="M215" s="315">
        <v>0</v>
      </c>
      <c r="N215" s="315">
        <v>0</v>
      </c>
      <c r="O215" s="315">
        <v>0</v>
      </c>
    </row>
    <row r="217">
      <c r="B217" s="296" t="s">
        <v>57</v>
      </c>
      <c r="C217" s="296"/>
      <c r="D217" s="297"/>
      <c r="E217" s="297"/>
      <c r="F217" s="297"/>
      <c r="G217" s="297"/>
      <c r="H217" s="297"/>
      <c r="I217" s="297"/>
      <c r="J217" s="297"/>
      <c r="K217" s="297"/>
      <c r="L217" s="297"/>
      <c r="M217" s="297"/>
      <c r="N217" s="297"/>
      <c r="O217" s="297"/>
    </row>
    <row r="218">
      <c r="B218" s="299" t="s">
        <v>5</v>
      </c>
      <c r="C218" s="301"/>
      <c r="D218" s="301">
        <v>549.07947048033532</v>
      </c>
      <c r="E218" s="301">
        <v>549.8883410299029</v>
      </c>
      <c r="F218" s="301">
        <v>550.48614662897432</v>
      </c>
      <c r="G218" s="301">
        <v>550.92848640279692</v>
      </c>
      <c r="H218" s="301">
        <v>550.52318874380194</v>
      </c>
      <c r="I218" s="301">
        <v>550.63975224688659</v>
      </c>
      <c r="J218" s="301">
        <v>550.80884885800435</v>
      </c>
      <c r="K218" s="301">
        <v>550.95248784051887</v>
      </c>
      <c r="L218" s="301">
        <v>550.98412461579187</v>
      </c>
      <c r="M218" s="301">
        <v>550.96779265917</v>
      </c>
      <c r="N218" s="301">
        <v>545.261830123738</v>
      </c>
      <c r="O218" s="301">
        <v>562.32133520444347</v>
      </c>
    </row>
    <row r="219">
      <c r="B219" s="299" t="s">
        <v>7</v>
      </c>
      <c r="C219" s="301"/>
      <c r="D219" s="301">
        <v>106.08871858872016</v>
      </c>
      <c r="E219" s="301">
        <v>107.3226133862083</v>
      </c>
      <c r="F219" s="301">
        <v>108.44286502699178</v>
      </c>
      <c r="G219" s="301">
        <v>109.46425827937139</v>
      </c>
      <c r="H219" s="301">
        <v>111.1815412973355</v>
      </c>
      <c r="I219" s="301">
        <v>112.68208869971612</v>
      </c>
      <c r="J219" s="301">
        <v>113.99257866918048</v>
      </c>
      <c r="K219" s="301">
        <v>115.12375605659952</v>
      </c>
      <c r="L219" s="301">
        <v>116.08474943692391</v>
      </c>
      <c r="M219" s="301">
        <v>116.88445221661964</v>
      </c>
      <c r="N219" s="301">
        <v>117.54282034030106</v>
      </c>
      <c r="O219" s="301">
        <v>118.09277214599157</v>
      </c>
    </row>
    <row r="220">
      <c r="B220" s="302" t="s">
        <v>8</v>
      </c>
      <c r="C220" s="303"/>
      <c r="D220" s="303">
        <v>442.99075189161516</v>
      </c>
      <c r="E220" s="303">
        <v>442.56572764369463</v>
      </c>
      <c r="F220" s="303">
        <v>442.04328160198253</v>
      </c>
      <c r="G220" s="303">
        <v>441.46422812342553</v>
      </c>
      <c r="H220" s="303">
        <v>439.34164744646637</v>
      </c>
      <c r="I220" s="303">
        <v>437.95766354717045</v>
      </c>
      <c r="J220" s="303">
        <v>436.81627018882386</v>
      </c>
      <c r="K220" s="303">
        <v>435.8287317839193</v>
      </c>
      <c r="L220" s="303">
        <v>434.89937517886796</v>
      </c>
      <c r="M220" s="303">
        <v>434.08334044255037</v>
      </c>
      <c r="N220" s="303">
        <v>427.719009783437</v>
      </c>
      <c r="O220" s="303">
        <v>444.22856305845187</v>
      </c>
    </row>
    <row r="221" outlineLevel="1">
      <c r="B221" s="298" t="s">
        <v>9</v>
      </c>
      <c r="C221" s="301"/>
      <c r="D221" s="301">
        <v>298.89221460158916</v>
      </c>
      <c r="E221" s="301">
        <v>298.89261274726323</v>
      </c>
      <c r="F221" s="301">
        <v>298.89329195776219</v>
      </c>
      <c r="G221" s="301">
        <v>298.89375585147957</v>
      </c>
      <c r="H221" s="301">
        <v>298.89409314398409</v>
      </c>
      <c r="I221" s="301">
        <v>298.89443604047545</v>
      </c>
      <c r="J221" s="301">
        <v>298.89476866131207</v>
      </c>
      <c r="K221" s="301">
        <v>298.89503534916059</v>
      </c>
      <c r="L221" s="301">
        <v>298.89527684337145</v>
      </c>
      <c r="M221" s="301">
        <v>298.895478662306</v>
      </c>
      <c r="N221" s="301">
        <v>298.89570585970461</v>
      </c>
      <c r="O221" s="301">
        <v>298.89592277512679</v>
      </c>
    </row>
    <row r="222" outlineLevel="1">
      <c r="B222" s="298" t="s">
        <v>10</v>
      </c>
      <c r="C222" s="301"/>
      <c r="D222" s="301">
        <v>17.841396332297229</v>
      </c>
      <c r="E222" s="301">
        <v>17.857650779669257</v>
      </c>
      <c r="F222" s="301">
        <v>17.842711874742857</v>
      </c>
      <c r="G222" s="301">
        <v>17.837875276819837</v>
      </c>
      <c r="H222" s="301">
        <v>17.833159407832934</v>
      </c>
      <c r="I222" s="301">
        <v>17.830264450527913</v>
      </c>
      <c r="J222" s="301">
        <v>17.817897872955118</v>
      </c>
      <c r="K222" s="301">
        <v>17.831621566105632</v>
      </c>
      <c r="L222" s="301">
        <v>17.810692981440212</v>
      </c>
      <c r="M222" s="301">
        <v>17.807963872369573</v>
      </c>
      <c r="N222" s="301">
        <v>17.802006676196736</v>
      </c>
      <c r="O222" s="301">
        <v>17.800002635674446</v>
      </c>
    </row>
    <row r="223" outlineLevel="1">
      <c r="B223" s="298" t="s">
        <v>11</v>
      </c>
      <c r="C223" s="301"/>
      <c r="D223" s="301">
        <v>126.25714095772879</v>
      </c>
      <c r="E223" s="301">
        <v>125.81546411676213</v>
      </c>
      <c r="F223" s="301">
        <v>125.30727776947749</v>
      </c>
      <c r="G223" s="301">
        <v>124.73259699512605</v>
      </c>
      <c r="H223" s="301">
        <v>122.61439489464929</v>
      </c>
      <c r="I223" s="301">
        <v>121.23296305616711</v>
      </c>
      <c r="J223" s="301">
        <v>120.10360365455669</v>
      </c>
      <c r="K223" s="301">
        <v>119.10207486865303</v>
      </c>
      <c r="L223" s="301">
        <v>118.19340535405632</v>
      </c>
      <c r="M223" s="301">
        <v>117.37989790787482</v>
      </c>
      <c r="N223" s="301">
        <v>111.02129724753573</v>
      </c>
      <c r="O223" s="301">
        <v>127.5326376476506</v>
      </c>
    </row>
    <row r="224" outlineLevel="1">
      <c r="B224" s="304" t="s">
        <v>12</v>
      </c>
      <c r="C224" s="305"/>
      <c r="D224" s="305">
        <v>31.091894575984973</v>
      </c>
      <c r="E224" s="305">
        <v>30.983127898141483</v>
      </c>
      <c r="F224" s="305">
        <v>30.857982688810164</v>
      </c>
      <c r="G224" s="305">
        <v>30.716462661384842</v>
      </c>
      <c r="H224" s="305">
        <v>30.194837382219816</v>
      </c>
      <c r="I224" s="305">
        <v>29.854648045124204</v>
      </c>
      <c r="J224" s="305">
        <v>29.576533689081362</v>
      </c>
      <c r="K224" s="305">
        <v>29.329898709151344</v>
      </c>
      <c r="L224" s="305">
        <v>29.10613111440032</v>
      </c>
      <c r="M224" s="305">
        <v>28.905797988197804</v>
      </c>
      <c r="N224" s="305">
        <v>27.339938505855788</v>
      </c>
      <c r="O224" s="305">
        <v>31.405996481938505</v>
      </c>
    </row>
    <row r="225" outlineLevel="1">
      <c r="B225" s="298" t="s">
        <v>13</v>
      </c>
      <c r="C225" s="301"/>
      <c r="D225" s="301">
        <v>95.165246381743827</v>
      </c>
      <c r="E225" s="301">
        <v>94.832336218620654</v>
      </c>
      <c r="F225" s="301">
        <v>94.449295080667326</v>
      </c>
      <c r="G225" s="301">
        <v>94.0161343337412</v>
      </c>
      <c r="H225" s="301">
        <v>92.419557512429463</v>
      </c>
      <c r="I225" s="301">
        <v>91.3783150110429</v>
      </c>
      <c r="J225" s="301">
        <v>90.52706996547532</v>
      </c>
      <c r="K225" s="301">
        <v>89.772176159501683</v>
      </c>
      <c r="L225" s="301">
        <v>89.087274239656</v>
      </c>
      <c r="M225" s="301">
        <v>88.474099919677016</v>
      </c>
      <c r="N225" s="301">
        <v>83.681358741679929</v>
      </c>
      <c r="O225" s="301">
        <v>96.126641165712087</v>
      </c>
    </row>
    <row r="226" outlineLevel="1">
      <c r="B226" s="298" t="s">
        <v>14</v>
      </c>
      <c r="C226" s="301"/>
      <c r="D226" s="301">
        <v>0</v>
      </c>
      <c r="E226" s="301">
        <v>0</v>
      </c>
      <c r="F226" s="301">
        <v>0</v>
      </c>
      <c r="G226" s="301">
        <v>0</v>
      </c>
      <c r="H226" s="301">
        <v>0</v>
      </c>
      <c r="I226" s="301">
        <v>0</v>
      </c>
      <c r="J226" s="301">
        <v>0</v>
      </c>
      <c r="K226" s="301">
        <v>0</v>
      </c>
      <c r="L226" s="301">
        <v>0</v>
      </c>
      <c r="M226" s="301">
        <v>0</v>
      </c>
      <c r="N226" s="301">
        <v>0</v>
      </c>
      <c r="O226" s="301">
        <v>0</v>
      </c>
    </row>
    <row r="227" outlineLevel="1">
      <c r="B227" s="298" t="s">
        <v>15</v>
      </c>
      <c r="C227" s="301"/>
      <c r="D227" s="301">
        <v>95.165246381743827</v>
      </c>
      <c r="E227" s="301">
        <v>94.832336218620654</v>
      </c>
      <c r="F227" s="301">
        <v>94.449295080667326</v>
      </c>
      <c r="G227" s="301">
        <v>94.0161343337412</v>
      </c>
      <c r="H227" s="301">
        <v>92.419557512429463</v>
      </c>
      <c r="I227" s="301">
        <v>91.3783150110429</v>
      </c>
      <c r="J227" s="301">
        <v>90.52706996547532</v>
      </c>
      <c r="K227" s="301">
        <v>89.772176159501683</v>
      </c>
      <c r="L227" s="301">
        <v>89.087274239656</v>
      </c>
      <c r="M227" s="301">
        <v>88.474099919677016</v>
      </c>
      <c r="N227" s="301">
        <v>83.681358741679929</v>
      </c>
      <c r="O227" s="301">
        <v>96.126641165712087</v>
      </c>
    </row>
    <row r="228" outlineLevel="1">
      <c r="B228" s="306" t="s">
        <v>16</v>
      </c>
      <c r="C228" s="307"/>
      <c r="D228" s="307">
        <v>0</v>
      </c>
      <c r="E228" s="307">
        <v>0</v>
      </c>
      <c r="F228" s="307">
        <v>0</v>
      </c>
      <c r="G228" s="307">
        <v>0</v>
      </c>
      <c r="H228" s="307">
        <v>0</v>
      </c>
      <c r="I228" s="307">
        <v>0</v>
      </c>
      <c r="J228" s="307">
        <v>0</v>
      </c>
      <c r="K228" s="307">
        <v>0</v>
      </c>
      <c r="L228" s="307">
        <v>0</v>
      </c>
      <c r="M228" s="307">
        <v>0</v>
      </c>
      <c r="N228" s="307">
        <v>0</v>
      </c>
      <c r="O228" s="307">
        <v>0</v>
      </c>
    </row>
    <row r="229" outlineLevel="1">
      <c r="B229" s="299" t="s">
        <v>17</v>
      </c>
      <c r="C229" s="301"/>
      <c r="D229" s="301">
        <v>16908.643772929729</v>
      </c>
      <c r="E229" s="301">
        <v>17003.4761124419</v>
      </c>
      <c r="F229" s="301">
        <v>17097.92540640381</v>
      </c>
      <c r="G229" s="301">
        <v>17191.941543719829</v>
      </c>
      <c r="H229" s="301">
        <v>17284.3610988341</v>
      </c>
      <c r="I229" s="301">
        <v>17375.739415170639</v>
      </c>
      <c r="J229" s="301">
        <v>17466.266484577925</v>
      </c>
      <c r="K229" s="301">
        <v>17556.038661298455</v>
      </c>
      <c r="L229" s="301">
        <v>17645.125933990032</v>
      </c>
      <c r="M229" s="301">
        <v>17733.600034589112</v>
      </c>
      <c r="N229" s="301">
        <v>17817.281392675668</v>
      </c>
      <c r="O229" s="301">
        <v>17913.408034833312</v>
      </c>
    </row>
    <row r="230" outlineLevel="1"/>
    <row r="231" outlineLevel="1">
      <c r="B231" s="308" t="s">
        <v>18</v>
      </c>
      <c r="C231" s="309"/>
      <c r="D231" s="309"/>
      <c r="E231" s="309"/>
      <c r="F231" s="309"/>
      <c r="G231" s="309"/>
      <c r="H231" s="309"/>
      <c r="I231" s="309"/>
      <c r="J231" s="309"/>
      <c r="K231" s="309"/>
      <c r="L231" s="309"/>
      <c r="M231" s="309"/>
      <c r="N231" s="309"/>
      <c r="O231" s="309"/>
    </row>
    <row r="232" outlineLevel="1">
      <c r="B232" s="298" t="s">
        <v>19</v>
      </c>
      <c r="C232" s="301"/>
      <c r="D232" s="301">
        <v>143041.95898987429</v>
      </c>
      <c r="E232" s="301">
        <v>143136.7913293865</v>
      </c>
      <c r="F232" s="301">
        <v>143231.24062334839</v>
      </c>
      <c r="G232" s="301">
        <v>143325.2567606644</v>
      </c>
      <c r="H232" s="301">
        <v>143417.67631577869</v>
      </c>
      <c r="I232" s="301">
        <v>143509.05463211521</v>
      </c>
      <c r="J232" s="301">
        <v>143599.58170152252</v>
      </c>
      <c r="K232" s="301">
        <v>143689.3538782431</v>
      </c>
      <c r="L232" s="301">
        <v>143778.44115093461</v>
      </c>
      <c r="M232" s="301">
        <v>143866.91525153371</v>
      </c>
      <c r="N232" s="301">
        <v>143950.59660962032</v>
      </c>
      <c r="O232" s="301">
        <v>144046.72325177791</v>
      </c>
    </row>
    <row r="233" outlineLevel="1">
      <c r="B233" s="298" t="s">
        <v>20</v>
      </c>
      <c r="C233" s="300"/>
      <c r="D233" s="300">
        <v>549.079470480335</v>
      </c>
      <c r="E233" s="300">
        <v>549.888341029903</v>
      </c>
      <c r="F233" s="300">
        <v>550.486146628974</v>
      </c>
      <c r="G233" s="300">
        <v>550.928486402797</v>
      </c>
      <c r="H233" s="300">
        <v>550.523188743802</v>
      </c>
      <c r="I233" s="300">
        <v>550.639752246887</v>
      </c>
      <c r="J233" s="300">
        <v>550.808848858004</v>
      </c>
      <c r="K233" s="300">
        <v>550.952487840519</v>
      </c>
      <c r="L233" s="300">
        <v>550.984124615792</v>
      </c>
      <c r="M233" s="300">
        <v>550.96779265917</v>
      </c>
      <c r="N233" s="300">
        <v>545.261830123738</v>
      </c>
      <c r="O233" s="300">
        <v>562.321335204443</v>
      </c>
    </row>
    <row r="234" outlineLevel="2" collapsed="1" hidden="1">
      <c r="B234" s="310" t="s">
        <v>21</v>
      </c>
    </row>
    <row r="235" outlineLevel="2" collapsed="1" hidden="1">
      <c r="B235" s="311" t="s">
        <v>22</v>
      </c>
      <c r="C235" s="301"/>
      <c r="D235" s="301">
        <v>10227.958989874325</v>
      </c>
      <c r="E235" s="301">
        <v>10322.791329386491</v>
      </c>
      <c r="F235" s="301">
        <v>10417.240623348407</v>
      </c>
      <c r="G235" s="301">
        <v>10511.256760664426</v>
      </c>
      <c r="H235" s="301">
        <v>10603.676315778699</v>
      </c>
      <c r="I235" s="301">
        <v>10695.054632115249</v>
      </c>
      <c r="J235" s="301">
        <v>10785.581701522531</v>
      </c>
      <c r="K235" s="301">
        <v>10875.353878243061</v>
      </c>
      <c r="L235" s="301">
        <v>10964.441150934636</v>
      </c>
      <c r="M235" s="301">
        <v>11052.915251533705</v>
      </c>
      <c r="N235" s="301">
        <v>11136.59660962027</v>
      </c>
      <c r="O235" s="301">
        <v>11232.723251777903</v>
      </c>
    </row>
    <row r="236" outlineLevel="2" collapsed="1" hidden="1">
      <c r="B236" s="311" t="s">
        <v>23</v>
      </c>
      <c r="C236" s="301"/>
      <c r="D236" s="301">
        <v>26.326296383474681</v>
      </c>
      <c r="E236" s="301">
        <v>26.956496488536903</v>
      </c>
      <c r="F236" s="301">
        <v>27.490042378216682</v>
      </c>
      <c r="G236" s="301">
        <v>27.900408803782341</v>
      </c>
      <c r="H236" s="301">
        <v>28.228654260856377</v>
      </c>
      <c r="I236" s="301">
        <v>28.48864987021533</v>
      </c>
      <c r="J236" s="301">
        <v>28.716716043783475</v>
      </c>
      <c r="K236" s="301">
        <v>28.899135299732723</v>
      </c>
      <c r="L236" s="301">
        <v>29.039558076906</v>
      </c>
      <c r="M236" s="301">
        <v>29.16276273532478</v>
      </c>
      <c r="N236" s="301">
        <v>29.223209194082322</v>
      </c>
      <c r="O236" s="301">
        <v>29.23525980098551</v>
      </c>
    </row>
    <row r="237" outlineLevel="2" collapsed="1" hidden="1">
      <c r="B237" s="312" t="s">
        <v>24</v>
      </c>
      <c r="C237" s="313"/>
      <c r="D237" s="313">
        <v>3.1626833680374147</v>
      </c>
      <c r="E237" s="313">
        <v>3.1956522030965608</v>
      </c>
      <c r="F237" s="313">
        <v>3.2139500060599731</v>
      </c>
      <c r="G237" s="313">
        <v>3.22267697234773</v>
      </c>
      <c r="H237" s="313">
        <v>3.2240120149072906</v>
      </c>
      <c r="I237" s="313">
        <v>3.22205546749271</v>
      </c>
      <c r="J237" s="313">
        <v>3.2153075577540577</v>
      </c>
      <c r="K237" s="313">
        <v>3.2042607608385145</v>
      </c>
      <c r="L237" s="313">
        <v>3.1917098920638245</v>
      </c>
      <c r="M237" s="313">
        <v>3.1727241397270975</v>
      </c>
      <c r="N237" s="313">
        <v>3.1501825010773046</v>
      </c>
      <c r="O237" s="313">
        <v>3.1393206770872082</v>
      </c>
    </row>
    <row r="238" outlineLevel="2" collapsed="1" hidden="1">
      <c r="B238" s="310" t="s">
        <v>25</v>
      </c>
    </row>
    <row r="239" outlineLevel="2" collapsed="1" hidden="1">
      <c r="B239" s="314" t="s">
        <v>26</v>
      </c>
      <c r="C239" s="315"/>
      <c r="D239" s="315">
        <v>104978.99999999993</v>
      </c>
      <c r="E239" s="315">
        <v>104978.99999999993</v>
      </c>
      <c r="F239" s="315">
        <v>104978.99999999993</v>
      </c>
      <c r="G239" s="315">
        <v>104978.99999999993</v>
      </c>
      <c r="H239" s="315">
        <v>104978.99999999993</v>
      </c>
      <c r="I239" s="315">
        <v>104978.99999999993</v>
      </c>
      <c r="J239" s="315">
        <v>104978.99999999993</v>
      </c>
      <c r="K239" s="315">
        <v>104978.99999999993</v>
      </c>
      <c r="L239" s="315">
        <v>104978.99999999993</v>
      </c>
      <c r="M239" s="315">
        <v>104978.99999999993</v>
      </c>
      <c r="N239" s="315">
        <v>104978.99999999993</v>
      </c>
      <c r="O239" s="315">
        <v>104978.99999999993</v>
      </c>
    </row>
    <row r="240" outlineLevel="2" collapsed="1" hidden="1">
      <c r="B240" s="316" t="s">
        <v>27</v>
      </c>
      <c r="C240" s="315"/>
      <c r="D240" s="315">
        <v>0</v>
      </c>
      <c r="E240" s="315">
        <v>0</v>
      </c>
      <c r="F240" s="315">
        <v>0</v>
      </c>
      <c r="G240" s="315">
        <v>0</v>
      </c>
      <c r="H240" s="315">
        <v>0</v>
      </c>
      <c r="I240" s="315">
        <v>0</v>
      </c>
      <c r="J240" s="315">
        <v>0</v>
      </c>
      <c r="K240" s="315">
        <v>0</v>
      </c>
      <c r="L240" s="315">
        <v>0</v>
      </c>
      <c r="M240" s="315">
        <v>0</v>
      </c>
      <c r="N240" s="315">
        <v>0</v>
      </c>
      <c r="O240" s="315">
        <v>0</v>
      </c>
    </row>
    <row r="241" outlineLevel="2" collapsed="1" hidden="1">
      <c r="B241" s="316" t="s">
        <v>28</v>
      </c>
      <c r="C241" s="315"/>
      <c r="D241" s="315">
        <v>32.368250890410032</v>
      </c>
      <c r="E241" s="315">
        <v>33.795327026096672</v>
      </c>
      <c r="F241" s="315">
        <v>34.142669452180733</v>
      </c>
      <c r="G241" s="315">
        <v>34.07531122141372</v>
      </c>
      <c r="H241" s="315">
        <v>34.775323667837796</v>
      </c>
      <c r="I241" s="315">
        <v>35.137022284950454</v>
      </c>
      <c r="J241" s="315">
        <v>34.899963309379118</v>
      </c>
      <c r="K241" s="315">
        <v>33.352405377109406</v>
      </c>
      <c r="L241" s="315">
        <v>34.616767988349523</v>
      </c>
      <c r="M241" s="315">
        <v>35.483212841949843</v>
      </c>
      <c r="N241" s="315">
        <v>36.042984859749581</v>
      </c>
      <c r="O241" s="315">
        <v>35.847385247104476</v>
      </c>
    </row>
    <row r="242" outlineLevel="2" collapsed="1" hidden="1">
      <c r="B242" s="314" t="s">
        <v>22</v>
      </c>
      <c r="C242" s="315"/>
      <c r="D242" s="315">
        <v>104978.99999999993</v>
      </c>
      <c r="E242" s="315">
        <v>104978.99999999993</v>
      </c>
      <c r="F242" s="315">
        <v>104978.99999999993</v>
      </c>
      <c r="G242" s="315">
        <v>104978.99999999993</v>
      </c>
      <c r="H242" s="315">
        <v>104978.99999999993</v>
      </c>
      <c r="I242" s="315">
        <v>104978.99999999993</v>
      </c>
      <c r="J242" s="315">
        <v>104978.99999999993</v>
      </c>
      <c r="K242" s="315">
        <v>104978.99999999993</v>
      </c>
      <c r="L242" s="315">
        <v>104978.99999999993</v>
      </c>
      <c r="M242" s="315">
        <v>104978.99999999993</v>
      </c>
      <c r="N242" s="315">
        <v>104978.99999999993</v>
      </c>
      <c r="O242" s="315">
        <v>104978.99999999993</v>
      </c>
    </row>
    <row r="243" outlineLevel="2" collapsed="1" hidden="1">
      <c r="B243" s="316" t="s">
        <v>29</v>
      </c>
      <c r="C243" s="315"/>
      <c r="D243" s="315">
        <v>32.368250890410032</v>
      </c>
      <c r="E243" s="315">
        <v>33.795327026096672</v>
      </c>
      <c r="F243" s="315">
        <v>34.142669452180733</v>
      </c>
      <c r="G243" s="315">
        <v>34.07531122141372</v>
      </c>
      <c r="H243" s="315">
        <v>34.775323667837796</v>
      </c>
      <c r="I243" s="315">
        <v>35.137022284950454</v>
      </c>
      <c r="J243" s="315">
        <v>34.899963309379118</v>
      </c>
      <c r="K243" s="315">
        <v>33.352405377109406</v>
      </c>
      <c r="L243" s="315">
        <v>34.616767988349523</v>
      </c>
      <c r="M243" s="315">
        <v>35.483212841949843</v>
      </c>
      <c r="N243" s="315">
        <v>36.042984859749581</v>
      </c>
      <c r="O243" s="315">
        <v>35.847385247104476</v>
      </c>
    </row>
    <row r="244" outlineLevel="2" collapsed="1" hidden="1">
      <c r="B244" s="314" t="s">
        <v>23</v>
      </c>
      <c r="C244" s="315"/>
      <c r="D244" s="315">
        <v>487.88882443080269</v>
      </c>
      <c r="E244" s="315">
        <v>487.51042848844907</v>
      </c>
      <c r="F244" s="315">
        <v>487.68065696594635</v>
      </c>
      <c r="G244" s="315">
        <v>487.1226946710197</v>
      </c>
      <c r="H244" s="315">
        <v>486.32727008903589</v>
      </c>
      <c r="I244" s="315">
        <v>486.31685342012713</v>
      </c>
      <c r="J244" s="315">
        <v>485.580296874956</v>
      </c>
      <c r="K244" s="315">
        <v>485.48490549569169</v>
      </c>
      <c r="L244" s="315">
        <v>484.89028106867988</v>
      </c>
      <c r="M244" s="315">
        <v>484.64966404761458</v>
      </c>
      <c r="N244" s="315">
        <v>483.96448940116085</v>
      </c>
      <c r="O244" s="315">
        <v>483.38085247499583</v>
      </c>
    </row>
    <row r="245" outlineLevel="2" collapsed="1" hidden="1">
      <c r="B245" s="316" t="s">
        <v>30</v>
      </c>
      <c r="C245" s="315"/>
      <c r="D245" s="315">
        <v>17.482214589493054</v>
      </c>
      <c r="E245" s="315">
        <v>17.462492798031633</v>
      </c>
      <c r="F245" s="315">
        <v>17.444202834868616</v>
      </c>
      <c r="G245" s="315">
        <v>17.429615367131081</v>
      </c>
      <c r="H245" s="315">
        <v>17.41757469785767</v>
      </c>
      <c r="I245" s="315">
        <v>17.405533616016097</v>
      </c>
      <c r="J245" s="315">
        <v>17.393474042855967</v>
      </c>
      <c r="K245" s="315">
        <v>17.381783941165779</v>
      </c>
      <c r="L245" s="315">
        <v>17.37013760970186</v>
      </c>
      <c r="M245" s="315">
        <v>17.358835963387708</v>
      </c>
      <c r="N245" s="315">
        <v>17.347369887826908</v>
      </c>
      <c r="O245" s="315">
        <v>17.336175929865696</v>
      </c>
    </row>
    <row r="246" outlineLevel="2" collapsed="1" hidden="1">
      <c r="B246" s="316" t="s">
        <v>31</v>
      </c>
      <c r="C246" s="317"/>
      <c r="D246" s="317">
        <v>5.5769876767445261</v>
      </c>
      <c r="E246" s="317">
        <v>5.57266228661103</v>
      </c>
      <c r="F246" s="317">
        <v>5.5746081440967821</v>
      </c>
      <c r="G246" s="317">
        <v>5.568230156557255</v>
      </c>
      <c r="H246" s="317">
        <v>5.5591377714289854</v>
      </c>
      <c r="I246" s="317">
        <v>5.5590186999700224</v>
      </c>
      <c r="J246" s="317">
        <v>5.5505992269877558</v>
      </c>
      <c r="K246" s="317">
        <v>5.54950882171511</v>
      </c>
      <c r="L246" s="317">
        <v>5.5427117545644009</v>
      </c>
      <c r="M246" s="317">
        <v>5.5399612956604454</v>
      </c>
      <c r="N246" s="317">
        <v>5.53212916184564</v>
      </c>
      <c r="O246" s="317">
        <v>5.525457691252492</v>
      </c>
    </row>
    <row r="247" outlineLevel="2" collapsed="1" hidden="1">
      <c r="B247" s="316" t="s">
        <v>32</v>
      </c>
      <c r="C247" s="315"/>
      <c r="D247" s="315">
        <v>2755.8313075161823</v>
      </c>
      <c r="E247" s="315">
        <v>3574.9821838746766</v>
      </c>
      <c r="F247" s="315">
        <v>2511.4090223358066</v>
      </c>
      <c r="G247" s="315">
        <v>2539.5199104673461</v>
      </c>
      <c r="H247" s="315">
        <v>2672.2035206883716</v>
      </c>
      <c r="I247" s="315">
        <v>2558.62748729117</v>
      </c>
      <c r="J247" s="315">
        <v>2556.9231090913527</v>
      </c>
      <c r="K247" s="315">
        <v>2588.96350431313</v>
      </c>
      <c r="L247" s="315">
        <v>2370.030147728437</v>
      </c>
      <c r="M247" s="315">
        <v>2505.9592110003778</v>
      </c>
      <c r="N247" s="315">
        <v>2446.2840266652092</v>
      </c>
      <c r="O247" s="315">
        <v>2527.1679564274768</v>
      </c>
    </row>
    <row r="248" outlineLevel="2" collapsed="1" hidden="1">
      <c r="B248" s="316" t="s">
        <v>33</v>
      </c>
      <c r="C248" s="315"/>
      <c r="D248" s="315">
        <v>1124.6000070985435</v>
      </c>
      <c r="E248" s="315">
        <v>1747.49032414246</v>
      </c>
      <c r="F248" s="315">
        <v>862.27386725222436</v>
      </c>
      <c r="G248" s="315">
        <v>976.60836502546556</v>
      </c>
      <c r="H248" s="315">
        <v>1092.7603427635092</v>
      </c>
      <c r="I248" s="315">
        <v>851.37709879200634</v>
      </c>
      <c r="J248" s="315">
        <v>961.77856928752533</v>
      </c>
      <c r="K248" s="315">
        <v>887.46336754842059</v>
      </c>
      <c r="L248" s="315">
        <v>827.5805639045858</v>
      </c>
      <c r="M248" s="315">
        <v>835.41757685643506</v>
      </c>
      <c r="N248" s="315">
        <v>843.11174931349888</v>
      </c>
      <c r="O248" s="315">
        <v>940.06288291838644</v>
      </c>
    </row>
    <row r="249" outlineLevel="2" collapsed="1" hidden="1">
      <c r="B249" s="316" t="s">
        <v>34</v>
      </c>
      <c r="C249" s="315"/>
      <c r="D249" s="315">
        <v>1089.0929423714979</v>
      </c>
      <c r="E249" s="315">
        <v>1281.5136181944763</v>
      </c>
      <c r="F249" s="315">
        <v>1102.1653284430313</v>
      </c>
      <c r="G249" s="315">
        <v>1016.8541331246178</v>
      </c>
      <c r="H249" s="315">
        <v>1032.1137405377419</v>
      </c>
      <c r="I249" s="315">
        <v>1158.8497672231677</v>
      </c>
      <c r="J249" s="315">
        <v>1048.5255544090137</v>
      </c>
      <c r="K249" s="315">
        <v>1160.5690504973215</v>
      </c>
      <c r="L249" s="315">
        <v>998.28886265017707</v>
      </c>
      <c r="M249" s="315">
        <v>1124.2070174331388</v>
      </c>
      <c r="N249" s="315">
        <v>1056.2716336953379</v>
      </c>
      <c r="O249" s="315">
        <v>1041.7382325190429</v>
      </c>
    </row>
    <row r="250" outlineLevel="2" collapsed="1" hidden="1">
      <c r="B250" s="316" t="s">
        <v>35</v>
      </c>
      <c r="C250" s="315"/>
      <c r="D250" s="315">
        <v>71.731748204831945</v>
      </c>
      <c r="E250" s="315">
        <v>75.930305847323083</v>
      </c>
      <c r="F250" s="315">
        <v>76.733372509473725</v>
      </c>
      <c r="G250" s="315">
        <v>76.364333013374164</v>
      </c>
      <c r="H250" s="315">
        <v>78.419741995942459</v>
      </c>
      <c r="I250" s="315">
        <v>79.489301471884019</v>
      </c>
      <c r="J250" s="315">
        <v>78.432162562713245</v>
      </c>
      <c r="K250" s="315">
        <v>72.827964712863178</v>
      </c>
      <c r="L250" s="315">
        <v>76.640577714696121</v>
      </c>
      <c r="M250" s="315">
        <v>79.043788626576813</v>
      </c>
      <c r="N250" s="315">
        <v>80.283524143038321</v>
      </c>
      <c r="O250" s="315">
        <v>79.32216444491732</v>
      </c>
    </row>
    <row r="251" outlineLevel="2" collapsed="1" hidden="1">
      <c r="B251" s="316" t="s">
        <v>36</v>
      </c>
      <c r="C251" s="315"/>
      <c r="D251" s="315">
        <v>102661.20705133324</v>
      </c>
      <c r="E251" s="315">
        <v>101840.27042511108</v>
      </c>
      <c r="F251" s="315">
        <v>102903.68476214918</v>
      </c>
      <c r="G251" s="315">
        <v>102875.09785752374</v>
      </c>
      <c r="H251" s="315">
        <v>102740.93085133973</v>
      </c>
      <c r="I251" s="315">
        <v>102854.14680988189</v>
      </c>
      <c r="J251" s="315">
        <v>102855.36375060883</v>
      </c>
      <c r="K251" s="315">
        <v>102824.78721173017</v>
      </c>
      <c r="L251" s="315">
        <v>103041.87322788006</v>
      </c>
      <c r="M251" s="315">
        <v>102904.84840409741</v>
      </c>
      <c r="N251" s="315">
        <v>102963.29010809238</v>
      </c>
      <c r="O251" s="315">
        <v>102882.0293347828</v>
      </c>
    </row>
    <row r="252" outlineLevel="2" collapsed="1" hidden="1">
      <c r="B252" s="316" t="s">
        <v>37</v>
      </c>
      <c r="C252" s="315"/>
      <c r="D252" s="315">
        <v>2317.79294866671</v>
      </c>
      <c r="E252" s="315">
        <v>3138.7295748888664</v>
      </c>
      <c r="F252" s="315">
        <v>2075.3152378507975</v>
      </c>
      <c r="G252" s="315">
        <v>2103.9021424761586</v>
      </c>
      <c r="H252" s="315">
        <v>2238.0691486602159</v>
      </c>
      <c r="I252" s="315">
        <v>2124.8531901180581</v>
      </c>
      <c r="J252" s="315">
        <v>2123.636249391112</v>
      </c>
      <c r="K252" s="315">
        <v>2154.2127882697591</v>
      </c>
      <c r="L252" s="315">
        <v>1937.1267721198622</v>
      </c>
      <c r="M252" s="315">
        <v>2074.15159590255</v>
      </c>
      <c r="N252" s="315">
        <v>2015.7098919075365</v>
      </c>
      <c r="O252" s="315">
        <v>2096.970665217134</v>
      </c>
    </row>
    <row r="253" outlineLevel="2" collapsed="1" hidden="1">
      <c r="B253" s="316" t="s">
        <v>38</v>
      </c>
      <c r="C253" s="317"/>
      <c r="D253" s="317">
        <v>5.944616703387223</v>
      </c>
      <c r="E253" s="317">
        <v>6.2484396620485469</v>
      </c>
      <c r="F253" s="317">
        <v>5.7856207384342122</v>
      </c>
      <c r="G253" s="317">
        <v>5.9500415071876072</v>
      </c>
      <c r="H253" s="317">
        <v>5.9367749050455663</v>
      </c>
      <c r="I253" s="317">
        <v>5.7906013295256633</v>
      </c>
      <c r="J253" s="317">
        <v>5.9782992151088026</v>
      </c>
      <c r="K253" s="317">
        <v>5.8980174558437239</v>
      </c>
      <c r="L253" s="317">
        <v>5.8746333253040026</v>
      </c>
      <c r="M253" s="317">
        <v>5.8107750830087515</v>
      </c>
      <c r="N253" s="317">
        <v>5.8396707058503772</v>
      </c>
      <c r="O253" s="317">
        <v>5.8370751702240042</v>
      </c>
    </row>
    <row r="254" outlineLevel="2" collapsed="1" hidden="1">
      <c r="B254" s="310" t="s">
        <v>39</v>
      </c>
    </row>
    <row r="255" outlineLevel="2" collapsed="1" hidden="1">
      <c r="B255" s="311" t="s">
        <v>26</v>
      </c>
      <c r="C255" s="301"/>
      <c r="D255" s="301">
        <v>23708.000000000022</v>
      </c>
      <c r="E255" s="301">
        <v>23708.000000000022</v>
      </c>
      <c r="F255" s="301">
        <v>23708.000000000022</v>
      </c>
      <c r="G255" s="301">
        <v>23708.000000000022</v>
      </c>
      <c r="H255" s="301">
        <v>23708.000000000022</v>
      </c>
      <c r="I255" s="301">
        <v>23708.000000000022</v>
      </c>
      <c r="J255" s="301">
        <v>23708.000000000022</v>
      </c>
      <c r="K255" s="301">
        <v>23708.000000000022</v>
      </c>
      <c r="L255" s="301">
        <v>23708.000000000022</v>
      </c>
      <c r="M255" s="301">
        <v>23708.000000000022</v>
      </c>
      <c r="N255" s="301">
        <v>23708.000000000022</v>
      </c>
      <c r="O255" s="301">
        <v>23708.000000000022</v>
      </c>
    </row>
    <row r="256" outlineLevel="2" collapsed="1" hidden="1">
      <c r="B256" s="312" t="s">
        <v>27</v>
      </c>
      <c r="C256" s="301"/>
      <c r="D256" s="301">
        <v>0</v>
      </c>
      <c r="E256" s="301">
        <v>0</v>
      </c>
      <c r="F256" s="301">
        <v>0</v>
      </c>
      <c r="G256" s="301">
        <v>0</v>
      </c>
      <c r="H256" s="301">
        <v>0</v>
      </c>
      <c r="I256" s="301">
        <v>0</v>
      </c>
      <c r="J256" s="301">
        <v>0</v>
      </c>
      <c r="K256" s="301">
        <v>0</v>
      </c>
      <c r="L256" s="301">
        <v>0</v>
      </c>
      <c r="M256" s="301">
        <v>0</v>
      </c>
      <c r="N256" s="301">
        <v>0</v>
      </c>
      <c r="O256" s="301">
        <v>0</v>
      </c>
    </row>
    <row r="257" outlineLevel="2" collapsed="1" hidden="1">
      <c r="B257" s="312" t="s">
        <v>28</v>
      </c>
      <c r="C257" s="301"/>
      <c r="D257" s="301">
        <v>0</v>
      </c>
      <c r="E257" s="301">
        <v>0</v>
      </c>
      <c r="F257" s="301">
        <v>0</v>
      </c>
      <c r="G257" s="301">
        <v>0</v>
      </c>
      <c r="H257" s="301">
        <v>0</v>
      </c>
      <c r="I257" s="301">
        <v>0</v>
      </c>
      <c r="J257" s="301">
        <v>0</v>
      </c>
      <c r="K257" s="301">
        <v>0</v>
      </c>
      <c r="L257" s="301">
        <v>0</v>
      </c>
      <c r="M257" s="301">
        <v>0</v>
      </c>
      <c r="N257" s="301">
        <v>0</v>
      </c>
      <c r="O257" s="301">
        <v>0</v>
      </c>
    </row>
    <row r="258" outlineLevel="2" collapsed="1" hidden="1">
      <c r="B258" s="311" t="s">
        <v>22</v>
      </c>
      <c r="C258" s="301"/>
      <c r="D258" s="301">
        <v>23708.000000000022</v>
      </c>
      <c r="E258" s="301">
        <v>23708.000000000022</v>
      </c>
      <c r="F258" s="301">
        <v>23708.000000000022</v>
      </c>
      <c r="G258" s="301">
        <v>23708.000000000022</v>
      </c>
      <c r="H258" s="301">
        <v>23708.000000000022</v>
      </c>
      <c r="I258" s="301">
        <v>23708.000000000022</v>
      </c>
      <c r="J258" s="301">
        <v>23708.000000000022</v>
      </c>
      <c r="K258" s="301">
        <v>23708.000000000022</v>
      </c>
      <c r="L258" s="301">
        <v>23708.000000000022</v>
      </c>
      <c r="M258" s="301">
        <v>23708.000000000022</v>
      </c>
      <c r="N258" s="301">
        <v>23708.000000000022</v>
      </c>
      <c r="O258" s="301">
        <v>23708.000000000022</v>
      </c>
    </row>
    <row r="259" outlineLevel="2" collapsed="1" hidden="1">
      <c r="B259" s="312" t="s">
        <v>29</v>
      </c>
      <c r="C259" s="301"/>
      <c r="D259" s="301">
        <v>0</v>
      </c>
      <c r="E259" s="301">
        <v>0</v>
      </c>
      <c r="F259" s="301">
        <v>0</v>
      </c>
      <c r="G259" s="301">
        <v>0</v>
      </c>
      <c r="H259" s="301">
        <v>0</v>
      </c>
      <c r="I259" s="301">
        <v>0</v>
      </c>
      <c r="J259" s="301">
        <v>0</v>
      </c>
      <c r="K259" s="301">
        <v>0</v>
      </c>
      <c r="L259" s="301">
        <v>0</v>
      </c>
      <c r="M259" s="301">
        <v>0</v>
      </c>
      <c r="N259" s="301">
        <v>0</v>
      </c>
      <c r="O259" s="301">
        <v>0</v>
      </c>
    </row>
    <row r="260" outlineLevel="2" collapsed="1" hidden="1">
      <c r="B260" s="311" t="s">
        <v>23</v>
      </c>
      <c r="C260" s="301"/>
      <c r="D260" s="301">
        <v>34.864349666057933</v>
      </c>
      <c r="E260" s="301">
        <v>35.421416052916932</v>
      </c>
      <c r="F260" s="301">
        <v>35.315447284811412</v>
      </c>
      <c r="G260" s="301">
        <v>35.905382927994914</v>
      </c>
      <c r="H260" s="301">
        <v>35.967264393909566</v>
      </c>
      <c r="I260" s="301">
        <v>35.834248956544137</v>
      </c>
      <c r="J260" s="301">
        <v>36.511835939265005</v>
      </c>
      <c r="K260" s="301">
        <v>36.568447045094352</v>
      </c>
      <c r="L260" s="301">
        <v>37.054285470206096</v>
      </c>
      <c r="M260" s="301">
        <v>37.15536587623064</v>
      </c>
      <c r="N260" s="301">
        <v>32.074131528494789</v>
      </c>
      <c r="O260" s="301">
        <v>49.705222928462184</v>
      </c>
    </row>
    <row r="261" outlineLevel="2" collapsed="1" hidden="1">
      <c r="B261" s="312" t="s">
        <v>31</v>
      </c>
      <c r="C261" s="313"/>
      <c r="D261" s="313">
        <v>1.7646878521709752</v>
      </c>
      <c r="E261" s="313">
        <v>1.7928842274126995</v>
      </c>
      <c r="F261" s="313">
        <v>1.7875205306973869</v>
      </c>
      <c r="G261" s="313">
        <v>1.8173806104940886</v>
      </c>
      <c r="H261" s="313">
        <v>1.8205127919981203</v>
      </c>
      <c r="I261" s="313">
        <v>1.8137801057808725</v>
      </c>
      <c r="J261" s="313">
        <v>1.8480767305178827</v>
      </c>
      <c r="K261" s="313">
        <v>1.8509421483935036</v>
      </c>
      <c r="L261" s="313">
        <v>1.8755332615255302</v>
      </c>
      <c r="M261" s="313">
        <v>1.8806495297569057</v>
      </c>
      <c r="N261" s="313">
        <v>1.6234586567485114</v>
      </c>
      <c r="O261" s="313">
        <v>2.5158709091511122</v>
      </c>
    </row>
    <row r="262" outlineLevel="2" collapsed="1" hidden="1">
      <c r="B262" s="312" t="s">
        <v>32</v>
      </c>
      <c r="C262" s="301"/>
      <c r="D262" s="301">
        <v>325.70220636438273</v>
      </c>
      <c r="E262" s="301">
        <v>370.10532205722348</v>
      </c>
      <c r="F262" s="301">
        <v>369.38201194754492</v>
      </c>
      <c r="G262" s="301">
        <v>326.7370523825569</v>
      </c>
      <c r="H262" s="301">
        <v>369.46845751366908</v>
      </c>
      <c r="I262" s="301">
        <v>370.7273373088247</v>
      </c>
      <c r="J262" s="301">
        <v>327.63100005882956</v>
      </c>
      <c r="K262" s="301">
        <v>328.93559005735659</v>
      </c>
      <c r="L262" s="301">
        <v>328.98842246924823</v>
      </c>
      <c r="M262" s="301">
        <v>330.17090844254113</v>
      </c>
      <c r="N262" s="301">
        <v>7390.5711602830024</v>
      </c>
      <c r="O262" s="301">
        <v>342.3096064067791</v>
      </c>
    </row>
    <row r="263" outlineLevel="2" collapsed="1" hidden="1">
      <c r="B263" s="312" t="s">
        <v>33</v>
      </c>
      <c r="C263" s="301"/>
      <c r="D263" s="301">
        <v>284.75143077397763</v>
      </c>
      <c r="E263" s="301">
        <v>327.79452195882379</v>
      </c>
      <c r="F263" s="301">
        <v>327.7885390500856</v>
      </c>
      <c r="G263" s="301">
        <v>284.73870019775609</v>
      </c>
      <c r="H263" s="301">
        <v>327.78287981270438</v>
      </c>
      <c r="I263" s="301">
        <v>327.78072630665571</v>
      </c>
      <c r="J263" s="301">
        <v>284.72334728879872</v>
      </c>
      <c r="K263" s="301">
        <v>284.71892481360095</v>
      </c>
      <c r="L263" s="301">
        <v>284.70054146182605</v>
      </c>
      <c r="M263" s="301">
        <v>284.69758802039212</v>
      </c>
      <c r="N263" s="301">
        <v>7350.9425355855155</v>
      </c>
      <c r="O263" s="301">
        <v>284.69053265826784</v>
      </c>
    </row>
    <row r="264" outlineLevel="2" collapsed="1" hidden="1">
      <c r="B264" s="312" t="s">
        <v>34</v>
      </c>
      <c r="C264" s="301"/>
      <c r="D264" s="301">
        <v>5.6829263466137689</v>
      </c>
      <c r="E264" s="301">
        <v>6.5003207757713275</v>
      </c>
      <c r="F264" s="301">
        <v>5.8043436334107037</v>
      </c>
      <c r="G264" s="301">
        <v>5.6567476807995956</v>
      </c>
      <c r="H264" s="301">
        <v>5.2647693770265871</v>
      </c>
      <c r="I264" s="301">
        <v>6.6765412908230806</v>
      </c>
      <c r="J264" s="301">
        <v>5.9716564156625127</v>
      </c>
      <c r="K264" s="301">
        <v>7.2337807659096924</v>
      </c>
      <c r="L264" s="301">
        <v>6.7867749670413939</v>
      </c>
      <c r="M264" s="301">
        <v>7.8610778370855243</v>
      </c>
      <c r="N264" s="301">
        <v>7.0670953094034816</v>
      </c>
      <c r="O264" s="301">
        <v>7.4175506435354377</v>
      </c>
    </row>
    <row r="265" outlineLevel="2" collapsed="1" hidden="1">
      <c r="B265" s="312" t="s">
        <v>35</v>
      </c>
      <c r="C265" s="301"/>
      <c r="D265" s="301">
        <v>0.40349957773339568</v>
      </c>
      <c r="E265" s="301">
        <v>0.38906326971150895</v>
      </c>
      <c r="F265" s="301">
        <v>0.473681979237375</v>
      </c>
      <c r="G265" s="301">
        <v>0.43622157600632994</v>
      </c>
      <c r="H265" s="301">
        <v>0.453543930028634</v>
      </c>
      <c r="I265" s="301">
        <v>0.43582075480187882</v>
      </c>
      <c r="J265" s="301">
        <v>0.42416041510339714</v>
      </c>
      <c r="K265" s="301">
        <v>0.41443743275164729</v>
      </c>
      <c r="L265" s="301">
        <v>0.44682057017478882</v>
      </c>
      <c r="M265" s="301">
        <v>0.45687670883292886</v>
      </c>
      <c r="N265" s="301">
        <v>0.48739785958744553</v>
      </c>
      <c r="O265" s="301">
        <v>0.49630017651370689</v>
      </c>
    </row>
    <row r="266" outlineLevel="2" collapsed="1" hidden="1">
      <c r="B266" s="312" t="s">
        <v>36</v>
      </c>
      <c r="C266" s="301"/>
      <c r="D266" s="301">
        <v>23417.162143302496</v>
      </c>
      <c r="E266" s="301">
        <v>23373.316093994483</v>
      </c>
      <c r="F266" s="301">
        <v>23373.933435337869</v>
      </c>
      <c r="G266" s="301">
        <v>23417.168330544628</v>
      </c>
      <c r="H266" s="301">
        <v>23374.49880688046</v>
      </c>
      <c r="I266" s="301">
        <v>23373.106911647879</v>
      </c>
      <c r="J266" s="301">
        <v>23416.880835881682</v>
      </c>
      <c r="K266" s="301">
        <v>23415.63285698559</v>
      </c>
      <c r="L266" s="301">
        <v>23416.065863000538</v>
      </c>
      <c r="M266" s="301">
        <v>23414.984457434821</v>
      </c>
      <c r="N266" s="301">
        <v>16349.502971244679</v>
      </c>
      <c r="O266" s="301">
        <v>23415.395616522812</v>
      </c>
    </row>
    <row r="267" outlineLevel="2" collapsed="1" hidden="1">
      <c r="B267" s="312" t="s">
        <v>40</v>
      </c>
      <c r="C267" s="301"/>
      <c r="D267" s="301">
        <v>290.83785669752672</v>
      </c>
      <c r="E267" s="301">
        <v>334.683906005535</v>
      </c>
      <c r="F267" s="301">
        <v>334.06656466215264</v>
      </c>
      <c r="G267" s="301">
        <v>290.83166945539114</v>
      </c>
      <c r="H267" s="301">
        <v>333.50119311955791</v>
      </c>
      <c r="I267" s="301">
        <v>334.89308835214109</v>
      </c>
      <c r="J267" s="301">
        <v>291.119164118338</v>
      </c>
      <c r="K267" s="301">
        <v>292.36714301443089</v>
      </c>
      <c r="L267" s="301">
        <v>291.93413699948104</v>
      </c>
      <c r="M267" s="301">
        <v>293.01554256519756</v>
      </c>
      <c r="N267" s="301">
        <v>7358.4970287553388</v>
      </c>
      <c r="O267" s="301">
        <v>292.6043834772081</v>
      </c>
    </row>
    <row r="268" outlineLevel="2" collapsed="1" hidden="1">
      <c r="B268" s="312" t="s">
        <v>41</v>
      </c>
      <c r="C268" s="313"/>
      <c r="D268" s="313">
        <v>2.794628969873366</v>
      </c>
      <c r="E268" s="313">
        <v>2.7841381727244143</v>
      </c>
      <c r="F268" s="313">
        <v>2.7775240079687138</v>
      </c>
      <c r="G268" s="313">
        <v>2.7869554424406449</v>
      </c>
      <c r="H268" s="313">
        <v>2.6791796977749196</v>
      </c>
      <c r="I268" s="313">
        <v>2.7697678123271197</v>
      </c>
      <c r="J268" s="313">
        <v>2.7804853336288819</v>
      </c>
      <c r="K268" s="313">
        <v>2.7841960025145664</v>
      </c>
      <c r="L268" s="313">
        <v>2.7801886225140886</v>
      </c>
      <c r="M268" s="313">
        <v>2.7830778825206717</v>
      </c>
      <c r="N268" s="313">
        <v>3.0637045295964684</v>
      </c>
      <c r="O268" s="313">
        <v>2.7778678265991306</v>
      </c>
    </row>
    <row r="269" outlineLevel="2" collapsed="1" hidden="1">
      <c r="B269" s="310" t="s">
        <v>42</v>
      </c>
    </row>
    <row r="270" outlineLevel="2" collapsed="1" hidden="1">
      <c r="B270" s="314" t="s">
        <v>22</v>
      </c>
      <c r="C270" s="315"/>
      <c r="D270" s="315">
        <v>4127</v>
      </c>
      <c r="E270" s="315">
        <v>4127</v>
      </c>
      <c r="F270" s="315">
        <v>4127</v>
      </c>
      <c r="G270" s="315">
        <v>4127</v>
      </c>
      <c r="H270" s="315">
        <v>4127</v>
      </c>
      <c r="I270" s="315">
        <v>4127</v>
      </c>
      <c r="J270" s="315">
        <v>4127</v>
      </c>
      <c r="K270" s="315">
        <v>4127</v>
      </c>
      <c r="L270" s="315">
        <v>4127</v>
      </c>
      <c r="M270" s="315">
        <v>4127</v>
      </c>
      <c r="N270" s="315">
        <v>4127</v>
      </c>
      <c r="O270" s="315">
        <v>4127</v>
      </c>
    </row>
    <row r="271" outlineLevel="2" collapsed="1" hidden="1">
      <c r="B271" s="314" t="s">
        <v>23</v>
      </c>
      <c r="C271" s="315"/>
      <c r="D271" s="315">
        <v>0</v>
      </c>
      <c r="E271" s="315">
        <v>0</v>
      </c>
      <c r="F271" s="315">
        <v>0</v>
      </c>
      <c r="G271" s="315">
        <v>0</v>
      </c>
      <c r="H271" s="315">
        <v>0</v>
      </c>
      <c r="I271" s="315">
        <v>0</v>
      </c>
      <c r="J271" s="315">
        <v>0</v>
      </c>
      <c r="K271" s="315">
        <v>0</v>
      </c>
      <c r="L271" s="315">
        <v>0</v>
      </c>
      <c r="M271" s="315">
        <v>0</v>
      </c>
      <c r="N271" s="315">
        <v>0</v>
      </c>
      <c r="O271" s="315">
        <v>0</v>
      </c>
    </row>
    <row r="272" outlineLevel="1"/>
    <row r="273" outlineLevel="1">
      <c r="B273" s="308" t="s">
        <v>43</v>
      </c>
      <c r="C273" s="309"/>
      <c r="D273" s="309"/>
      <c r="E273" s="309"/>
      <c r="F273" s="309"/>
      <c r="G273" s="309"/>
      <c r="H273" s="309"/>
      <c r="I273" s="309"/>
      <c r="J273" s="309"/>
      <c r="K273" s="309"/>
      <c r="L273" s="309"/>
      <c r="M273" s="309"/>
      <c r="N273" s="309"/>
      <c r="O273" s="309"/>
    </row>
    <row r="274" outlineLevel="1">
      <c r="B274" s="298" t="s">
        <v>19</v>
      </c>
      <c r="C274" s="301"/>
      <c r="D274" s="301">
        <v>126134</v>
      </c>
      <c r="E274" s="301">
        <v>126134</v>
      </c>
      <c r="F274" s="301">
        <v>126134</v>
      </c>
      <c r="G274" s="301">
        <v>126134</v>
      </c>
      <c r="H274" s="301">
        <v>126134</v>
      </c>
      <c r="I274" s="301">
        <v>126134</v>
      </c>
      <c r="J274" s="301">
        <v>126134</v>
      </c>
      <c r="K274" s="301">
        <v>126134</v>
      </c>
      <c r="L274" s="301">
        <v>126134</v>
      </c>
      <c r="M274" s="301">
        <v>126134</v>
      </c>
      <c r="N274" s="301">
        <v>126134</v>
      </c>
      <c r="O274" s="301">
        <v>126134</v>
      </c>
    </row>
    <row r="275" outlineLevel="1">
      <c r="B275" s="298" t="s">
        <v>20</v>
      </c>
      <c r="C275" s="300"/>
      <c r="D275" s="300">
        <v>106.08871858872</v>
      </c>
      <c r="E275" s="300">
        <v>107.322613386208</v>
      </c>
      <c r="F275" s="300">
        <v>108.442865026992</v>
      </c>
      <c r="G275" s="300">
        <v>109.464258279371</v>
      </c>
      <c r="H275" s="300">
        <v>111.181541297336</v>
      </c>
      <c r="I275" s="300">
        <v>112.682088699716</v>
      </c>
      <c r="J275" s="300">
        <v>113.99257866918</v>
      </c>
      <c r="K275" s="300">
        <v>115.1237560566</v>
      </c>
      <c r="L275" s="300">
        <v>116.084749436924</v>
      </c>
      <c r="M275" s="300">
        <v>116.88445221662</v>
      </c>
      <c r="N275" s="300">
        <v>117.542820340301</v>
      </c>
      <c r="O275" s="300">
        <v>118.092772145992</v>
      </c>
    </row>
    <row r="276" outlineLevel="2" collapsed="1" hidden="1">
      <c r="B276" s="310" t="s">
        <v>44</v>
      </c>
    </row>
    <row r="277" outlineLevel="2" collapsed="1" hidden="1">
      <c r="B277" s="311" t="s">
        <v>22</v>
      </c>
      <c r="C277" s="301"/>
      <c r="D277" s="301">
        <v>37323.000000000029</v>
      </c>
      <c r="E277" s="301">
        <v>37323.000000000029</v>
      </c>
      <c r="F277" s="301">
        <v>37323.000000000029</v>
      </c>
      <c r="G277" s="301">
        <v>37323.000000000029</v>
      </c>
      <c r="H277" s="301">
        <v>37323.000000000029</v>
      </c>
      <c r="I277" s="301">
        <v>37323.000000000029</v>
      </c>
      <c r="J277" s="301">
        <v>37323.000000000029</v>
      </c>
      <c r="K277" s="301">
        <v>37323.000000000029</v>
      </c>
      <c r="L277" s="301">
        <v>37323.000000000029</v>
      </c>
      <c r="M277" s="301">
        <v>37323.000000000029</v>
      </c>
      <c r="N277" s="301">
        <v>37323.000000000029</v>
      </c>
      <c r="O277" s="301">
        <v>37323.000000000029</v>
      </c>
    </row>
    <row r="278" outlineLevel="2" collapsed="1" hidden="1">
      <c r="B278" s="311" t="s">
        <v>23</v>
      </c>
      <c r="C278" s="301"/>
      <c r="D278" s="301">
        <v>75.235644046173789</v>
      </c>
      <c r="E278" s="301">
        <v>75.910393425059127</v>
      </c>
      <c r="F278" s="301">
        <v>76.481186168463978</v>
      </c>
      <c r="G278" s="301">
        <v>76.96104210713095</v>
      </c>
      <c r="H278" s="301">
        <v>78.145988313586443</v>
      </c>
      <c r="I278" s="301">
        <v>79.127624842106357</v>
      </c>
      <c r="J278" s="301">
        <v>79.9378728010275</v>
      </c>
      <c r="K278" s="301">
        <v>80.591407332190045</v>
      </c>
      <c r="L278" s="301">
        <v>81.099632860398074</v>
      </c>
      <c r="M278" s="301">
        <v>81.471558428411512</v>
      </c>
      <c r="N278" s="301">
        <v>81.722023728166377</v>
      </c>
      <c r="O278" s="301">
        <v>81.876261310790213</v>
      </c>
    </row>
    <row r="279" outlineLevel="2" collapsed="1" hidden="1">
      <c r="B279" s="312" t="s">
        <v>30</v>
      </c>
      <c r="C279" s="301"/>
      <c r="D279" s="301">
        <v>6.5315250000653879</v>
      </c>
      <c r="E279" s="301">
        <v>6.5315249967458708</v>
      </c>
      <c r="F279" s="301">
        <v>6.5315249995288456</v>
      </c>
      <c r="G279" s="301">
        <v>6.5315249963171489</v>
      </c>
      <c r="H279" s="301">
        <v>6.5315250001766874</v>
      </c>
      <c r="I279" s="301">
        <v>6.5315249995800233</v>
      </c>
      <c r="J279" s="301">
        <v>6.5315250034011134</v>
      </c>
      <c r="K279" s="301">
        <v>6.531524995386917</v>
      </c>
      <c r="L279" s="301">
        <v>6.53152499120337</v>
      </c>
      <c r="M279" s="301">
        <v>6.5315250068493418</v>
      </c>
      <c r="N279" s="301">
        <v>6.531524998512567</v>
      </c>
      <c r="O279" s="301">
        <v>6.5315249986967192</v>
      </c>
    </row>
    <row r="280" outlineLevel="2" collapsed="1" hidden="1">
      <c r="B280" s="312" t="s">
        <v>31</v>
      </c>
      <c r="C280" s="313"/>
      <c r="D280" s="313">
        <v>2.4189580916702429</v>
      </c>
      <c r="E280" s="313">
        <v>2.4406524692567824</v>
      </c>
      <c r="F280" s="313">
        <v>2.4590044584346571</v>
      </c>
      <c r="G280" s="313">
        <v>2.474432669628837</v>
      </c>
      <c r="H280" s="313">
        <v>2.5125307712751828</v>
      </c>
      <c r="I280" s="313">
        <v>2.54409210970521</v>
      </c>
      <c r="J280" s="313">
        <v>2.5701430046146592</v>
      </c>
      <c r="K280" s="313">
        <v>2.5911552875874926</v>
      </c>
      <c r="L280" s="313">
        <v>2.607495630910635</v>
      </c>
      <c r="M280" s="313">
        <v>2.619453691131306</v>
      </c>
      <c r="N280" s="313">
        <v>2.6275065904080477</v>
      </c>
      <c r="O280" s="313">
        <v>2.6324655995752804</v>
      </c>
    </row>
    <row r="281" outlineLevel="2" collapsed="1" hidden="1">
      <c r="B281" s="312" t="s">
        <v>45</v>
      </c>
      <c r="C281" s="301"/>
      <c r="D281" s="301">
        <v>0</v>
      </c>
      <c r="E281" s="301">
        <v>0</v>
      </c>
      <c r="F281" s="301">
        <v>0</v>
      </c>
      <c r="G281" s="301">
        <v>0</v>
      </c>
      <c r="H281" s="301">
        <v>0</v>
      </c>
      <c r="I281" s="301">
        <v>0</v>
      </c>
      <c r="J281" s="301">
        <v>0</v>
      </c>
      <c r="K281" s="301">
        <v>0</v>
      </c>
      <c r="L281" s="301">
        <v>0</v>
      </c>
      <c r="M281" s="301">
        <v>0</v>
      </c>
      <c r="N281" s="301">
        <v>0</v>
      </c>
      <c r="O281" s="301">
        <v>0</v>
      </c>
    </row>
    <row r="282" outlineLevel="2" collapsed="1" hidden="1">
      <c r="B282" s="312" t="s">
        <v>46</v>
      </c>
      <c r="C282" s="301"/>
      <c r="D282" s="301">
        <v>2260.4420207032849</v>
      </c>
      <c r="E282" s="301">
        <v>2258.8634232058989</v>
      </c>
      <c r="F282" s="301">
        <v>2256.5268566015029</v>
      </c>
      <c r="G282" s="301">
        <v>4239.7335975301776</v>
      </c>
      <c r="H282" s="301">
        <v>4236.6725858356122</v>
      </c>
      <c r="I282" s="301">
        <v>4232.6110924227105</v>
      </c>
      <c r="J282" s="301">
        <v>4233.25972838544</v>
      </c>
      <c r="K282" s="301">
        <v>4229.671212571674</v>
      </c>
      <c r="L282" s="301">
        <v>4225.3376756850485</v>
      </c>
      <c r="M282" s="301">
        <v>4225.9820726434618</v>
      </c>
      <c r="N282" s="301">
        <v>4222.631530311508</v>
      </c>
      <c r="O282" s="301">
        <v>4218.5282677220366</v>
      </c>
    </row>
    <row r="283" outlineLevel="2" collapsed="1" hidden="1">
      <c r="B283" s="312" t="s">
        <v>36</v>
      </c>
      <c r="C283" s="301"/>
      <c r="D283" s="301">
        <v>35137.793630274078</v>
      </c>
      <c r="E283" s="301">
        <v>35140.046967245915</v>
      </c>
      <c r="F283" s="301">
        <v>35142.954330492415</v>
      </c>
      <c r="G283" s="301">
        <v>33160.227441502604</v>
      </c>
      <c r="H283" s="301">
        <v>33164.47340518119</v>
      </c>
      <c r="I283" s="301">
        <v>33169.516530747969</v>
      </c>
      <c r="J283" s="301">
        <v>33169.678145152655</v>
      </c>
      <c r="K283" s="301">
        <v>33173.920194063248</v>
      </c>
      <c r="L283" s="301">
        <v>33178.761958860952</v>
      </c>
      <c r="M283" s="301">
        <v>33178.489484962265</v>
      </c>
      <c r="N283" s="301">
        <v>33182.090494174947</v>
      </c>
      <c r="O283" s="301">
        <v>33186.347992510506</v>
      </c>
    </row>
    <row r="284" outlineLevel="2" collapsed="1" hidden="1">
      <c r="B284" s="312" t="s">
        <v>47</v>
      </c>
      <c r="C284" s="301"/>
      <c r="D284" s="301">
        <v>2185.2063697259491</v>
      </c>
      <c r="E284" s="301">
        <v>2182.9530327541188</v>
      </c>
      <c r="F284" s="301">
        <v>2180.0456695076173</v>
      </c>
      <c r="G284" s="301">
        <v>4162.77255849743</v>
      </c>
      <c r="H284" s="301">
        <v>4158.5265948188407</v>
      </c>
      <c r="I284" s="301">
        <v>4153.4834692520608</v>
      </c>
      <c r="J284" s="301">
        <v>4153.3218548473769</v>
      </c>
      <c r="K284" s="301">
        <v>4149.0798059367835</v>
      </c>
      <c r="L284" s="301">
        <v>4144.2380411390732</v>
      </c>
      <c r="M284" s="301">
        <v>4144.5105150377649</v>
      </c>
      <c r="N284" s="301">
        <v>4140.9095058250869</v>
      </c>
      <c r="O284" s="301">
        <v>4136.6520074895261</v>
      </c>
    </row>
    <row r="285" outlineLevel="2" collapsed="1" hidden="1">
      <c r="B285" s="312" t="s">
        <v>48</v>
      </c>
      <c r="C285" s="313"/>
      <c r="D285" s="313">
        <v>2.7620846113964976</v>
      </c>
      <c r="E285" s="313">
        <v>2.7950063345451239</v>
      </c>
      <c r="F285" s="313">
        <v>2.8184270952189321</v>
      </c>
      <c r="G285" s="313">
        <v>2.8411254911883148</v>
      </c>
      <c r="H285" s="313">
        <v>2.8457694806836762</v>
      </c>
      <c r="I285" s="313">
        <v>2.846673840648112</v>
      </c>
      <c r="J285" s="313">
        <v>2.8442355530592471</v>
      </c>
      <c r="K285" s="313">
        <v>2.83864068012254</v>
      </c>
      <c r="L285" s="313">
        <v>2.8300320942550039</v>
      </c>
      <c r="M285" s="313">
        <v>2.8198058137350657</v>
      </c>
      <c r="N285" s="313">
        <v>2.8096831089917784</v>
      </c>
      <c r="O285" s="313">
        <v>2.800365546131478</v>
      </c>
    </row>
    <row r="286" outlineLevel="2" collapsed="1" hidden="1">
      <c r="B286" s="310" t="s">
        <v>49</v>
      </c>
    </row>
    <row r="287" outlineLevel="2" collapsed="1" hidden="1">
      <c r="B287" s="314" t="s">
        <v>22</v>
      </c>
      <c r="C287" s="315"/>
      <c r="D287" s="315">
        <v>12431</v>
      </c>
      <c r="E287" s="315">
        <v>12431</v>
      </c>
      <c r="F287" s="315">
        <v>12431</v>
      </c>
      <c r="G287" s="315">
        <v>12431</v>
      </c>
      <c r="H287" s="315">
        <v>12431</v>
      </c>
      <c r="I287" s="315">
        <v>12431</v>
      </c>
      <c r="J287" s="315">
        <v>12431</v>
      </c>
      <c r="K287" s="315">
        <v>12431</v>
      </c>
      <c r="L287" s="315">
        <v>12431</v>
      </c>
      <c r="M287" s="315">
        <v>12431</v>
      </c>
      <c r="N287" s="315">
        <v>12431</v>
      </c>
      <c r="O287" s="315">
        <v>12431</v>
      </c>
    </row>
    <row r="288" outlineLevel="2" collapsed="1" hidden="1">
      <c r="B288" s="314" t="s">
        <v>23</v>
      </c>
      <c r="C288" s="315"/>
      <c r="D288" s="315">
        <v>5.8397135367339787</v>
      </c>
      <c r="E288" s="315">
        <v>6.0577473535064028</v>
      </c>
      <c r="F288" s="315">
        <v>6.2703971842786048</v>
      </c>
      <c r="G288" s="315">
        <v>6.4793883276005753</v>
      </c>
      <c r="H288" s="315">
        <v>6.6846654330185835</v>
      </c>
      <c r="I288" s="315">
        <v>6.8848385027254535</v>
      </c>
      <c r="J288" s="315">
        <v>7.0782577677173144</v>
      </c>
      <c r="K288" s="315">
        <v>7.263953498988255</v>
      </c>
      <c r="L288" s="315">
        <v>7.4416051888553065</v>
      </c>
      <c r="M288" s="315">
        <v>7.6114659913447857</v>
      </c>
      <c r="N288" s="315">
        <v>7.7754513765009579</v>
      </c>
      <c r="O288" s="315">
        <v>7.9360345664411271</v>
      </c>
    </row>
    <row r="289" outlineLevel="2" collapsed="1" hidden="1">
      <c r="B289" s="316" t="s">
        <v>30</v>
      </c>
      <c r="C289" s="315"/>
      <c r="D289" s="315">
        <v>18.646500000000049</v>
      </c>
      <c r="E289" s="315">
        <v>18.646500000000042</v>
      </c>
      <c r="F289" s="315">
        <v>18.646499999999982</v>
      </c>
      <c r="G289" s="315">
        <v>18.646499999999946</v>
      </c>
      <c r="H289" s="315">
        <v>18.646500000000085</v>
      </c>
      <c r="I289" s="315">
        <v>18.646500000000024</v>
      </c>
      <c r="J289" s="315">
        <v>18.64649999999995</v>
      </c>
      <c r="K289" s="315">
        <v>18.646500000000003</v>
      </c>
      <c r="L289" s="315">
        <v>18.646499999999957</v>
      </c>
      <c r="M289" s="315">
        <v>18.646499999999964</v>
      </c>
      <c r="N289" s="315">
        <v>18.646499999999932</v>
      </c>
      <c r="O289" s="315">
        <v>18.646500000000074</v>
      </c>
    </row>
    <row r="290" outlineLevel="2" collapsed="1" hidden="1">
      <c r="B290" s="316" t="s">
        <v>31</v>
      </c>
      <c r="C290" s="317"/>
      <c r="D290" s="317">
        <v>0.56372425742746157</v>
      </c>
      <c r="E290" s="317">
        <v>0.584771685641355</v>
      </c>
      <c r="F290" s="317">
        <v>0.60529938228093683</v>
      </c>
      <c r="G290" s="317">
        <v>0.62547389535199827</v>
      </c>
      <c r="H290" s="317">
        <v>0.64528988171686108</v>
      </c>
      <c r="I290" s="317">
        <v>0.664613160909866</v>
      </c>
      <c r="J290" s="317">
        <v>0.68328447600842868</v>
      </c>
      <c r="K290" s="317">
        <v>0.701210216296831</v>
      </c>
      <c r="L290" s="317">
        <v>0.71835944225133685</v>
      </c>
      <c r="M290" s="317">
        <v>0.73475659155448014</v>
      </c>
      <c r="N290" s="317">
        <v>0.75058657001055018</v>
      </c>
      <c r="O290" s="317">
        <v>0.76608812482739541</v>
      </c>
    </row>
    <row r="291" outlineLevel="2" collapsed="1" hidden="1">
      <c r="B291" s="316" t="s">
        <v>46</v>
      </c>
      <c r="C291" s="315"/>
      <c r="D291" s="315">
        <v>271.76081393617852</v>
      </c>
      <c r="E291" s="315">
        <v>268.74469208962472</v>
      </c>
      <c r="F291" s="315">
        <v>265.77556548048983</v>
      </c>
      <c r="G291" s="315">
        <v>262.79394083943089</v>
      </c>
      <c r="H291" s="315">
        <v>259.75556909369863</v>
      </c>
      <c r="I291" s="315">
        <v>256.57311923918132</v>
      </c>
      <c r="J291" s="315">
        <v>253.12944155213239</v>
      </c>
      <c r="K291" s="315">
        <v>249.31670990917027</v>
      </c>
      <c r="L291" s="315">
        <v>245.05869437318148</v>
      </c>
      <c r="M291" s="315">
        <v>240.35488411446636</v>
      </c>
      <c r="N291" s="315">
        <v>235.36026079876797</v>
      </c>
      <c r="O291" s="315">
        <v>230.34398351856871</v>
      </c>
    </row>
    <row r="292" outlineLevel="2" collapsed="1" hidden="1">
      <c r="B292" s="316" t="s">
        <v>47</v>
      </c>
      <c r="C292" s="315"/>
      <c r="D292" s="315">
        <v>271.76081393617949</v>
      </c>
      <c r="E292" s="315">
        <v>268.74469208961909</v>
      </c>
      <c r="F292" s="315">
        <v>265.77556548050046</v>
      </c>
      <c r="G292" s="315">
        <v>262.79394083943589</v>
      </c>
      <c r="H292" s="315">
        <v>259.75556909368561</v>
      </c>
      <c r="I292" s="315">
        <v>256.57311923917757</v>
      </c>
      <c r="J292" s="315">
        <v>253.12944155214169</v>
      </c>
      <c r="K292" s="315">
        <v>249.31670990916715</v>
      </c>
      <c r="L292" s="315">
        <v>245.05869437317551</v>
      </c>
      <c r="M292" s="315">
        <v>240.35488411447778</v>
      </c>
      <c r="N292" s="315">
        <v>235.36026079875791</v>
      </c>
      <c r="O292" s="315">
        <v>230.34398351856879</v>
      </c>
    </row>
    <row r="293" outlineLevel="2" collapsed="1" hidden="1">
      <c r="B293" s="316" t="s">
        <v>50</v>
      </c>
      <c r="C293" s="317"/>
      <c r="D293" s="317">
        <v>0.58477168564135484</v>
      </c>
      <c r="E293" s="317">
        <v>0.605299382280937</v>
      </c>
      <c r="F293" s="317">
        <v>0.62547389535199827</v>
      </c>
      <c r="G293" s="317">
        <v>0.64528988171686086</v>
      </c>
      <c r="H293" s="317">
        <v>0.66461316090986611</v>
      </c>
      <c r="I293" s="317">
        <v>0.68328447600842857</v>
      </c>
      <c r="J293" s="317">
        <v>0.70121021629683089</v>
      </c>
      <c r="K293" s="317">
        <v>0.71835944225133674</v>
      </c>
      <c r="L293" s="317">
        <v>0.73475659155448036</v>
      </c>
      <c r="M293" s="317">
        <v>0.75058657001055029</v>
      </c>
      <c r="N293" s="317">
        <v>0.76608812482739552</v>
      </c>
      <c r="O293" s="317">
        <v>0.78136492953851422</v>
      </c>
    </row>
    <row r="294" outlineLevel="2" collapsed="1" hidden="1">
      <c r="B294" s="310" t="s">
        <v>51</v>
      </c>
    </row>
    <row r="295" outlineLevel="2" collapsed="1" hidden="1">
      <c r="B295" s="311" t="s">
        <v>22</v>
      </c>
      <c r="C295" s="301"/>
      <c r="D295" s="301">
        <v>4631</v>
      </c>
      <c r="E295" s="301">
        <v>4631</v>
      </c>
      <c r="F295" s="301">
        <v>4631</v>
      </c>
      <c r="G295" s="301">
        <v>4631</v>
      </c>
      <c r="H295" s="301">
        <v>4631</v>
      </c>
      <c r="I295" s="301">
        <v>4631</v>
      </c>
      <c r="J295" s="301">
        <v>4631</v>
      </c>
      <c r="K295" s="301">
        <v>4631</v>
      </c>
      <c r="L295" s="301">
        <v>4631</v>
      </c>
      <c r="M295" s="301">
        <v>4631</v>
      </c>
      <c r="N295" s="301">
        <v>4631</v>
      </c>
      <c r="O295" s="301">
        <v>4631</v>
      </c>
    </row>
    <row r="296" outlineLevel="2" collapsed="1" hidden="1">
      <c r="B296" s="311" t="s">
        <v>23</v>
      </c>
      <c r="C296" s="301"/>
      <c r="D296" s="301">
        <v>3.5510444371316092</v>
      </c>
      <c r="E296" s="301">
        <v>3.6700545755910063</v>
      </c>
      <c r="F296" s="301">
        <v>3.7882104887830592</v>
      </c>
      <c r="G296" s="301">
        <v>3.9044353896495174</v>
      </c>
      <c r="H296" s="301">
        <v>4.0177335851651428</v>
      </c>
      <c r="I296" s="301">
        <v>4.1267460519388344</v>
      </c>
      <c r="J296" s="301">
        <v>4.2297227909584905</v>
      </c>
      <c r="K296" s="301">
        <v>4.3249559282714367</v>
      </c>
      <c r="L296" s="301">
        <v>4.411056123330158</v>
      </c>
      <c r="M296" s="301">
        <v>4.4874799018485678</v>
      </c>
      <c r="N296" s="301">
        <v>4.555392180802281</v>
      </c>
      <c r="O296" s="301">
        <v>4.6171565330042705</v>
      </c>
    </row>
    <row r="297" outlineLevel="2" collapsed="1" hidden="1">
      <c r="B297" s="312" t="s">
        <v>30</v>
      </c>
      <c r="C297" s="301"/>
      <c r="D297" s="301">
        <v>3.2416999999999856</v>
      </c>
      <c r="E297" s="301">
        <v>3.2416999999999554</v>
      </c>
      <c r="F297" s="301">
        <v>3.2417000000000371</v>
      </c>
      <c r="G297" s="301">
        <v>3.2417000000000691</v>
      </c>
      <c r="H297" s="301">
        <v>3.2417000000000882</v>
      </c>
      <c r="I297" s="301">
        <v>3.2417000000000042</v>
      </c>
      <c r="J297" s="301">
        <v>3.2417000000000744</v>
      </c>
      <c r="K297" s="301">
        <v>3.2417000000000327</v>
      </c>
      <c r="L297" s="301">
        <v>3.2416999999998972</v>
      </c>
      <c r="M297" s="301">
        <v>3.2417000000001095</v>
      </c>
      <c r="N297" s="301">
        <v>3.2417000000001104</v>
      </c>
      <c r="O297" s="301">
        <v>3.2417000000000717</v>
      </c>
    </row>
    <row r="298" outlineLevel="2" collapsed="1" hidden="1">
      <c r="B298" s="312" t="s">
        <v>31</v>
      </c>
      <c r="C298" s="313"/>
      <c r="D298" s="313">
        <v>0.9201583512325483</v>
      </c>
      <c r="E298" s="313">
        <v>0.95099665098449737</v>
      </c>
      <c r="F298" s="313">
        <v>0.98161360106665319</v>
      </c>
      <c r="G298" s="313">
        <v>1.0117301808636192</v>
      </c>
      <c r="H298" s="313">
        <v>1.0410883831134035</v>
      </c>
      <c r="I298" s="313">
        <v>1.0693360531908014</v>
      </c>
      <c r="J298" s="313">
        <v>1.0960197255776698</v>
      </c>
      <c r="K298" s="313">
        <v>1.1206968503402555</v>
      </c>
      <c r="L298" s="313">
        <v>1.1430074169717532</v>
      </c>
      <c r="M298" s="313">
        <v>1.1628105986219568</v>
      </c>
      <c r="N298" s="313">
        <v>1.1804082524212347</v>
      </c>
      <c r="O298" s="313">
        <v>1.1964128351555008</v>
      </c>
    </row>
    <row r="299" outlineLevel="2" collapsed="1" hidden="1">
      <c r="B299" s="312" t="s">
        <v>46</v>
      </c>
      <c r="C299" s="301"/>
      <c r="D299" s="301">
        <v>184.40235092362767</v>
      </c>
      <c r="E299" s="301">
        <v>182.4975302247793</v>
      </c>
      <c r="F299" s="301">
        <v>180.5265017563255</v>
      </c>
      <c r="G299" s="301">
        <v>178.46089567887535</v>
      </c>
      <c r="H299" s="301">
        <v>176.28789976917309</v>
      </c>
      <c r="I299" s="301">
        <v>173.95707900191195</v>
      </c>
      <c r="J299" s="301">
        <v>171.38661313789143</v>
      </c>
      <c r="K299" s="301">
        <v>168.50308567832522</v>
      </c>
      <c r="L299" s="301">
        <v>165.26642838517756</v>
      </c>
      <c r="M299" s="301">
        <v>161.70815637682222</v>
      </c>
      <c r="N299" s="301">
        <v>157.99575548431744</v>
      </c>
      <c r="O299" s="301">
        <v>154.38157319381642</v>
      </c>
    </row>
    <row r="300" outlineLevel="2" collapsed="1" hidden="1">
      <c r="B300" s="312" t="s">
        <v>36</v>
      </c>
      <c r="C300" s="301"/>
      <c r="D300" s="301">
        <v>4446.5976490763642</v>
      </c>
      <c r="E300" s="301">
        <v>4448.5024697752251</v>
      </c>
      <c r="F300" s="301">
        <v>4450.4734982436785</v>
      </c>
      <c r="G300" s="301">
        <v>4452.5391043211221</v>
      </c>
      <c r="H300" s="301">
        <v>4454.7121002308268</v>
      </c>
      <c r="I300" s="301">
        <v>4457.0429209980848</v>
      </c>
      <c r="J300" s="301">
        <v>4459.6133868621146</v>
      </c>
      <c r="K300" s="301">
        <v>4462.4969143216795</v>
      </c>
      <c r="L300" s="301">
        <v>4465.7335716148082</v>
      </c>
      <c r="M300" s="301">
        <v>4469.2918436231967</v>
      </c>
      <c r="N300" s="301">
        <v>4473.0042445156769</v>
      </c>
      <c r="O300" s="301">
        <v>4476.618426806187</v>
      </c>
    </row>
    <row r="301" outlineLevel="2" collapsed="1" hidden="1">
      <c r="B301" s="312" t="s">
        <v>47</v>
      </c>
      <c r="C301" s="301"/>
      <c r="D301" s="301">
        <v>184.402350923636</v>
      </c>
      <c r="E301" s="301">
        <v>182.49753022477498</v>
      </c>
      <c r="F301" s="301">
        <v>180.52650175632164</v>
      </c>
      <c r="G301" s="301">
        <v>178.46089567887782</v>
      </c>
      <c r="H301" s="301">
        <v>176.287899769173</v>
      </c>
      <c r="I301" s="301">
        <v>173.95707900191565</v>
      </c>
      <c r="J301" s="301">
        <v>171.386613137885</v>
      </c>
      <c r="K301" s="301">
        <v>168.50308567832039</v>
      </c>
      <c r="L301" s="301">
        <v>165.2664283851916</v>
      </c>
      <c r="M301" s="301">
        <v>161.70815637680329</v>
      </c>
      <c r="N301" s="301">
        <v>157.995755484323</v>
      </c>
      <c r="O301" s="301">
        <v>154.38157319381276</v>
      </c>
    </row>
    <row r="302" outlineLevel="2" collapsed="1" hidden="1">
      <c r="B302" s="312" t="s">
        <v>50</v>
      </c>
      <c r="C302" s="313"/>
      <c r="D302" s="313">
        <v>0.95099665098449737</v>
      </c>
      <c r="E302" s="313">
        <v>0.981613601066653</v>
      </c>
      <c r="F302" s="313">
        <v>1.0117301808636192</v>
      </c>
      <c r="G302" s="313">
        <v>1.041088383113403</v>
      </c>
      <c r="H302" s="313">
        <v>1.0693360531908014</v>
      </c>
      <c r="I302" s="313">
        <v>1.0960197255776698</v>
      </c>
      <c r="J302" s="313">
        <v>1.1206968503402555</v>
      </c>
      <c r="K302" s="313">
        <v>1.1430074169717532</v>
      </c>
      <c r="L302" s="313">
        <v>1.1628105986219566</v>
      </c>
      <c r="M302" s="313">
        <v>1.1804082524212345</v>
      </c>
      <c r="N302" s="313">
        <v>1.1964128351555006</v>
      </c>
      <c r="O302" s="313">
        <v>1.2115932767589865</v>
      </c>
    </row>
    <row r="303" outlineLevel="2" collapsed="1" hidden="1">
      <c r="B303" s="310" t="s">
        <v>52</v>
      </c>
    </row>
    <row r="304" outlineLevel="2" collapsed="1" hidden="1">
      <c r="B304" s="314" t="s">
        <v>22</v>
      </c>
      <c r="C304" s="315"/>
      <c r="D304" s="315">
        <v>44380</v>
      </c>
      <c r="E304" s="315">
        <v>44380</v>
      </c>
      <c r="F304" s="315">
        <v>44380</v>
      </c>
      <c r="G304" s="315">
        <v>44380</v>
      </c>
      <c r="H304" s="315">
        <v>44380</v>
      </c>
      <c r="I304" s="315">
        <v>44380</v>
      </c>
      <c r="J304" s="315">
        <v>44380</v>
      </c>
      <c r="K304" s="315">
        <v>44380</v>
      </c>
      <c r="L304" s="315">
        <v>44380</v>
      </c>
      <c r="M304" s="315">
        <v>44380</v>
      </c>
      <c r="N304" s="315">
        <v>44380</v>
      </c>
      <c r="O304" s="315">
        <v>44380</v>
      </c>
    </row>
    <row r="305" outlineLevel="2" collapsed="1" hidden="1">
      <c r="B305" s="314" t="s">
        <v>23</v>
      </c>
      <c r="C305" s="315"/>
      <c r="D305" s="315">
        <v>21.462316568680755</v>
      </c>
      <c r="E305" s="315">
        <v>21.684418032051777</v>
      </c>
      <c r="F305" s="315">
        <v>21.903071185466143</v>
      </c>
      <c r="G305" s="315">
        <v>22.119392454990354</v>
      </c>
      <c r="H305" s="315">
        <v>22.333153965565344</v>
      </c>
      <c r="I305" s="315">
        <v>22.542879302945465</v>
      </c>
      <c r="J305" s="315">
        <v>22.746725309477174</v>
      </c>
      <c r="K305" s="315">
        <v>22.943439297149784</v>
      </c>
      <c r="L305" s="315">
        <v>23.132455264340368</v>
      </c>
      <c r="M305" s="315">
        <v>23.313947895014778</v>
      </c>
      <c r="N305" s="315">
        <v>23.489953054831435</v>
      </c>
      <c r="O305" s="315">
        <v>23.663319735755973</v>
      </c>
    </row>
    <row r="306" outlineLevel="2" collapsed="1" hidden="1">
      <c r="B306" s="316" t="s">
        <v>30</v>
      </c>
      <c r="C306" s="315"/>
      <c r="D306" s="315">
        <v>53.256000000000043</v>
      </c>
      <c r="E306" s="315">
        <v>53.256000000000107</v>
      </c>
      <c r="F306" s="315">
        <v>53.255999999999965</v>
      </c>
      <c r="G306" s="315">
        <v>53.256</v>
      </c>
      <c r="H306" s="315">
        <v>53.255999999999965</v>
      </c>
      <c r="I306" s="315">
        <v>53.256000000000064</v>
      </c>
      <c r="J306" s="315">
        <v>53.255999999999986</v>
      </c>
      <c r="K306" s="315">
        <v>53.25599999999995</v>
      </c>
      <c r="L306" s="315">
        <v>53.256000000000029</v>
      </c>
      <c r="M306" s="315">
        <v>53.256000000000029</v>
      </c>
      <c r="N306" s="315">
        <v>53.255999999999936</v>
      </c>
      <c r="O306" s="315">
        <v>53.25600000000005</v>
      </c>
    </row>
    <row r="307" outlineLevel="2" collapsed="1" hidden="1">
      <c r="B307" s="316" t="s">
        <v>31</v>
      </c>
      <c r="C307" s="317"/>
      <c r="D307" s="317">
        <v>0.58032401717929039</v>
      </c>
      <c r="E307" s="317">
        <v>0.58632946458905211</v>
      </c>
      <c r="F307" s="317">
        <v>0.59224167243261316</v>
      </c>
      <c r="G307" s="317">
        <v>0.59809082798531821</v>
      </c>
      <c r="H307" s="317">
        <v>0.60387076968630937</v>
      </c>
      <c r="I307" s="317">
        <v>0.60954157646540241</v>
      </c>
      <c r="J307" s="317">
        <v>0.615053410801546</v>
      </c>
      <c r="K307" s="317">
        <v>0.62037240100450064</v>
      </c>
      <c r="L307" s="317">
        <v>0.625483242839307</v>
      </c>
      <c r="M307" s="317">
        <v>0.6303906596218507</v>
      </c>
      <c r="N307" s="317">
        <v>0.63514969954478873</v>
      </c>
      <c r="O307" s="317">
        <v>0.63983739709119347</v>
      </c>
    </row>
    <row r="308" outlineLevel="2" collapsed="1" hidden="1">
      <c r="B308" s="316" t="s">
        <v>46</v>
      </c>
      <c r="C308" s="315"/>
      <c r="D308" s="315">
        <v>1072.1218353242114</v>
      </c>
      <c r="E308" s="315">
        <v>1069.3214304886392</v>
      </c>
      <c r="F308" s="315">
        <v>1066.51581874098</v>
      </c>
      <c r="G308" s="315">
        <v>1063.4954405741703</v>
      </c>
      <c r="H308" s="315">
        <v>1060.1290515367527</v>
      </c>
      <c r="I308" s="315">
        <v>1056.1336779217072</v>
      </c>
      <c r="J308" s="315">
        <v>1051.1097816944996</v>
      </c>
      <c r="K308" s="315">
        <v>1044.6763623817533</v>
      </c>
      <c r="L308" s="315">
        <v>1036.5301051972554</v>
      </c>
      <c r="M308" s="315">
        <v>1026.5672605396969</v>
      </c>
      <c r="N308" s="315">
        <v>1015.1596989531234</v>
      </c>
      <c r="O308" s="315">
        <v>1003.0810429130672</v>
      </c>
    </row>
    <row r="309" outlineLevel="2" collapsed="1" hidden="1">
      <c r="B309" s="316" t="s">
        <v>36</v>
      </c>
      <c r="C309" s="315"/>
      <c r="D309" s="315">
        <v>43307.878164675742</v>
      </c>
      <c r="E309" s="315">
        <v>43310.678569511416</v>
      </c>
      <c r="F309" s="315">
        <v>43313.484181259053</v>
      </c>
      <c r="G309" s="315">
        <v>43316.504559425885</v>
      </c>
      <c r="H309" s="315">
        <v>43319.870948463118</v>
      </c>
      <c r="I309" s="315">
        <v>43323.866322078407</v>
      </c>
      <c r="J309" s="315">
        <v>43328.8902183054</v>
      </c>
      <c r="K309" s="315">
        <v>43335.323637618261</v>
      </c>
      <c r="L309" s="315">
        <v>43343.469894802794</v>
      </c>
      <c r="M309" s="315">
        <v>43353.432739460266</v>
      </c>
      <c r="N309" s="315">
        <v>43364.840301046876</v>
      </c>
      <c r="O309" s="315">
        <v>43376.918957086848</v>
      </c>
    </row>
    <row r="310" outlineLevel="2" collapsed="1" hidden="1">
      <c r="B310" s="316" t="s">
        <v>47</v>
      </c>
      <c r="C310" s="315"/>
      <c r="D310" s="315">
        <v>1072.1218353242575</v>
      </c>
      <c r="E310" s="315">
        <v>1069.3214304885864</v>
      </c>
      <c r="F310" s="315">
        <v>1066.515818740949</v>
      </c>
      <c r="G310" s="315">
        <v>1063.4954405741171</v>
      </c>
      <c r="H310" s="315">
        <v>1060.1290515368805</v>
      </c>
      <c r="I310" s="315">
        <v>1056.1336779215933</v>
      </c>
      <c r="J310" s="315">
        <v>1051.1097816945985</v>
      </c>
      <c r="K310" s="315">
        <v>1044.6763623817415</v>
      </c>
      <c r="L310" s="315">
        <v>1036.5301051972062</v>
      </c>
      <c r="M310" s="315">
        <v>1026.5672605397328</v>
      </c>
      <c r="N310" s="315">
        <v>1015.1596989531219</v>
      </c>
      <c r="O310" s="315">
        <v>1003.0810429131537</v>
      </c>
    </row>
    <row r="311" outlineLevel="2" collapsed="1" hidden="1">
      <c r="B311" s="316" t="s">
        <v>53</v>
      </c>
      <c r="C311" s="317"/>
      <c r="D311" s="317">
        <v>0.58632946458905211</v>
      </c>
      <c r="E311" s="317">
        <v>0.59224167243261328</v>
      </c>
      <c r="F311" s="317">
        <v>0.59809082798531854</v>
      </c>
      <c r="G311" s="317">
        <v>0.60387076968630948</v>
      </c>
      <c r="H311" s="317">
        <v>0.60954157646540241</v>
      </c>
      <c r="I311" s="317">
        <v>0.61505341080154585</v>
      </c>
      <c r="J311" s="317">
        <v>0.62037240100450031</v>
      </c>
      <c r="K311" s="317">
        <v>0.62548324283930712</v>
      </c>
      <c r="L311" s="317">
        <v>0.63039065962185059</v>
      </c>
      <c r="M311" s="317">
        <v>0.63514969954478862</v>
      </c>
      <c r="N311" s="317">
        <v>0.63983739709119347</v>
      </c>
      <c r="O311" s="317">
        <v>0.64450075346105229</v>
      </c>
    </row>
    <row r="312" outlineLevel="2" collapsed="1" hidden="1">
      <c r="B312" s="310" t="s">
        <v>54</v>
      </c>
    </row>
    <row r="313" outlineLevel="2" collapsed="1" hidden="1">
      <c r="B313" s="311" t="s">
        <v>22</v>
      </c>
      <c r="C313" s="301"/>
      <c r="D313" s="301">
        <v>26759</v>
      </c>
      <c r="E313" s="301">
        <v>26759</v>
      </c>
      <c r="F313" s="301">
        <v>26759</v>
      </c>
      <c r="G313" s="301">
        <v>26759</v>
      </c>
      <c r="H313" s="301">
        <v>26759</v>
      </c>
      <c r="I313" s="301">
        <v>26759</v>
      </c>
      <c r="J313" s="301">
        <v>26759</v>
      </c>
      <c r="K313" s="301">
        <v>26759</v>
      </c>
      <c r="L313" s="301">
        <v>26759</v>
      </c>
      <c r="M313" s="301">
        <v>26759</v>
      </c>
      <c r="N313" s="301">
        <v>26759</v>
      </c>
      <c r="O313" s="301">
        <v>26759</v>
      </c>
    </row>
    <row r="314" outlineLevel="2" collapsed="1" hidden="1">
      <c r="B314" s="311" t="s">
        <v>23</v>
      </c>
      <c r="C314" s="301"/>
      <c r="D314" s="301">
        <v>0</v>
      </c>
      <c r="E314" s="301">
        <v>0</v>
      </c>
      <c r="F314" s="301">
        <v>0</v>
      </c>
      <c r="G314" s="301">
        <v>0</v>
      </c>
      <c r="H314" s="301">
        <v>0</v>
      </c>
      <c r="I314" s="301">
        <v>0</v>
      </c>
      <c r="J314" s="301">
        <v>0</v>
      </c>
      <c r="K314" s="301">
        <v>0</v>
      </c>
      <c r="L314" s="301">
        <v>0</v>
      </c>
      <c r="M314" s="301">
        <v>0</v>
      </c>
      <c r="N314" s="301">
        <v>0</v>
      </c>
      <c r="O314" s="301">
        <v>0</v>
      </c>
    </row>
    <row r="315" outlineLevel="2" collapsed="1" hidden="1">
      <c r="B315" s="312" t="s">
        <v>30</v>
      </c>
      <c r="C315" s="301"/>
      <c r="D315" s="301">
        <v>56.193900000000191</v>
      </c>
      <c r="E315" s="301">
        <v>56.193899999999886</v>
      </c>
      <c r="F315" s="301">
        <v>56.193899999999964</v>
      </c>
      <c r="G315" s="301">
        <v>56.193900000000056</v>
      </c>
      <c r="H315" s="301">
        <v>56.193900000000127</v>
      </c>
      <c r="I315" s="301">
        <v>56.193899999999914</v>
      </c>
      <c r="J315" s="301">
        <v>56.193900000000049</v>
      </c>
      <c r="K315" s="301">
        <v>56.193900000000014</v>
      </c>
      <c r="L315" s="301">
        <v>56.193899999999957</v>
      </c>
      <c r="M315" s="301">
        <v>56.193900000000163</v>
      </c>
      <c r="N315" s="301">
        <v>56.193900000000106</v>
      </c>
      <c r="O315" s="301">
        <v>56.193899999999793</v>
      </c>
    </row>
    <row r="316" outlineLevel="2" collapsed="1" hidden="1">
      <c r="B316" s="312" t="s">
        <v>46</v>
      </c>
      <c r="C316" s="301"/>
      <c r="D316" s="301">
        <v>794.82898276406422</v>
      </c>
      <c r="E316" s="301">
        <v>794.82898276406161</v>
      </c>
      <c r="F316" s="301">
        <v>794.82898276406308</v>
      </c>
      <c r="G316" s="301">
        <v>794.828982764064</v>
      </c>
      <c r="H316" s="301">
        <v>794.8289827640649</v>
      </c>
      <c r="I316" s="301">
        <v>794.82898276406252</v>
      </c>
      <c r="J316" s="301">
        <v>794.8289827640649</v>
      </c>
      <c r="K316" s="301">
        <v>794.82898276406468</v>
      </c>
      <c r="L316" s="301">
        <v>794.82898276406252</v>
      </c>
      <c r="M316" s="301">
        <v>794.82898276406377</v>
      </c>
      <c r="N316" s="301">
        <v>794.828982764064</v>
      </c>
      <c r="O316" s="301">
        <v>794.8289827640599</v>
      </c>
    </row>
    <row r="317" outlineLevel="2" collapsed="1" hidden="1">
      <c r="B317" s="312" t="s">
        <v>47</v>
      </c>
      <c r="C317" s="301"/>
      <c r="D317" s="301">
        <v>794.82898276394974</v>
      </c>
      <c r="E317" s="301">
        <v>794.82898276412857</v>
      </c>
      <c r="F317" s="301">
        <v>794.82898276406524</v>
      </c>
      <c r="G317" s="301">
        <v>794.82898276412118</v>
      </c>
      <c r="H317" s="301">
        <v>794.828982763961</v>
      </c>
      <c r="I317" s="301">
        <v>794.82898276413607</v>
      </c>
      <c r="J317" s="301">
        <v>794.82898276405786</v>
      </c>
      <c r="K317" s="301">
        <v>794.82898276402807</v>
      </c>
      <c r="L317" s="301">
        <v>794.82898276409139</v>
      </c>
      <c r="M317" s="301">
        <v>794.82898276405035</v>
      </c>
      <c r="N317" s="301">
        <v>794.82898276395724</v>
      </c>
      <c r="O317" s="301">
        <v>794.82898276419189</v>
      </c>
    </row>
    <row r="318" outlineLevel="2" collapsed="1" hidden="1">
      <c r="B318" s="310" t="s">
        <v>55</v>
      </c>
    </row>
    <row r="319" outlineLevel="2" collapsed="1" hidden="1">
      <c r="B319" s="314" t="s">
        <v>22</v>
      </c>
      <c r="C319" s="315"/>
      <c r="D319" s="315">
        <v>610</v>
      </c>
      <c r="E319" s="315">
        <v>610</v>
      </c>
      <c r="F319" s="315">
        <v>610</v>
      </c>
      <c r="G319" s="315">
        <v>610</v>
      </c>
      <c r="H319" s="315">
        <v>610</v>
      </c>
      <c r="I319" s="315">
        <v>610</v>
      </c>
      <c r="J319" s="315">
        <v>610</v>
      </c>
      <c r="K319" s="315">
        <v>610</v>
      </c>
      <c r="L319" s="315">
        <v>610</v>
      </c>
      <c r="M319" s="315">
        <v>610</v>
      </c>
      <c r="N319" s="315">
        <v>610</v>
      </c>
      <c r="O319" s="315">
        <v>610</v>
      </c>
    </row>
    <row r="320" outlineLevel="2" collapsed="1" hidden="1">
      <c r="B320" s="314" t="s">
        <v>23</v>
      </c>
      <c r="C320" s="315"/>
      <c r="D320" s="315">
        <v>0</v>
      </c>
      <c r="E320" s="315">
        <v>0</v>
      </c>
      <c r="F320" s="315">
        <v>0</v>
      </c>
      <c r="G320" s="315">
        <v>0</v>
      </c>
      <c r="H320" s="315">
        <v>0</v>
      </c>
      <c r="I320" s="315">
        <v>0</v>
      </c>
      <c r="J320" s="315">
        <v>0</v>
      </c>
      <c r="K320" s="315">
        <v>0</v>
      </c>
      <c r="L320" s="315">
        <v>0</v>
      </c>
      <c r="M320" s="315">
        <v>0</v>
      </c>
      <c r="N320" s="315">
        <v>0</v>
      </c>
      <c r="O320" s="315">
        <v>0</v>
      </c>
    </row>
    <row r="322">
      <c r="B322" s="296" t="s">
        <v>58</v>
      </c>
      <c r="C322" s="296"/>
      <c r="D322" s="297"/>
      <c r="E322" s="297"/>
      <c r="F322" s="297"/>
      <c r="G322" s="297"/>
      <c r="H322" s="297"/>
      <c r="I322" s="297"/>
      <c r="J322" s="297"/>
      <c r="K322" s="297"/>
      <c r="L322" s="297"/>
      <c r="M322" s="297"/>
      <c r="N322" s="297"/>
      <c r="O322" s="297"/>
    </row>
    <row r="323">
      <c r="B323" s="299" t="s">
        <v>5</v>
      </c>
      <c r="C323" s="301"/>
      <c r="D323" s="301">
        <v>625.49901494255255</v>
      </c>
      <c r="E323" s="301">
        <v>629.98759737174453</v>
      </c>
      <c r="F323" s="301">
        <v>634.56778954516415</v>
      </c>
      <c r="G323" s="301">
        <v>638.23176420270158</v>
      </c>
      <c r="H323" s="301">
        <v>640.88153275011257</v>
      </c>
      <c r="I323" s="301">
        <v>644.03350497656743</v>
      </c>
      <c r="J323" s="301">
        <v>647.27253466823436</v>
      </c>
      <c r="K323" s="301">
        <v>650.22485282866319</v>
      </c>
      <c r="L323" s="301">
        <v>652.98194982199573</v>
      </c>
      <c r="M323" s="301">
        <v>655.51309564248572</v>
      </c>
      <c r="N323" s="301">
        <v>652.35258426306962</v>
      </c>
      <c r="O323" s="301">
        <v>683.33287393027467</v>
      </c>
    </row>
    <row r="324">
      <c r="B324" s="299" t="s">
        <v>7</v>
      </c>
      <c r="C324" s="301"/>
      <c r="D324" s="301">
        <v>150.55728119688959</v>
      </c>
      <c r="E324" s="301">
        <v>152.37633074566551</v>
      </c>
      <c r="F324" s="301">
        <v>154.06763446083897</v>
      </c>
      <c r="G324" s="301">
        <v>155.64956107692555</v>
      </c>
      <c r="H324" s="301">
        <v>158.11154762944241</v>
      </c>
      <c r="I324" s="301">
        <v>160.29556279390036</v>
      </c>
      <c r="J324" s="301">
        <v>162.24536736346502</v>
      </c>
      <c r="K324" s="301">
        <v>163.98433396063513</v>
      </c>
      <c r="L324" s="301">
        <v>165.5304654085792</v>
      </c>
      <c r="M324" s="301">
        <v>166.89922288162478</v>
      </c>
      <c r="N324" s="301">
        <v>168.11502547919923</v>
      </c>
      <c r="O324" s="301">
        <v>169.2138977278438</v>
      </c>
    </row>
    <row r="325">
      <c r="B325" s="302" t="s">
        <v>8</v>
      </c>
      <c r="C325" s="303"/>
      <c r="D325" s="303">
        <v>474.941733745663</v>
      </c>
      <c r="E325" s="303">
        <v>477.6112666260791</v>
      </c>
      <c r="F325" s="303">
        <v>480.50015508432512</v>
      </c>
      <c r="G325" s="303">
        <v>482.58220312577606</v>
      </c>
      <c r="H325" s="303">
        <v>482.76998512067019</v>
      </c>
      <c r="I325" s="303">
        <v>483.7379421826671</v>
      </c>
      <c r="J325" s="303">
        <v>485.02716730476936</v>
      </c>
      <c r="K325" s="303">
        <v>486.24051886802806</v>
      </c>
      <c r="L325" s="303">
        <v>487.45148441341649</v>
      </c>
      <c r="M325" s="303">
        <v>488.613872760861</v>
      </c>
      <c r="N325" s="303">
        <v>484.23755878387044</v>
      </c>
      <c r="O325" s="303">
        <v>514.11897620243076</v>
      </c>
    </row>
    <row r="326" outlineLevel="1">
      <c r="B326" s="298" t="s">
        <v>9</v>
      </c>
      <c r="C326" s="301"/>
      <c r="D326" s="301">
        <v>298.88531091348904</v>
      </c>
      <c r="E326" s="301">
        <v>298.88486782846832</v>
      </c>
      <c r="F326" s="301">
        <v>298.88441285816538</v>
      </c>
      <c r="G326" s="301">
        <v>298.88402775837744</v>
      </c>
      <c r="H326" s="301">
        <v>298.8838462467188</v>
      </c>
      <c r="I326" s="301">
        <v>298.88357480944984</v>
      </c>
      <c r="J326" s="301">
        <v>298.8834074581236</v>
      </c>
      <c r="K326" s="301">
        <v>298.88317308837162</v>
      </c>
      <c r="L326" s="301">
        <v>298.88307613909916</v>
      </c>
      <c r="M326" s="301">
        <v>298.88290713099781</v>
      </c>
      <c r="N326" s="301">
        <v>298.8828582418293</v>
      </c>
      <c r="O326" s="301">
        <v>298.882704765863</v>
      </c>
    </row>
    <row r="327" outlineLevel="1">
      <c r="B327" s="298" t="s">
        <v>10</v>
      </c>
      <c r="C327" s="301"/>
      <c r="D327" s="301">
        <v>17.672401748579016</v>
      </c>
      <c r="E327" s="301">
        <v>17.638656496226588</v>
      </c>
      <c r="F327" s="301">
        <v>17.66386509438037</v>
      </c>
      <c r="G327" s="301">
        <v>17.685792455589272</v>
      </c>
      <c r="H327" s="301">
        <v>17.68032286037246</v>
      </c>
      <c r="I327" s="301">
        <v>17.688320563505329</v>
      </c>
      <c r="J327" s="301">
        <v>17.698633884622325</v>
      </c>
      <c r="K327" s="301">
        <v>17.705725921343149</v>
      </c>
      <c r="L327" s="301">
        <v>17.71787350240017</v>
      </c>
      <c r="M327" s="301">
        <v>17.728044893383075</v>
      </c>
      <c r="N327" s="301">
        <v>17.722727253843452</v>
      </c>
      <c r="O327" s="301">
        <v>17.738903338268329</v>
      </c>
    </row>
    <row r="328" outlineLevel="1">
      <c r="B328" s="298" t="s">
        <v>11</v>
      </c>
      <c r="C328" s="301"/>
      <c r="D328" s="301">
        <v>158.38402108359489</v>
      </c>
      <c r="E328" s="301">
        <v>161.08774230138417</v>
      </c>
      <c r="F328" s="301">
        <v>163.95187713177936</v>
      </c>
      <c r="G328" s="301">
        <v>166.0123829118094</v>
      </c>
      <c r="H328" s="301">
        <v>166.20581601357887</v>
      </c>
      <c r="I328" s="301">
        <v>167.16604680971196</v>
      </c>
      <c r="J328" s="301">
        <v>168.44512596202344</v>
      </c>
      <c r="K328" s="301">
        <v>169.6516198583133</v>
      </c>
      <c r="L328" s="301">
        <v>170.85053477191715</v>
      </c>
      <c r="M328" s="301">
        <v>172.00292073648012</v>
      </c>
      <c r="N328" s="301">
        <v>167.63197328819771</v>
      </c>
      <c r="O328" s="301">
        <v>197.49736809829943</v>
      </c>
    </row>
    <row r="329" outlineLevel="1">
      <c r="B329" s="304" t="s">
        <v>12</v>
      </c>
      <c r="C329" s="305"/>
      <c r="D329" s="305">
        <v>39.003411994735686</v>
      </c>
      <c r="E329" s="305">
        <v>39.669226335442978</v>
      </c>
      <c r="F329" s="305">
        <v>40.374543892315806</v>
      </c>
      <c r="G329" s="305">
        <v>40.881960961955862</v>
      </c>
      <c r="H329" s="305">
        <v>40.9295955081059</v>
      </c>
      <c r="I329" s="305">
        <v>41.166060506881529</v>
      </c>
      <c r="J329" s="305">
        <v>41.481044624661635</v>
      </c>
      <c r="K329" s="305">
        <v>41.778154005924854</v>
      </c>
      <c r="L329" s="305">
        <v>42.073396998254509</v>
      </c>
      <c r="M329" s="305">
        <v>42.357181841228524</v>
      </c>
      <c r="N329" s="305">
        <v>41.280798864168496</v>
      </c>
      <c r="O329" s="305">
        <v>48.635406293594919</v>
      </c>
    </row>
    <row r="330" outlineLevel="1">
      <c r="B330" s="298" t="s">
        <v>13</v>
      </c>
      <c r="C330" s="301"/>
      <c r="D330" s="301">
        <v>119.3806090888592</v>
      </c>
      <c r="E330" s="301">
        <v>121.41851596594118</v>
      </c>
      <c r="F330" s="301">
        <v>123.57733323946356</v>
      </c>
      <c r="G330" s="301">
        <v>125.13042194985354</v>
      </c>
      <c r="H330" s="301">
        <v>125.27622050547298</v>
      </c>
      <c r="I330" s="301">
        <v>125.99998630283042</v>
      </c>
      <c r="J330" s="301">
        <v>126.96408133736182</v>
      </c>
      <c r="K330" s="301">
        <v>127.87346585238845</v>
      </c>
      <c r="L330" s="301">
        <v>128.77713777366265</v>
      </c>
      <c r="M330" s="301">
        <v>129.64573889525161</v>
      </c>
      <c r="N330" s="301">
        <v>126.35117442402921</v>
      </c>
      <c r="O330" s="301">
        <v>148.86196180470452</v>
      </c>
    </row>
    <row r="331" outlineLevel="1">
      <c r="B331" s="298" t="s">
        <v>14</v>
      </c>
      <c r="C331" s="301"/>
      <c r="D331" s="301">
        <v>0</v>
      </c>
      <c r="E331" s="301">
        <v>0</v>
      </c>
      <c r="F331" s="301">
        <v>0</v>
      </c>
      <c r="G331" s="301">
        <v>0</v>
      </c>
      <c r="H331" s="301">
        <v>0</v>
      </c>
      <c r="I331" s="301">
        <v>0</v>
      </c>
      <c r="J331" s="301">
        <v>0</v>
      </c>
      <c r="K331" s="301">
        <v>0</v>
      </c>
      <c r="L331" s="301">
        <v>0</v>
      </c>
      <c r="M331" s="301">
        <v>0</v>
      </c>
      <c r="N331" s="301">
        <v>0</v>
      </c>
      <c r="O331" s="301">
        <v>0</v>
      </c>
    </row>
    <row r="332" outlineLevel="1">
      <c r="B332" s="298" t="s">
        <v>15</v>
      </c>
      <c r="C332" s="301"/>
      <c r="D332" s="301">
        <v>119.3806090888592</v>
      </c>
      <c r="E332" s="301">
        <v>121.41851596594118</v>
      </c>
      <c r="F332" s="301">
        <v>123.57733323946356</v>
      </c>
      <c r="G332" s="301">
        <v>125.13042194985354</v>
      </c>
      <c r="H332" s="301">
        <v>125.27622050547298</v>
      </c>
      <c r="I332" s="301">
        <v>125.99998630283042</v>
      </c>
      <c r="J332" s="301">
        <v>126.96408133736182</v>
      </c>
      <c r="K332" s="301">
        <v>127.87346585238845</v>
      </c>
      <c r="L332" s="301">
        <v>128.77713777366265</v>
      </c>
      <c r="M332" s="301">
        <v>129.64573889525161</v>
      </c>
      <c r="N332" s="301">
        <v>126.35117442402921</v>
      </c>
      <c r="O332" s="301">
        <v>148.86196180470452</v>
      </c>
    </row>
    <row r="333" outlineLevel="1">
      <c r="B333" s="306" t="s">
        <v>16</v>
      </c>
      <c r="C333" s="307"/>
      <c r="D333" s="307">
        <v>0</v>
      </c>
      <c r="E333" s="307">
        <v>0</v>
      </c>
      <c r="F333" s="307">
        <v>0</v>
      </c>
      <c r="G333" s="307">
        <v>0</v>
      </c>
      <c r="H333" s="307">
        <v>0</v>
      </c>
      <c r="I333" s="307">
        <v>0</v>
      </c>
      <c r="J333" s="307">
        <v>0</v>
      </c>
      <c r="K333" s="307">
        <v>0</v>
      </c>
      <c r="L333" s="307">
        <v>0</v>
      </c>
      <c r="M333" s="307">
        <v>0</v>
      </c>
      <c r="N333" s="307">
        <v>0</v>
      </c>
      <c r="O333" s="307">
        <v>0</v>
      </c>
    </row>
    <row r="334" outlineLevel="1">
      <c r="B334" s="299" t="s">
        <v>17</v>
      </c>
      <c r="C334" s="301"/>
      <c r="D334" s="301">
        <v>17148.363715219468</v>
      </c>
      <c r="E334" s="301">
        <v>17269.782230190813</v>
      </c>
      <c r="F334" s="301">
        <v>17393.359565504223</v>
      </c>
      <c r="G334" s="301">
        <v>17518.489984752683</v>
      </c>
      <c r="H334" s="301">
        <v>17643.766207572549</v>
      </c>
      <c r="I334" s="301">
        <v>17769.766194566218</v>
      </c>
      <c r="J334" s="301">
        <v>17896.730276185186</v>
      </c>
      <c r="K334" s="301">
        <v>18024.603739001541</v>
      </c>
      <c r="L334" s="301">
        <v>18153.380877096028</v>
      </c>
      <c r="M334" s="301">
        <v>18283.026615393996</v>
      </c>
      <c r="N334" s="301">
        <v>18409.377791199742</v>
      </c>
      <c r="O334" s="301">
        <v>18558.239756829022</v>
      </c>
    </row>
    <row r="335" outlineLevel="1"/>
    <row r="336" outlineLevel="1">
      <c r="B336" s="308" t="s">
        <v>18</v>
      </c>
      <c r="C336" s="309"/>
      <c r="D336" s="309"/>
      <c r="E336" s="309"/>
      <c r="F336" s="309"/>
      <c r="G336" s="309"/>
      <c r="H336" s="309"/>
      <c r="I336" s="309"/>
      <c r="J336" s="309"/>
      <c r="K336" s="309"/>
      <c r="L336" s="309"/>
      <c r="M336" s="309"/>
      <c r="N336" s="309"/>
      <c r="O336" s="309"/>
    </row>
    <row r="337" outlineLevel="1">
      <c r="B337" s="298" t="s">
        <v>19</v>
      </c>
      <c r="C337" s="301"/>
      <c r="D337" s="301">
        <v>143281.6789321641</v>
      </c>
      <c r="E337" s="301">
        <v>143403.0974471354</v>
      </c>
      <c r="F337" s="301">
        <v>143526.6747824488</v>
      </c>
      <c r="G337" s="301">
        <v>143651.80520169728</v>
      </c>
      <c r="H337" s="301">
        <v>143777.08142451709</v>
      </c>
      <c r="I337" s="301">
        <v>143903.08141151079</v>
      </c>
      <c r="J337" s="301">
        <v>144030.04549312982</v>
      </c>
      <c r="K337" s="301">
        <v>144157.91895594611</v>
      </c>
      <c r="L337" s="301">
        <v>144286.69609404058</v>
      </c>
      <c r="M337" s="301">
        <v>144416.3418323386</v>
      </c>
      <c r="N337" s="301">
        <v>144542.6930081443</v>
      </c>
      <c r="O337" s="301">
        <v>144691.5549737736</v>
      </c>
    </row>
    <row r="338" outlineLevel="1">
      <c r="B338" s="298" t="s">
        <v>20</v>
      </c>
      <c r="C338" s="300"/>
      <c r="D338" s="300">
        <v>625.499014942553</v>
      </c>
      <c r="E338" s="300">
        <v>629.987597371745</v>
      </c>
      <c r="F338" s="300">
        <v>634.567789545164</v>
      </c>
      <c r="G338" s="300">
        <v>638.231764202702</v>
      </c>
      <c r="H338" s="300">
        <v>640.881532750113</v>
      </c>
      <c r="I338" s="300">
        <v>644.033504976567</v>
      </c>
      <c r="J338" s="300">
        <v>647.272534668234</v>
      </c>
      <c r="K338" s="300">
        <v>650.224852828663</v>
      </c>
      <c r="L338" s="300">
        <v>652.981949821996</v>
      </c>
      <c r="M338" s="300">
        <v>655.513095642486</v>
      </c>
      <c r="N338" s="300">
        <v>652.35258426307</v>
      </c>
      <c r="O338" s="300">
        <v>683.332873930275</v>
      </c>
    </row>
    <row r="339" outlineLevel="2" collapsed="1" hidden="1">
      <c r="B339" s="310" t="s">
        <v>21</v>
      </c>
    </row>
    <row r="340" outlineLevel="2" collapsed="1" hidden="1">
      <c r="B340" s="311" t="s">
        <v>22</v>
      </c>
      <c r="C340" s="301"/>
      <c r="D340" s="301">
        <v>10467.678932164074</v>
      </c>
      <c r="E340" s="301">
        <v>10589.097447135424</v>
      </c>
      <c r="F340" s="301">
        <v>10712.674782448827</v>
      </c>
      <c r="G340" s="301">
        <v>10837.805201697296</v>
      </c>
      <c r="H340" s="301">
        <v>10963.081424517148</v>
      </c>
      <c r="I340" s="301">
        <v>11089.081411510828</v>
      </c>
      <c r="J340" s="301">
        <v>11216.045493129775</v>
      </c>
      <c r="K340" s="301">
        <v>11343.918955946141</v>
      </c>
      <c r="L340" s="301">
        <v>11472.696094040639</v>
      </c>
      <c r="M340" s="301">
        <v>11602.341832338598</v>
      </c>
      <c r="N340" s="301">
        <v>11728.69300814435</v>
      </c>
      <c r="O340" s="301">
        <v>11877.554973773626</v>
      </c>
    </row>
    <row r="341" outlineLevel="2" collapsed="1" hidden="1">
      <c r="B341" s="311" t="s">
        <v>23</v>
      </c>
      <c r="C341" s="301"/>
      <c r="D341" s="301">
        <v>41.473186717773473</v>
      </c>
      <c r="E341" s="301">
        <v>42.340369835887067</v>
      </c>
      <c r="F341" s="301">
        <v>43.120053015294566</v>
      </c>
      <c r="G341" s="301">
        <v>43.7852971527372</v>
      </c>
      <c r="H341" s="301">
        <v>44.374915058474727</v>
      </c>
      <c r="I341" s="301">
        <v>44.899953306928793</v>
      </c>
      <c r="J341" s="301">
        <v>45.398062457904949</v>
      </c>
      <c r="K341" s="301">
        <v>45.855290314736834</v>
      </c>
      <c r="L341" s="301">
        <v>46.274506125168472</v>
      </c>
      <c r="M341" s="301">
        <v>46.680801389959584</v>
      </c>
      <c r="N341" s="301">
        <v>47.026239203440078</v>
      </c>
      <c r="O341" s="301">
        <v>47.319833493848876</v>
      </c>
    </row>
    <row r="342" outlineLevel="2" collapsed="1" hidden="1">
      <c r="B342" s="312" t="s">
        <v>24</v>
      </c>
      <c r="C342" s="313"/>
      <c r="D342" s="313">
        <v>4.8538404867334251</v>
      </c>
      <c r="E342" s="313">
        <v>4.88654145234553</v>
      </c>
      <c r="F342" s="313">
        <v>4.9046907192</v>
      </c>
      <c r="G342" s="313">
        <v>4.9133470365226959</v>
      </c>
      <c r="H342" s="313">
        <v>4.914671512684456</v>
      </c>
      <c r="I342" s="313">
        <v>4.9127310845546086</v>
      </c>
      <c r="J342" s="313">
        <v>4.9060382655713894</v>
      </c>
      <c r="K342" s="313">
        <v>4.89508145869601</v>
      </c>
      <c r="L342" s="313">
        <v>4.8826327489881711</v>
      </c>
      <c r="M342" s="313">
        <v>4.8638014514310877</v>
      </c>
      <c r="N342" s="313">
        <v>4.8414431303801928</v>
      </c>
      <c r="O342" s="313">
        <v>4.8306696462701506</v>
      </c>
    </row>
    <row r="343" outlineLevel="2" collapsed="1" hidden="1">
      <c r="B343" s="310" t="s">
        <v>25</v>
      </c>
    </row>
    <row r="344" outlineLevel="2" collapsed="1" hidden="1">
      <c r="B344" s="314" t="s">
        <v>26</v>
      </c>
      <c r="C344" s="315"/>
      <c r="D344" s="315">
        <v>104978.99999999993</v>
      </c>
      <c r="E344" s="315">
        <v>104978.99999999993</v>
      </c>
      <c r="F344" s="315">
        <v>104978.99999999993</v>
      </c>
      <c r="G344" s="315">
        <v>104978.99999999993</v>
      </c>
      <c r="H344" s="315">
        <v>104978.99999999993</v>
      </c>
      <c r="I344" s="315">
        <v>104978.99999999993</v>
      </c>
      <c r="J344" s="315">
        <v>104978.99999999993</v>
      </c>
      <c r="K344" s="315">
        <v>104978.99999999993</v>
      </c>
      <c r="L344" s="315">
        <v>104978.99999999993</v>
      </c>
      <c r="M344" s="315">
        <v>104978.99999999993</v>
      </c>
      <c r="N344" s="315">
        <v>104978.99999999993</v>
      </c>
      <c r="O344" s="315">
        <v>104978.99999999993</v>
      </c>
    </row>
    <row r="345" outlineLevel="2" collapsed="1" hidden="1">
      <c r="B345" s="316" t="s">
        <v>27</v>
      </c>
      <c r="C345" s="315"/>
      <c r="D345" s="315">
        <v>0</v>
      </c>
      <c r="E345" s="315">
        <v>0</v>
      </c>
      <c r="F345" s="315">
        <v>0</v>
      </c>
      <c r="G345" s="315">
        <v>0</v>
      </c>
      <c r="H345" s="315">
        <v>0</v>
      </c>
      <c r="I345" s="315">
        <v>0</v>
      </c>
      <c r="J345" s="315">
        <v>0</v>
      </c>
      <c r="K345" s="315">
        <v>0</v>
      </c>
      <c r="L345" s="315">
        <v>0</v>
      </c>
      <c r="M345" s="315">
        <v>0</v>
      </c>
      <c r="N345" s="315">
        <v>0</v>
      </c>
      <c r="O345" s="315">
        <v>0</v>
      </c>
    </row>
    <row r="346" outlineLevel="2" collapsed="1" hidden="1">
      <c r="B346" s="316" t="s">
        <v>28</v>
      </c>
      <c r="C346" s="315"/>
      <c r="D346" s="315">
        <v>32.199256306691815</v>
      </c>
      <c r="E346" s="315">
        <v>33.576332742654</v>
      </c>
      <c r="F346" s="315">
        <v>33.963822671818249</v>
      </c>
      <c r="G346" s="315">
        <v>33.923228400183156</v>
      </c>
      <c r="H346" s="315">
        <v>34.622487120377322</v>
      </c>
      <c r="I346" s="315">
        <v>34.99507839792787</v>
      </c>
      <c r="J346" s="315">
        <v>34.780699321046328</v>
      </c>
      <c r="K346" s="315">
        <v>33.226509732346926</v>
      </c>
      <c r="L346" s="315">
        <v>34.523948509309477</v>
      </c>
      <c r="M346" s="315">
        <v>35.403293862963345</v>
      </c>
      <c r="N346" s="315">
        <v>35.9637054373963</v>
      </c>
      <c r="O346" s="315">
        <v>35.786285949698353</v>
      </c>
    </row>
    <row r="347" outlineLevel="2" collapsed="1" hidden="1">
      <c r="B347" s="314" t="s">
        <v>22</v>
      </c>
      <c r="C347" s="315"/>
      <c r="D347" s="315">
        <v>104978.99999999993</v>
      </c>
      <c r="E347" s="315">
        <v>104978.99999999993</v>
      </c>
      <c r="F347" s="315">
        <v>104978.99999999993</v>
      </c>
      <c r="G347" s="315">
        <v>104978.99999999993</v>
      </c>
      <c r="H347" s="315">
        <v>104978.99999999993</v>
      </c>
      <c r="I347" s="315">
        <v>104978.99999999993</v>
      </c>
      <c r="J347" s="315">
        <v>104978.99999999993</v>
      </c>
      <c r="K347" s="315">
        <v>104978.99999999993</v>
      </c>
      <c r="L347" s="315">
        <v>104978.99999999993</v>
      </c>
      <c r="M347" s="315">
        <v>104978.99999999993</v>
      </c>
      <c r="N347" s="315">
        <v>104978.99999999993</v>
      </c>
      <c r="O347" s="315">
        <v>104978.99999999993</v>
      </c>
    </row>
    <row r="348" outlineLevel="2" collapsed="1" hidden="1">
      <c r="B348" s="316" t="s">
        <v>29</v>
      </c>
      <c r="C348" s="315"/>
      <c r="D348" s="315">
        <v>32.199256306691815</v>
      </c>
      <c r="E348" s="315">
        <v>33.576332742654</v>
      </c>
      <c r="F348" s="315">
        <v>33.963822671818249</v>
      </c>
      <c r="G348" s="315">
        <v>33.923228400183156</v>
      </c>
      <c r="H348" s="315">
        <v>34.622487120377322</v>
      </c>
      <c r="I348" s="315">
        <v>34.99507839792787</v>
      </c>
      <c r="J348" s="315">
        <v>34.780699321046328</v>
      </c>
      <c r="K348" s="315">
        <v>33.226509732346926</v>
      </c>
      <c r="L348" s="315">
        <v>34.523948509309477</v>
      </c>
      <c r="M348" s="315">
        <v>35.403293862963345</v>
      </c>
      <c r="N348" s="315">
        <v>35.9637054373963</v>
      </c>
      <c r="O348" s="315">
        <v>35.786285949698353</v>
      </c>
    </row>
    <row r="349" outlineLevel="2" collapsed="1" hidden="1">
      <c r="B349" s="314" t="s">
        <v>23</v>
      </c>
      <c r="C349" s="315"/>
      <c r="D349" s="315">
        <v>541.30804432082016</v>
      </c>
      <c r="E349" s="315">
        <v>543.90776343925643</v>
      </c>
      <c r="F349" s="315">
        <v>547.27951583471975</v>
      </c>
      <c r="G349" s="315">
        <v>549.15392373711779</v>
      </c>
      <c r="H349" s="315">
        <v>550.560117019529</v>
      </c>
      <c r="I349" s="315">
        <v>553.05991462529323</v>
      </c>
      <c r="J349" s="315">
        <v>554.443716871919</v>
      </c>
      <c r="K349" s="315">
        <v>556.39467005342613</v>
      </c>
      <c r="L349" s="315">
        <v>557.75257441338749</v>
      </c>
      <c r="M349" s="315">
        <v>559.31247532422685</v>
      </c>
      <c r="N349" s="315">
        <v>560.42362729511342</v>
      </c>
      <c r="O349" s="315">
        <v>561.57894853190624</v>
      </c>
    </row>
    <row r="350" outlineLevel="2" collapsed="1" hidden="1">
      <c r="B350" s="316" t="s">
        <v>30</v>
      </c>
      <c r="C350" s="315"/>
      <c r="D350" s="315">
        <v>17.47531089988648</v>
      </c>
      <c r="E350" s="315">
        <v>17.454747874823017</v>
      </c>
      <c r="F350" s="315">
        <v>17.435323736895544</v>
      </c>
      <c r="G350" s="315">
        <v>17.419887270947008</v>
      </c>
      <c r="H350" s="315">
        <v>17.407327802587865</v>
      </c>
      <c r="I350" s="315">
        <v>17.394672378438496</v>
      </c>
      <c r="J350" s="315">
        <v>17.382112847731456</v>
      </c>
      <c r="K350" s="315">
        <v>17.369921680689487</v>
      </c>
      <c r="L350" s="315">
        <v>17.357936897137733</v>
      </c>
      <c r="M350" s="315">
        <v>17.346264439426754</v>
      </c>
      <c r="N350" s="315">
        <v>17.33452226945661</v>
      </c>
      <c r="O350" s="315">
        <v>17.322957921033481</v>
      </c>
    </row>
    <row r="351" outlineLevel="2" collapsed="1" hidden="1">
      <c r="B351" s="316" t="s">
        <v>31</v>
      </c>
      <c r="C351" s="317"/>
      <c r="D351" s="317">
        <v>6.1876151724152892</v>
      </c>
      <c r="E351" s="317">
        <v>6.21733219145837</v>
      </c>
      <c r="F351" s="317">
        <v>6.2558742129536782</v>
      </c>
      <c r="G351" s="317">
        <v>6.2773003027704757</v>
      </c>
      <c r="H351" s="317">
        <v>6.2933742979399243</v>
      </c>
      <c r="I351" s="317">
        <v>6.3219491284004645</v>
      </c>
      <c r="J351" s="317">
        <v>6.3377671748283309</v>
      </c>
      <c r="K351" s="317">
        <v>6.360068242830585</v>
      </c>
      <c r="L351" s="317">
        <v>6.3755902542038445</v>
      </c>
      <c r="M351" s="317">
        <v>6.393421259385903</v>
      </c>
      <c r="N351" s="317">
        <v>6.4061226793371686</v>
      </c>
      <c r="O351" s="317">
        <v>6.4193289918773084</v>
      </c>
    </row>
    <row r="352" outlineLevel="2" collapsed="1" hidden="1">
      <c r="B352" s="316" t="s">
        <v>32</v>
      </c>
      <c r="C352" s="315"/>
      <c r="D352" s="315">
        <v>2806.714396651792</v>
      </c>
      <c r="E352" s="315">
        <v>3737.5262687280037</v>
      </c>
      <c r="F352" s="315">
        <v>2651.6334783117632</v>
      </c>
      <c r="G352" s="315">
        <v>2669.6721460810759</v>
      </c>
      <c r="H352" s="315">
        <v>2842.3748890860584</v>
      </c>
      <c r="I352" s="315">
        <v>2730.9338388789074</v>
      </c>
      <c r="J352" s="315">
        <v>2749.5163516854805</v>
      </c>
      <c r="K352" s="315">
        <v>2764.5279922865971</v>
      </c>
      <c r="L352" s="315">
        <v>2577.9002912527353</v>
      </c>
      <c r="M352" s="315">
        <v>2737.4108910936</v>
      </c>
      <c r="N352" s="315">
        <v>2725.8674463479347</v>
      </c>
      <c r="O352" s="315">
        <v>2789.935950458585</v>
      </c>
    </row>
    <row r="353" outlineLevel="2" collapsed="1" hidden="1">
      <c r="B353" s="316" t="s">
        <v>33</v>
      </c>
      <c r="C353" s="315"/>
      <c r="D353" s="315">
        <v>1121.9490943717037</v>
      </c>
      <c r="E353" s="315">
        <v>1743.6311139205964</v>
      </c>
      <c r="F353" s="315">
        <v>856.50709966367538</v>
      </c>
      <c r="G353" s="315">
        <v>969.65090309595428</v>
      </c>
      <c r="H353" s="315">
        <v>1084.4047012963072</v>
      </c>
      <c r="I353" s="315">
        <v>841.68112800091956</v>
      </c>
      <c r="J353" s="315">
        <v>950.622691849011</v>
      </c>
      <c r="K353" s="315">
        <v>875.07694576889389</v>
      </c>
      <c r="L353" s="315">
        <v>813.9524981173422</v>
      </c>
      <c r="M353" s="315">
        <v>820.70512160599355</v>
      </c>
      <c r="N353" s="315">
        <v>827.17341405279728</v>
      </c>
      <c r="O353" s="315">
        <v>922.93743344408</v>
      </c>
    </row>
    <row r="354" outlineLevel="2" collapsed="1" hidden="1">
      <c r="B354" s="316" t="s">
        <v>34</v>
      </c>
      <c r="C354" s="315"/>
      <c r="D354" s="315">
        <v>1089.4877035136958</v>
      </c>
      <c r="E354" s="315">
        <v>1391.9174408436993</v>
      </c>
      <c r="F354" s="315">
        <v>1188.8705810524291</v>
      </c>
      <c r="G354" s="315">
        <v>1092.2050500897897</v>
      </c>
      <c r="H354" s="315">
        <v>1146.7005622899387</v>
      </c>
      <c r="I354" s="315">
        <v>1274.4076546852182</v>
      </c>
      <c r="J354" s="315">
        <v>1183.691688715692</v>
      </c>
      <c r="K354" s="315">
        <v>1277.938553034516</v>
      </c>
      <c r="L354" s="315">
        <v>1147.205493950233</v>
      </c>
      <c r="M354" s="315">
        <v>1295.9994811339436</v>
      </c>
      <c r="N354" s="315">
        <v>1275.6517437099549</v>
      </c>
      <c r="O354" s="315">
        <v>1243.7281195688906</v>
      </c>
    </row>
    <row r="355" outlineLevel="2" collapsed="1" hidden="1">
      <c r="B355" s="316" t="s">
        <v>35</v>
      </c>
      <c r="C355" s="315"/>
      <c r="D355" s="315">
        <v>71.444865345459078</v>
      </c>
      <c r="E355" s="315">
        <v>75.524698399274968</v>
      </c>
      <c r="F355" s="315">
        <v>76.411605497835225</v>
      </c>
      <c r="G355" s="315">
        <v>76.0821564291618</v>
      </c>
      <c r="H355" s="315">
        <v>78.116836282871859</v>
      </c>
      <c r="I355" s="315">
        <v>79.179813945914333</v>
      </c>
      <c r="J355" s="315">
        <v>78.140367096589884</v>
      </c>
      <c r="K355" s="315">
        <v>72.487745110450575</v>
      </c>
      <c r="L355" s="315">
        <v>76.3476616689097</v>
      </c>
      <c r="M355" s="315">
        <v>78.7400774688621</v>
      </c>
      <c r="N355" s="315">
        <v>79.953183559524348</v>
      </c>
      <c r="O355" s="315">
        <v>79.01440683474128</v>
      </c>
    </row>
    <row r="356" outlineLevel="2" collapsed="1" hidden="1">
      <c r="B356" s="316" t="s">
        <v>36</v>
      </c>
      <c r="C356" s="315"/>
      <c r="D356" s="315">
        <v>102663.91908050192</v>
      </c>
      <c r="E356" s="315">
        <v>101734.3504140802</v>
      </c>
      <c r="F356" s="315">
        <v>102823.24689112479</v>
      </c>
      <c r="G356" s="315">
        <v>102807.13866189779</v>
      </c>
      <c r="H356" s="315">
        <v>102635.15541313493</v>
      </c>
      <c r="I356" s="315">
        <v>102748.73632500719</v>
      </c>
      <c r="J356" s="315">
        <v>102731.76455287682</v>
      </c>
      <c r="K356" s="315">
        <v>102720.27024640096</v>
      </c>
      <c r="L356" s="315">
        <v>102906.97039776915</v>
      </c>
      <c r="M356" s="315">
        <v>102748.15202599786</v>
      </c>
      <c r="N356" s="315">
        <v>102760.257953365</v>
      </c>
      <c r="O356" s="315">
        <v>102697.53375416344</v>
      </c>
    </row>
    <row r="357" outlineLevel="2" collapsed="1" hidden="1">
      <c r="B357" s="316" t="s">
        <v>37</v>
      </c>
      <c r="C357" s="315"/>
      <c r="D357" s="315">
        <v>2315.0809194980698</v>
      </c>
      <c r="E357" s="315">
        <v>3244.6495859197739</v>
      </c>
      <c r="F357" s="315">
        <v>2155.7531088752307</v>
      </c>
      <c r="G357" s="315">
        <v>2171.861338102125</v>
      </c>
      <c r="H357" s="315">
        <v>2343.8445868650306</v>
      </c>
      <c r="I357" s="315">
        <v>2230.263674992751</v>
      </c>
      <c r="J357" s="315">
        <v>2247.2354471230506</v>
      </c>
      <c r="K357" s="315">
        <v>2258.7297535990065</v>
      </c>
      <c r="L357" s="315">
        <v>2072.0296022308094</v>
      </c>
      <c r="M357" s="315">
        <v>2230.8479740021185</v>
      </c>
      <c r="N357" s="315">
        <v>2218.7420466349377</v>
      </c>
      <c r="O357" s="315">
        <v>2281.4662458365283</v>
      </c>
    </row>
    <row r="358" outlineLevel="2" collapsed="1" hidden="1">
      <c r="B358" s="316" t="s">
        <v>38</v>
      </c>
      <c r="C358" s="317"/>
      <c r="D358" s="317">
        <v>7.7724582482407758</v>
      </c>
      <c r="E358" s="317">
        <v>8.0278827388851983</v>
      </c>
      <c r="F358" s="317">
        <v>7.5591999203388509</v>
      </c>
      <c r="G358" s="317">
        <v>7.718646498176188</v>
      </c>
      <c r="H358" s="317">
        <v>7.7042152108352457</v>
      </c>
      <c r="I358" s="317">
        <v>7.5251877322570424</v>
      </c>
      <c r="J358" s="317">
        <v>7.7276172610286435</v>
      </c>
      <c r="K358" s="317">
        <v>7.6298879855548005</v>
      </c>
      <c r="L358" s="317">
        <v>7.6084128332107079</v>
      </c>
      <c r="M358" s="317">
        <v>7.5070437551793159</v>
      </c>
      <c r="N358" s="317">
        <v>7.5358406490582643</v>
      </c>
      <c r="O358" s="317">
        <v>7.5223803067129555</v>
      </c>
    </row>
    <row r="359" outlineLevel="2" collapsed="1" hidden="1">
      <c r="B359" s="310" t="s">
        <v>39</v>
      </c>
    </row>
    <row r="360" outlineLevel="2" collapsed="1" hidden="1">
      <c r="B360" s="311" t="s">
        <v>26</v>
      </c>
      <c r="C360" s="301"/>
      <c r="D360" s="301">
        <v>23708.000000000022</v>
      </c>
      <c r="E360" s="301">
        <v>23708.000000000022</v>
      </c>
      <c r="F360" s="301">
        <v>23708.000000000022</v>
      </c>
      <c r="G360" s="301">
        <v>23708.000000000022</v>
      </c>
      <c r="H360" s="301">
        <v>23708.000000000022</v>
      </c>
      <c r="I360" s="301">
        <v>23708.000000000022</v>
      </c>
      <c r="J360" s="301">
        <v>23708.000000000022</v>
      </c>
      <c r="K360" s="301">
        <v>23708.000000000022</v>
      </c>
      <c r="L360" s="301">
        <v>23708.000000000022</v>
      </c>
      <c r="M360" s="301">
        <v>23708.000000000022</v>
      </c>
      <c r="N360" s="301">
        <v>23708.000000000022</v>
      </c>
      <c r="O360" s="301">
        <v>23708.000000000022</v>
      </c>
    </row>
    <row r="361" outlineLevel="2" collapsed="1" hidden="1">
      <c r="B361" s="312" t="s">
        <v>27</v>
      </c>
      <c r="C361" s="301"/>
      <c r="D361" s="301">
        <v>0</v>
      </c>
      <c r="E361" s="301">
        <v>0</v>
      </c>
      <c r="F361" s="301">
        <v>0</v>
      </c>
      <c r="G361" s="301">
        <v>0</v>
      </c>
      <c r="H361" s="301">
        <v>0</v>
      </c>
      <c r="I361" s="301">
        <v>0</v>
      </c>
      <c r="J361" s="301">
        <v>0</v>
      </c>
      <c r="K361" s="301">
        <v>0</v>
      </c>
      <c r="L361" s="301">
        <v>0</v>
      </c>
      <c r="M361" s="301">
        <v>0</v>
      </c>
      <c r="N361" s="301">
        <v>0</v>
      </c>
      <c r="O361" s="301">
        <v>0</v>
      </c>
    </row>
    <row r="362" outlineLevel="2" collapsed="1" hidden="1">
      <c r="B362" s="312" t="s">
        <v>28</v>
      </c>
      <c r="C362" s="301"/>
      <c r="D362" s="301">
        <v>0</v>
      </c>
      <c r="E362" s="301">
        <v>0</v>
      </c>
      <c r="F362" s="301">
        <v>0</v>
      </c>
      <c r="G362" s="301">
        <v>0</v>
      </c>
      <c r="H362" s="301">
        <v>0</v>
      </c>
      <c r="I362" s="301">
        <v>0</v>
      </c>
      <c r="J362" s="301">
        <v>0</v>
      </c>
      <c r="K362" s="301">
        <v>0</v>
      </c>
      <c r="L362" s="301">
        <v>0</v>
      </c>
      <c r="M362" s="301">
        <v>0</v>
      </c>
      <c r="N362" s="301">
        <v>0</v>
      </c>
      <c r="O362" s="301">
        <v>0</v>
      </c>
    </row>
    <row r="363" outlineLevel="2" collapsed="1" hidden="1">
      <c r="B363" s="311" t="s">
        <v>22</v>
      </c>
      <c r="C363" s="301"/>
      <c r="D363" s="301">
        <v>23708.000000000022</v>
      </c>
      <c r="E363" s="301">
        <v>23708.000000000022</v>
      </c>
      <c r="F363" s="301">
        <v>23708.000000000022</v>
      </c>
      <c r="G363" s="301">
        <v>23708.000000000022</v>
      </c>
      <c r="H363" s="301">
        <v>23708.000000000022</v>
      </c>
      <c r="I363" s="301">
        <v>23708.000000000022</v>
      </c>
      <c r="J363" s="301">
        <v>23708.000000000022</v>
      </c>
      <c r="K363" s="301">
        <v>23708.000000000022</v>
      </c>
      <c r="L363" s="301">
        <v>23708.000000000022</v>
      </c>
      <c r="M363" s="301">
        <v>23708.000000000022</v>
      </c>
      <c r="N363" s="301">
        <v>23708.000000000022</v>
      </c>
      <c r="O363" s="301">
        <v>23708.000000000022</v>
      </c>
    </row>
    <row r="364" outlineLevel="2" collapsed="1" hidden="1">
      <c r="B364" s="312" t="s">
        <v>29</v>
      </c>
      <c r="C364" s="301"/>
      <c r="D364" s="301">
        <v>0</v>
      </c>
      <c r="E364" s="301">
        <v>0</v>
      </c>
      <c r="F364" s="301">
        <v>0</v>
      </c>
      <c r="G364" s="301">
        <v>0</v>
      </c>
      <c r="H364" s="301">
        <v>0</v>
      </c>
      <c r="I364" s="301">
        <v>0</v>
      </c>
      <c r="J364" s="301">
        <v>0</v>
      </c>
      <c r="K364" s="301">
        <v>0</v>
      </c>
      <c r="L364" s="301">
        <v>0</v>
      </c>
      <c r="M364" s="301">
        <v>0</v>
      </c>
      <c r="N364" s="301">
        <v>0</v>
      </c>
      <c r="O364" s="301">
        <v>0</v>
      </c>
    </row>
    <row r="365" outlineLevel="2" collapsed="1" hidden="1">
      <c r="B365" s="311" t="s">
        <v>23</v>
      </c>
      <c r="C365" s="301"/>
      <c r="D365" s="301">
        <v>42.717783903959081</v>
      </c>
      <c r="E365" s="301">
        <v>43.739464096600862</v>
      </c>
      <c r="F365" s="301">
        <v>44.168220695149735</v>
      </c>
      <c r="G365" s="301">
        <v>45.292543312846753</v>
      </c>
      <c r="H365" s="301">
        <v>45.946500672108854</v>
      </c>
      <c r="I365" s="301">
        <v>46.073637044345872</v>
      </c>
      <c r="J365" s="301">
        <v>47.430755338410691</v>
      </c>
      <c r="K365" s="301">
        <v>47.974892460499959</v>
      </c>
      <c r="L365" s="301">
        <v>48.95486928344004</v>
      </c>
      <c r="M365" s="301">
        <v>49.519818928298882</v>
      </c>
      <c r="N365" s="301">
        <v>44.9027177645161</v>
      </c>
      <c r="O365" s="301">
        <v>74.434091904519946</v>
      </c>
    </row>
    <row r="366" outlineLevel="2" collapsed="1" hidden="1">
      <c r="B366" s="312" t="s">
        <v>31</v>
      </c>
      <c r="C366" s="313"/>
      <c r="D366" s="313">
        <v>2.1621959121288534</v>
      </c>
      <c r="E366" s="313">
        <v>2.2139090988662469</v>
      </c>
      <c r="F366" s="313">
        <v>2.2356109682039662</v>
      </c>
      <c r="G366" s="313">
        <v>2.2925194860560172</v>
      </c>
      <c r="H366" s="313">
        <v>2.3256200778863918</v>
      </c>
      <c r="I366" s="313">
        <v>2.3320551903667535</v>
      </c>
      <c r="J366" s="313">
        <v>2.4007468536398169</v>
      </c>
      <c r="K366" s="313">
        <v>2.4282888034671797</v>
      </c>
      <c r="L366" s="313">
        <v>2.4778911397050782</v>
      </c>
      <c r="M366" s="313">
        <v>2.5064865325611017</v>
      </c>
      <c r="N366" s="313">
        <v>2.2727881439775293</v>
      </c>
      <c r="O366" s="313">
        <v>3.7675430354911357</v>
      </c>
    </row>
    <row r="367" outlineLevel="2" collapsed="1" hidden="1">
      <c r="B367" s="312" t="s">
        <v>32</v>
      </c>
      <c r="C367" s="301"/>
      <c r="D367" s="301">
        <v>332.68317470402866</v>
      </c>
      <c r="E367" s="301">
        <v>377.37255506816314</v>
      </c>
      <c r="F367" s="301">
        <v>377.41747015331458</v>
      </c>
      <c r="G367" s="301">
        <v>335.27453392805836</v>
      </c>
      <c r="H367" s="301">
        <v>378.82549595733843</v>
      </c>
      <c r="I367" s="301">
        <v>380.09568722303266</v>
      </c>
      <c r="J367" s="301">
        <v>337.90735872901382</v>
      </c>
      <c r="K367" s="301">
        <v>339.720090370517</v>
      </c>
      <c r="L367" s="301">
        <v>340.64188575107931</v>
      </c>
      <c r="M367" s="301">
        <v>342.10809475565992</v>
      </c>
      <c r="N367" s="301">
        <v>7403.3245865755707</v>
      </c>
      <c r="O367" s="301">
        <v>366.99430684700019</v>
      </c>
    </row>
    <row r="368" outlineLevel="2" collapsed="1" hidden="1">
      <c r="B368" s="312" t="s">
        <v>33</v>
      </c>
      <c r="C368" s="301"/>
      <c r="D368" s="301">
        <v>284.783157342049</v>
      </c>
      <c r="E368" s="301">
        <v>327.828562717238</v>
      </c>
      <c r="F368" s="301">
        <v>327.82556059745048</v>
      </c>
      <c r="G368" s="301">
        <v>284.77786676187014</v>
      </c>
      <c r="H368" s="301">
        <v>327.8243585197302</v>
      </c>
      <c r="I368" s="301">
        <v>327.82425439231287</v>
      </c>
      <c r="J368" s="301">
        <v>284.76979069667448</v>
      </c>
      <c r="K368" s="301">
        <v>284.76095210090006</v>
      </c>
      <c r="L368" s="301">
        <v>284.7373646483847</v>
      </c>
      <c r="M368" s="301">
        <v>284.73644498157887</v>
      </c>
      <c r="N368" s="301">
        <v>7350.9842672127616</v>
      </c>
      <c r="O368" s="301">
        <v>284.72707854559667</v>
      </c>
    </row>
    <row r="369" outlineLevel="2" collapsed="1" hidden="1">
      <c r="B369" s="312" t="s">
        <v>34</v>
      </c>
      <c r="C369" s="301"/>
      <c r="D369" s="301">
        <v>4.7874519077378705</v>
      </c>
      <c r="E369" s="301">
        <v>5.4251555903167015</v>
      </c>
      <c r="F369" s="301">
        <v>4.9599182913359119</v>
      </c>
      <c r="G369" s="301">
        <v>4.7801254205177628</v>
      </c>
      <c r="H369" s="301">
        <v>4.6148440266894939</v>
      </c>
      <c r="I369" s="301">
        <v>5.7747297086418481</v>
      </c>
      <c r="J369" s="301">
        <v>5.2947558294987784</v>
      </c>
      <c r="K369" s="301">
        <v>6.5808497478056713</v>
      </c>
      <c r="L369" s="301">
        <v>6.5154014830142231</v>
      </c>
      <c r="M369" s="301">
        <v>7.4086931918526435</v>
      </c>
      <c r="N369" s="301">
        <v>6.96487497914159</v>
      </c>
      <c r="O369" s="301">
        <v>7.3529993316454094</v>
      </c>
    </row>
    <row r="370" outlineLevel="2" collapsed="1" hidden="1">
      <c r="B370" s="312" t="s">
        <v>35</v>
      </c>
      <c r="C370" s="301"/>
      <c r="D370" s="301">
        <v>0.39478155028267609</v>
      </c>
      <c r="E370" s="301">
        <v>0.37937266400767761</v>
      </c>
      <c r="F370" s="301">
        <v>0.4637705693784534</v>
      </c>
      <c r="G370" s="301">
        <v>0.42399843282360872</v>
      </c>
      <c r="H370" s="301">
        <v>0.43979273880995051</v>
      </c>
      <c r="I370" s="301">
        <v>0.42306607773207461</v>
      </c>
      <c r="J370" s="301">
        <v>0.41205686442988637</v>
      </c>
      <c r="K370" s="301">
        <v>0.40339606131140504</v>
      </c>
      <c r="L370" s="301">
        <v>0.43425033624035791</v>
      </c>
      <c r="M370" s="301">
        <v>0.44313765392951621</v>
      </c>
      <c r="N370" s="301">
        <v>0.4727266191503498</v>
      </c>
      <c r="O370" s="301">
        <v>0.48013706523815364</v>
      </c>
    </row>
    <row r="371" outlineLevel="2" collapsed="1" hidden="1">
      <c r="B371" s="312" t="s">
        <v>36</v>
      </c>
      <c r="C371" s="301"/>
      <c r="D371" s="301">
        <v>23418.034609198723</v>
      </c>
      <c r="E371" s="301">
        <v>23374.366909030196</v>
      </c>
      <c r="F371" s="301">
        <v>23374.750750539719</v>
      </c>
      <c r="G371" s="301">
        <v>23418.018009385567</v>
      </c>
      <c r="H371" s="301">
        <v>23375.121004715238</v>
      </c>
      <c r="I371" s="301">
        <v>23373.9779498209</v>
      </c>
      <c r="J371" s="301">
        <v>23417.52339660982</v>
      </c>
      <c r="K371" s="301">
        <v>23416.254802089912</v>
      </c>
      <c r="L371" s="301">
        <v>23416.312983531749</v>
      </c>
      <c r="M371" s="301">
        <v>23415.411724172009</v>
      </c>
      <c r="N371" s="301">
        <v>16349.578131190952</v>
      </c>
      <c r="O371" s="301">
        <v>23415.439785056544</v>
      </c>
    </row>
    <row r="372" outlineLevel="2" collapsed="1" hidden="1">
      <c r="B372" s="312" t="s">
        <v>40</v>
      </c>
      <c r="C372" s="301"/>
      <c r="D372" s="301">
        <v>289.96539080130054</v>
      </c>
      <c r="E372" s="301">
        <v>333.63309096982442</v>
      </c>
      <c r="F372" s="301">
        <v>333.24924946030364</v>
      </c>
      <c r="G372" s="301">
        <v>289.9819906144549</v>
      </c>
      <c r="H372" s="301">
        <v>332.87899528477845</v>
      </c>
      <c r="I372" s="301">
        <v>334.02205017912337</v>
      </c>
      <c r="J372" s="301">
        <v>290.47660339020086</v>
      </c>
      <c r="K372" s="301">
        <v>291.74519791011147</v>
      </c>
      <c r="L372" s="301">
        <v>291.68701646827657</v>
      </c>
      <c r="M372" s="301">
        <v>292.58827582801388</v>
      </c>
      <c r="N372" s="301">
        <v>7358.421868809065</v>
      </c>
      <c r="O372" s="301">
        <v>292.56021494347743</v>
      </c>
    </row>
    <row r="373" outlineLevel="2" collapsed="1" hidden="1">
      <c r="B373" s="312" t="s">
        <v>41</v>
      </c>
      <c r="C373" s="313"/>
      <c r="D373" s="313">
        <v>4.7301806316320416</v>
      </c>
      <c r="E373" s="313">
        <v>4.7195225164774159</v>
      </c>
      <c r="F373" s="313">
        <v>4.7139615294510095</v>
      </c>
      <c r="G373" s="313">
        <v>4.722827898181535</v>
      </c>
      <c r="H373" s="313">
        <v>4.5533973402229506</v>
      </c>
      <c r="I373" s="313">
        <v>4.7063081822720152</v>
      </c>
      <c r="J373" s="313">
        <v>4.7176365942958922</v>
      </c>
      <c r="K373" s="313">
        <v>4.7215138364647826</v>
      </c>
      <c r="L373" s="313">
        <v>4.7192939081565317</v>
      </c>
      <c r="M373" s="313">
        <v>4.7214366556387555</v>
      </c>
      <c r="N373" s="313">
        <v>5.0017140509119695</v>
      </c>
      <c r="O373" s="313">
        <v>4.7180534669722247</v>
      </c>
    </row>
    <row r="374" outlineLevel="2" collapsed="1" hidden="1">
      <c r="B374" s="310" t="s">
        <v>42</v>
      </c>
    </row>
    <row r="375" outlineLevel="2" collapsed="1" hidden="1">
      <c r="B375" s="314" t="s">
        <v>22</v>
      </c>
      <c r="C375" s="315"/>
      <c r="D375" s="315">
        <v>4127</v>
      </c>
      <c r="E375" s="315">
        <v>4127</v>
      </c>
      <c r="F375" s="315">
        <v>4127</v>
      </c>
      <c r="G375" s="315">
        <v>4127</v>
      </c>
      <c r="H375" s="315">
        <v>4127</v>
      </c>
      <c r="I375" s="315">
        <v>4127</v>
      </c>
      <c r="J375" s="315">
        <v>4127</v>
      </c>
      <c r="K375" s="315">
        <v>4127</v>
      </c>
      <c r="L375" s="315">
        <v>4127</v>
      </c>
      <c r="M375" s="315">
        <v>4127</v>
      </c>
      <c r="N375" s="315">
        <v>4127</v>
      </c>
      <c r="O375" s="315">
        <v>4127</v>
      </c>
    </row>
    <row r="376" outlineLevel="2" collapsed="1" hidden="1">
      <c r="B376" s="314" t="s">
        <v>23</v>
      </c>
      <c r="C376" s="315"/>
      <c r="D376" s="315">
        <v>0</v>
      </c>
      <c r="E376" s="315">
        <v>0</v>
      </c>
      <c r="F376" s="315">
        <v>0</v>
      </c>
      <c r="G376" s="315">
        <v>0</v>
      </c>
      <c r="H376" s="315">
        <v>0</v>
      </c>
      <c r="I376" s="315">
        <v>0</v>
      </c>
      <c r="J376" s="315">
        <v>0</v>
      </c>
      <c r="K376" s="315">
        <v>0</v>
      </c>
      <c r="L376" s="315">
        <v>0</v>
      </c>
      <c r="M376" s="315">
        <v>0</v>
      </c>
      <c r="N376" s="315">
        <v>0</v>
      </c>
      <c r="O376" s="315">
        <v>0</v>
      </c>
    </row>
    <row r="377" outlineLevel="1"/>
    <row r="378" outlineLevel="1">
      <c r="B378" s="308" t="s">
        <v>43</v>
      </c>
      <c r="C378" s="309"/>
      <c r="D378" s="309"/>
      <c r="E378" s="309"/>
      <c r="F378" s="309"/>
      <c r="G378" s="309"/>
      <c r="H378" s="309"/>
      <c r="I378" s="309"/>
      <c r="J378" s="309"/>
      <c r="K378" s="309"/>
      <c r="L378" s="309"/>
      <c r="M378" s="309"/>
      <c r="N378" s="309"/>
      <c r="O378" s="309"/>
    </row>
    <row r="379" outlineLevel="1">
      <c r="B379" s="298" t="s">
        <v>19</v>
      </c>
      <c r="C379" s="301"/>
      <c r="D379" s="301">
        <v>126134</v>
      </c>
      <c r="E379" s="301">
        <v>126134</v>
      </c>
      <c r="F379" s="301">
        <v>126134</v>
      </c>
      <c r="G379" s="301">
        <v>126134</v>
      </c>
      <c r="H379" s="301">
        <v>126134</v>
      </c>
      <c r="I379" s="301">
        <v>126134</v>
      </c>
      <c r="J379" s="301">
        <v>126134</v>
      </c>
      <c r="K379" s="301">
        <v>126134</v>
      </c>
      <c r="L379" s="301">
        <v>126134</v>
      </c>
      <c r="M379" s="301">
        <v>126134</v>
      </c>
      <c r="N379" s="301">
        <v>126134</v>
      </c>
      <c r="O379" s="301">
        <v>126134</v>
      </c>
    </row>
    <row r="380" outlineLevel="1">
      <c r="B380" s="298" t="s">
        <v>20</v>
      </c>
      <c r="C380" s="300"/>
      <c r="D380" s="300">
        <v>150.55728119689</v>
      </c>
      <c r="E380" s="300">
        <v>152.376330745666</v>
      </c>
      <c r="F380" s="300">
        <v>154.067634460839</v>
      </c>
      <c r="G380" s="300">
        <v>155.649561076926</v>
      </c>
      <c r="H380" s="300">
        <v>158.111547629442</v>
      </c>
      <c r="I380" s="300">
        <v>160.2955627939</v>
      </c>
      <c r="J380" s="300">
        <v>162.245367363465</v>
      </c>
      <c r="K380" s="300">
        <v>163.984333960635</v>
      </c>
      <c r="L380" s="300">
        <v>165.530465408579</v>
      </c>
      <c r="M380" s="300">
        <v>166.899222881625</v>
      </c>
      <c r="N380" s="300">
        <v>168.115025479199</v>
      </c>
      <c r="O380" s="300">
        <v>169.213897727844</v>
      </c>
    </row>
    <row r="381" outlineLevel="2" collapsed="1" hidden="1">
      <c r="B381" s="310" t="s">
        <v>44</v>
      </c>
    </row>
    <row r="382" outlineLevel="2" collapsed="1" hidden="1">
      <c r="B382" s="311" t="s">
        <v>22</v>
      </c>
      <c r="C382" s="301"/>
      <c r="D382" s="301">
        <v>37323.000000000029</v>
      </c>
      <c r="E382" s="301">
        <v>37323.000000000029</v>
      </c>
      <c r="F382" s="301">
        <v>37323.000000000029</v>
      </c>
      <c r="G382" s="301">
        <v>37323.000000000029</v>
      </c>
      <c r="H382" s="301">
        <v>37323.000000000029</v>
      </c>
      <c r="I382" s="301">
        <v>37323.000000000029</v>
      </c>
      <c r="J382" s="301">
        <v>37323.000000000029</v>
      </c>
      <c r="K382" s="301">
        <v>37323.000000000029</v>
      </c>
      <c r="L382" s="301">
        <v>37323.000000000029</v>
      </c>
      <c r="M382" s="301">
        <v>37323.000000000029</v>
      </c>
      <c r="N382" s="301">
        <v>37323.000000000029</v>
      </c>
      <c r="O382" s="301">
        <v>37323.000000000029</v>
      </c>
    </row>
    <row r="383" outlineLevel="2" collapsed="1" hidden="1">
      <c r="B383" s="311" t="s">
        <v>23</v>
      </c>
      <c r="C383" s="301"/>
      <c r="D383" s="301">
        <v>114.62873195062321</v>
      </c>
      <c r="E383" s="301">
        <v>115.55106281050266</v>
      </c>
      <c r="F383" s="301">
        <v>116.3576254849267</v>
      </c>
      <c r="G383" s="301">
        <v>117.06503637757837</v>
      </c>
      <c r="H383" s="301">
        <v>118.66399048700274</v>
      </c>
      <c r="I383" s="301">
        <v>120.00063361268346</v>
      </c>
      <c r="J383" s="301">
        <v>121.12390871621066</v>
      </c>
      <c r="K383" s="301">
        <v>122.06106312599277</v>
      </c>
      <c r="L383" s="301">
        <v>122.83232950022457</v>
      </c>
      <c r="M383" s="301">
        <v>123.45325414135607</v>
      </c>
      <c r="N383" s="301">
        <v>123.9431490288183</v>
      </c>
      <c r="O383" s="301">
        <v>124.33038459936566</v>
      </c>
    </row>
    <row r="384" outlineLevel="2" collapsed="1" hidden="1">
      <c r="B384" s="312" t="s">
        <v>30</v>
      </c>
      <c r="C384" s="301"/>
      <c r="D384" s="301">
        <v>6.5315250015720547</v>
      </c>
      <c r="E384" s="301">
        <v>6.5315250011596611</v>
      </c>
      <c r="F384" s="301">
        <v>6.5315249979052474</v>
      </c>
      <c r="G384" s="301">
        <v>6.5315249993991635</v>
      </c>
      <c r="H384" s="301">
        <v>6.5315249981812835</v>
      </c>
      <c r="I384" s="301">
        <v>6.531525006132143</v>
      </c>
      <c r="J384" s="301">
        <v>6.5315249953371133</v>
      </c>
      <c r="K384" s="301">
        <v>6.5315249950742347</v>
      </c>
      <c r="L384" s="301">
        <v>6.53152499949506</v>
      </c>
      <c r="M384" s="301">
        <v>6.53152499950245</v>
      </c>
      <c r="N384" s="301">
        <v>6.5315249990077566</v>
      </c>
      <c r="O384" s="301">
        <v>6.531524998265219</v>
      </c>
    </row>
    <row r="385" outlineLevel="2" collapsed="1" hidden="1">
      <c r="B385" s="312" t="s">
        <v>31</v>
      </c>
      <c r="C385" s="313"/>
      <c r="D385" s="313">
        <v>3.6855150534723289</v>
      </c>
      <c r="E385" s="313">
        <v>3.7151696104976311</v>
      </c>
      <c r="F385" s="313">
        <v>3.7411020170380711</v>
      </c>
      <c r="G385" s="313">
        <v>3.7638465196552775</v>
      </c>
      <c r="H385" s="313">
        <v>3.8152557024998841</v>
      </c>
      <c r="I385" s="313">
        <v>3.8582311265230564</v>
      </c>
      <c r="J385" s="313">
        <v>3.8943463938979361</v>
      </c>
      <c r="K385" s="313">
        <v>3.9244775540870562</v>
      </c>
      <c r="L385" s="313">
        <v>3.9492751225857883</v>
      </c>
      <c r="M385" s="313">
        <v>3.9692389403217097</v>
      </c>
      <c r="N385" s="313">
        <v>3.9849899213509588</v>
      </c>
      <c r="O385" s="313">
        <v>3.9974402250418954</v>
      </c>
    </row>
    <row r="386" outlineLevel="2" collapsed="1" hidden="1">
      <c r="B386" s="312" t="s">
        <v>45</v>
      </c>
      <c r="C386" s="301"/>
      <c r="D386" s="301">
        <v>0</v>
      </c>
      <c r="E386" s="301">
        <v>0</v>
      </c>
      <c r="F386" s="301">
        <v>0</v>
      </c>
      <c r="G386" s="301">
        <v>0</v>
      </c>
      <c r="H386" s="301">
        <v>0</v>
      </c>
      <c r="I386" s="301">
        <v>0</v>
      </c>
      <c r="J386" s="301">
        <v>0</v>
      </c>
      <c r="K386" s="301">
        <v>0</v>
      </c>
      <c r="L386" s="301">
        <v>0</v>
      </c>
      <c r="M386" s="301">
        <v>0</v>
      </c>
      <c r="N386" s="301">
        <v>0</v>
      </c>
      <c r="O386" s="301">
        <v>0</v>
      </c>
    </row>
    <row r="387" outlineLevel="2" collapsed="1" hidden="1">
      <c r="B387" s="312" t="s">
        <v>46</v>
      </c>
      <c r="C387" s="301"/>
      <c r="D387" s="301">
        <v>2268.1841148394706</v>
      </c>
      <c r="E387" s="301">
        <v>2265.6067658457432</v>
      </c>
      <c r="F387" s="301">
        <v>2261.4206500455866</v>
      </c>
      <c r="G387" s="301">
        <v>4270.5221084749437</v>
      </c>
      <c r="H387" s="301">
        <v>4264.6460615499982</v>
      </c>
      <c r="I387" s="301">
        <v>4256.70041926905</v>
      </c>
      <c r="J387" s="301">
        <v>4258.5826460880662</v>
      </c>
      <c r="K387" s="301">
        <v>4251.7190716849382</v>
      </c>
      <c r="L387" s="301">
        <v>4243.0993758548957</v>
      </c>
      <c r="M387" s="301">
        <v>4244.6504314794547</v>
      </c>
      <c r="N387" s="301">
        <v>4237.5861430978575</v>
      </c>
      <c r="O387" s="301">
        <v>4228.7588373614217</v>
      </c>
    </row>
    <row r="388" outlineLevel="2" collapsed="1" hidden="1">
      <c r="B388" s="312" t="s">
        <v>36</v>
      </c>
      <c r="C388" s="301"/>
      <c r="D388" s="301">
        <v>35169.444618938251</v>
      </c>
      <c r="E388" s="301">
        <v>35172.9442979476</v>
      </c>
      <c r="F388" s="301">
        <v>35177.936973373769</v>
      </c>
      <c r="G388" s="301">
        <v>33169.542930517855</v>
      </c>
      <c r="H388" s="301">
        <v>33177.01792674754</v>
      </c>
      <c r="I388" s="301">
        <v>33186.30021368969</v>
      </c>
      <c r="J388" s="301">
        <v>33185.541262206185</v>
      </c>
      <c r="K388" s="301">
        <v>33193.341994524162</v>
      </c>
      <c r="L388" s="301">
        <v>33202.732953338855</v>
      </c>
      <c r="M388" s="301">
        <v>33201.802823328224</v>
      </c>
      <c r="N388" s="301">
        <v>33209.357004676021</v>
      </c>
      <c r="O388" s="301">
        <v>33218.571543373277</v>
      </c>
    </row>
    <row r="389" outlineLevel="2" collapsed="1" hidden="1">
      <c r="B389" s="312" t="s">
        <v>47</v>
      </c>
      <c r="C389" s="301"/>
      <c r="D389" s="301">
        <v>2153.5553810617757</v>
      </c>
      <c r="E389" s="301">
        <v>2150.05570205243</v>
      </c>
      <c r="F389" s="301">
        <v>2145.0630266262528</v>
      </c>
      <c r="G389" s="301">
        <v>4153.4570694821759</v>
      </c>
      <c r="H389" s="301">
        <v>4145.9820732524868</v>
      </c>
      <c r="I389" s="301">
        <v>4136.6997863103379</v>
      </c>
      <c r="J389" s="301">
        <v>4137.4587377938424</v>
      </c>
      <c r="K389" s="301">
        <v>4129.6580054758688</v>
      </c>
      <c r="L389" s="301">
        <v>4120.2670466611735</v>
      </c>
      <c r="M389" s="301">
        <v>4121.1971766718</v>
      </c>
      <c r="N389" s="301">
        <v>4113.6429953240131</v>
      </c>
      <c r="O389" s="301">
        <v>4104.4284566267488</v>
      </c>
    </row>
    <row r="390" outlineLevel="2" collapsed="1" hidden="1">
      <c r="B390" s="312" t="s">
        <v>48</v>
      </c>
      <c r="C390" s="313"/>
      <c r="D390" s="313">
        <v>4.2557621088849835</v>
      </c>
      <c r="E390" s="313">
        <v>4.2910223897402249</v>
      </c>
      <c r="F390" s="313">
        <v>4.3161366126251215</v>
      </c>
      <c r="G390" s="313">
        <v>4.3439029182317146</v>
      </c>
      <c r="H390" s="313">
        <v>4.3494676038912514</v>
      </c>
      <c r="I390" s="313">
        <v>4.3510929493313171</v>
      </c>
      <c r="J390" s="313">
        <v>4.349270295041638</v>
      </c>
      <c r="K390" s="313">
        <v>4.3441939153072475</v>
      </c>
      <c r="L390" s="313">
        <v>4.3360555698240031</v>
      </c>
      <c r="M390" s="313">
        <v>4.3262865138965907</v>
      </c>
      <c r="N390" s="313">
        <v>4.3165513925823324</v>
      </c>
      <c r="O390" s="313">
        <v>4.3075755549341412</v>
      </c>
    </row>
    <row r="391" outlineLevel="2" collapsed="1" hidden="1">
      <c r="B391" s="310" t="s">
        <v>49</v>
      </c>
    </row>
    <row r="392" outlineLevel="2" collapsed="1" hidden="1">
      <c r="B392" s="314" t="s">
        <v>22</v>
      </c>
      <c r="C392" s="315"/>
      <c r="D392" s="315">
        <v>12431</v>
      </c>
      <c r="E392" s="315">
        <v>12431</v>
      </c>
      <c r="F392" s="315">
        <v>12431</v>
      </c>
      <c r="G392" s="315">
        <v>12431</v>
      </c>
      <c r="H392" s="315">
        <v>12431</v>
      </c>
      <c r="I392" s="315">
        <v>12431</v>
      </c>
      <c r="J392" s="315">
        <v>12431</v>
      </c>
      <c r="K392" s="315">
        <v>12431</v>
      </c>
      <c r="L392" s="315">
        <v>12431</v>
      </c>
      <c r="M392" s="315">
        <v>12431</v>
      </c>
      <c r="N392" s="315">
        <v>12431</v>
      </c>
      <c r="O392" s="315">
        <v>12431</v>
      </c>
    </row>
    <row r="393" outlineLevel="2" collapsed="1" hidden="1">
      <c r="B393" s="314" t="s">
        <v>23</v>
      </c>
      <c r="C393" s="315"/>
      <c r="D393" s="315">
        <v>7.5986910682455351</v>
      </c>
      <c r="E393" s="315">
        <v>7.9532902774643031</v>
      </c>
      <c r="F393" s="315">
        <v>8.3012818232489387</v>
      </c>
      <c r="G393" s="315">
        <v>8.64438426724862</v>
      </c>
      <c r="H393" s="315">
        <v>8.9825517970648026</v>
      </c>
      <c r="I393" s="315">
        <v>9.3144153183128164</v>
      </c>
      <c r="J393" s="315">
        <v>9.6383492217262212</v>
      </c>
      <c r="K393" s="315">
        <v>9.9534040044588377</v>
      </c>
      <c r="L393" s="315">
        <v>10.259275061066383</v>
      </c>
      <c r="M393" s="315">
        <v>10.556227229686781</v>
      </c>
      <c r="N393" s="315">
        <v>10.846174855595164</v>
      </c>
      <c r="O393" s="315">
        <v>11.131584798853817</v>
      </c>
    </row>
    <row r="394" outlineLevel="2" collapsed="1" hidden="1">
      <c r="B394" s="316" t="s">
        <v>30</v>
      </c>
      <c r="C394" s="315"/>
      <c r="D394" s="315">
        <v>18.646499999999953</v>
      </c>
      <c r="E394" s="315">
        <v>18.646499999999993</v>
      </c>
      <c r="F394" s="315">
        <v>18.646499999999985</v>
      </c>
      <c r="G394" s="315">
        <v>18.646499999999936</v>
      </c>
      <c r="H394" s="315">
        <v>18.646500000000053</v>
      </c>
      <c r="I394" s="315">
        <v>18.646499999999982</v>
      </c>
      <c r="J394" s="315">
        <v>18.646500000000074</v>
      </c>
      <c r="K394" s="315">
        <v>18.646500000000035</v>
      </c>
      <c r="L394" s="315">
        <v>18.64650000000001</v>
      </c>
      <c r="M394" s="315">
        <v>18.646500000000024</v>
      </c>
      <c r="N394" s="315">
        <v>18.646500000000007</v>
      </c>
      <c r="O394" s="315">
        <v>18.646500000000071</v>
      </c>
    </row>
    <row r="395" outlineLevel="2" collapsed="1" hidden="1">
      <c r="B395" s="316" t="s">
        <v>31</v>
      </c>
      <c r="C395" s="317"/>
      <c r="D395" s="317">
        <v>0.73352339167360969</v>
      </c>
      <c r="E395" s="317">
        <v>0.76775386798786616</v>
      </c>
      <c r="F395" s="317">
        <v>0.80134648764369132</v>
      </c>
      <c r="G395" s="317">
        <v>0.834467148314564</v>
      </c>
      <c r="H395" s="317">
        <v>0.86711142759856519</v>
      </c>
      <c r="I395" s="317">
        <v>0.89914716289722307</v>
      </c>
      <c r="J395" s="317">
        <v>0.93041742949653816</v>
      </c>
      <c r="K395" s="317">
        <v>0.96083056916986609</v>
      </c>
      <c r="L395" s="317">
        <v>0.99035717748207375</v>
      </c>
      <c r="M395" s="317">
        <v>1.0190228200164218</v>
      </c>
      <c r="N395" s="317">
        <v>1.0470122940000157</v>
      </c>
      <c r="O395" s="317">
        <v>1.0745637324933297</v>
      </c>
    </row>
    <row r="396" outlineLevel="2" collapsed="1" hidden="1">
      <c r="B396" s="316" t="s">
        <v>46</v>
      </c>
      <c r="C396" s="315"/>
      <c r="D396" s="315">
        <v>284.165758791216</v>
      </c>
      <c r="E396" s="315">
        <v>281.09530440759681</v>
      </c>
      <c r="F396" s="315">
        <v>278.03195096121937</v>
      </c>
      <c r="G396" s="315">
        <v>274.94773311720928</v>
      </c>
      <c r="H396" s="315">
        <v>271.82025982304458</v>
      </c>
      <c r="I396" s="315">
        <v>268.6021370605302</v>
      </c>
      <c r="J396" s="315">
        <v>265.22744165693268</v>
      </c>
      <c r="K396" s="315">
        <v>261.63308240420218</v>
      </c>
      <c r="L396" s="315">
        <v>257.77234309603983</v>
      </c>
      <c r="M396" s="315">
        <v>253.64158346560154</v>
      </c>
      <c r="N396" s="315">
        <v>249.32799995019826</v>
      </c>
      <c r="O396" s="315">
        <v>244.98833104379116</v>
      </c>
    </row>
    <row r="397" outlineLevel="2" collapsed="1" hidden="1">
      <c r="B397" s="316" t="s">
        <v>47</v>
      </c>
      <c r="C397" s="315"/>
      <c r="D397" s="315">
        <v>284.165758791225</v>
      </c>
      <c r="E397" s="315">
        <v>281.095304407591</v>
      </c>
      <c r="F397" s="315">
        <v>278.03195096121544</v>
      </c>
      <c r="G397" s="315">
        <v>274.94773311721531</v>
      </c>
      <c r="H397" s="315">
        <v>271.82025982304287</v>
      </c>
      <c r="I397" s="315">
        <v>268.60213706052679</v>
      </c>
      <c r="J397" s="315">
        <v>265.22744165694155</v>
      </c>
      <c r="K397" s="315">
        <v>261.63308240418138</v>
      </c>
      <c r="L397" s="315">
        <v>257.77234309605137</v>
      </c>
      <c r="M397" s="315">
        <v>253.64158346560038</v>
      </c>
      <c r="N397" s="315">
        <v>249.32799995020963</v>
      </c>
      <c r="O397" s="315">
        <v>244.98833104377241</v>
      </c>
    </row>
    <row r="398" outlineLevel="2" collapsed="1" hidden="1">
      <c r="B398" s="316" t="s">
        <v>50</v>
      </c>
      <c r="C398" s="317"/>
      <c r="D398" s="317">
        <v>0.76775386798786616</v>
      </c>
      <c r="E398" s="317">
        <v>0.80134648764369121</v>
      </c>
      <c r="F398" s="317">
        <v>0.83446714831456437</v>
      </c>
      <c r="G398" s="317">
        <v>0.86711142759856508</v>
      </c>
      <c r="H398" s="317">
        <v>0.8991471628972233</v>
      </c>
      <c r="I398" s="317">
        <v>0.930417429496538</v>
      </c>
      <c r="J398" s="317">
        <v>0.9608305691698662</v>
      </c>
      <c r="K398" s="317">
        <v>0.99035717748207419</v>
      </c>
      <c r="L398" s="317">
        <v>1.0190228200164218</v>
      </c>
      <c r="M398" s="317">
        <v>1.0470122940000162</v>
      </c>
      <c r="N398" s="317">
        <v>1.0745637324933288</v>
      </c>
      <c r="O398" s="317">
        <v>1.1017811319829745</v>
      </c>
    </row>
    <row r="399" outlineLevel="2" collapsed="1" hidden="1">
      <c r="B399" s="310" t="s">
        <v>51</v>
      </c>
    </row>
    <row r="400" outlineLevel="2" collapsed="1" hidden="1">
      <c r="B400" s="311" t="s">
        <v>22</v>
      </c>
      <c r="C400" s="301"/>
      <c r="D400" s="301">
        <v>4631</v>
      </c>
      <c r="E400" s="301">
        <v>4631</v>
      </c>
      <c r="F400" s="301">
        <v>4631</v>
      </c>
      <c r="G400" s="301">
        <v>4631</v>
      </c>
      <c r="H400" s="301">
        <v>4631</v>
      </c>
      <c r="I400" s="301">
        <v>4631</v>
      </c>
      <c r="J400" s="301">
        <v>4631</v>
      </c>
      <c r="K400" s="301">
        <v>4631</v>
      </c>
      <c r="L400" s="301">
        <v>4631</v>
      </c>
      <c r="M400" s="301">
        <v>4631</v>
      </c>
      <c r="N400" s="301">
        <v>4631</v>
      </c>
      <c r="O400" s="301">
        <v>4631</v>
      </c>
    </row>
    <row r="401" outlineLevel="2" collapsed="1" hidden="1">
      <c r="B401" s="311" t="s">
        <v>23</v>
      </c>
      <c r="C401" s="301"/>
      <c r="D401" s="301">
        <v>5.0130310993547926</v>
      </c>
      <c r="E401" s="301">
        <v>5.1926599744792465</v>
      </c>
      <c r="F401" s="301">
        <v>5.3705965232189881</v>
      </c>
      <c r="G401" s="301">
        <v>5.5457921839372171</v>
      </c>
      <c r="H401" s="301">
        <v>5.7172752011303736</v>
      </c>
      <c r="I401" s="301">
        <v>5.8837123177029378</v>
      </c>
      <c r="J401" s="301">
        <v>6.0433825973646238</v>
      </c>
      <c r="K401" s="301">
        <v>6.1946071887622747</v>
      </c>
      <c r="L401" s="301">
        <v>6.3360232824452822</v>
      </c>
      <c r="M401" s="301">
        <v>6.4671062804556083</v>
      </c>
      <c r="N401" s="301">
        <v>6.5890234831480647</v>
      </c>
      <c r="O401" s="301">
        <v>6.7041282985153705</v>
      </c>
    </row>
    <row r="402" outlineLevel="2" collapsed="1" hidden="1">
      <c r="B402" s="312" t="s">
        <v>30</v>
      </c>
      <c r="C402" s="301"/>
      <c r="D402" s="301">
        <v>3.2417000000000153</v>
      </c>
      <c r="E402" s="301">
        <v>3.2417000000000065</v>
      </c>
      <c r="F402" s="301">
        <v>3.2416999999999412</v>
      </c>
      <c r="G402" s="301">
        <v>3.2417000000000318</v>
      </c>
      <c r="H402" s="301">
        <v>3.241700000000026</v>
      </c>
      <c r="I402" s="301">
        <v>3.2416999999999496</v>
      </c>
      <c r="J402" s="301">
        <v>3.24169999999996</v>
      </c>
      <c r="K402" s="301">
        <v>3.2417000000000069</v>
      </c>
      <c r="L402" s="301">
        <v>3.2417000000000482</v>
      </c>
      <c r="M402" s="301">
        <v>3.2416999999999052</v>
      </c>
      <c r="N402" s="301">
        <v>3.2416999999999319</v>
      </c>
      <c r="O402" s="301">
        <v>3.2416999999999332</v>
      </c>
    </row>
    <row r="403" outlineLevel="2" collapsed="1" hidden="1">
      <c r="B403" s="312" t="s">
        <v>31</v>
      </c>
      <c r="C403" s="313"/>
      <c r="D403" s="313">
        <v>1.2989931589777048</v>
      </c>
      <c r="E403" s="313">
        <v>1.3455391857860279</v>
      </c>
      <c r="F403" s="313">
        <v>1.3916466913977081</v>
      </c>
      <c r="G403" s="313">
        <v>1.4370439690616845</v>
      </c>
      <c r="H403" s="313">
        <v>1.4814792142855644</v>
      </c>
      <c r="I403" s="313">
        <v>1.5246069490916705</v>
      </c>
      <c r="J403" s="313">
        <v>1.5659812387902286</v>
      </c>
      <c r="K403" s="313">
        <v>1.6051670538792333</v>
      </c>
      <c r="L403" s="313">
        <v>1.6418112586772486</v>
      </c>
      <c r="M403" s="313">
        <v>1.6757779176304752</v>
      </c>
      <c r="N403" s="313">
        <v>1.7073695054583626</v>
      </c>
      <c r="O403" s="313">
        <v>1.7371958450050624</v>
      </c>
    </row>
    <row r="404" outlineLevel="2" collapsed="1" hidden="1">
      <c r="B404" s="312" t="s">
        <v>46</v>
      </c>
      <c r="C404" s="301"/>
      <c r="D404" s="301">
        <v>188.89862073606861</v>
      </c>
      <c r="E404" s="301">
        <v>187.19585554025832</v>
      </c>
      <c r="F404" s="301">
        <v>185.43037656155062</v>
      </c>
      <c r="G404" s="301">
        <v>183.587073924595</v>
      </c>
      <c r="H404" s="301">
        <v>181.65899185007197</v>
      </c>
      <c r="I404" s="301">
        <v>179.61810748062572</v>
      </c>
      <c r="J404" s="301">
        <v>177.4177128767225</v>
      </c>
      <c r="K404" s="301">
        <v>175.0138355624195</v>
      </c>
      <c r="L404" s="301">
        <v>172.37876073098076</v>
      </c>
      <c r="M404" s="301">
        <v>169.52236110959265</v>
      </c>
      <c r="N404" s="301">
        <v>166.53165697916813</v>
      </c>
      <c r="O404" s="301">
        <v>163.54951756435406</v>
      </c>
    </row>
    <row r="405" outlineLevel="2" collapsed="1" hidden="1">
      <c r="B405" s="312" t="s">
        <v>36</v>
      </c>
      <c r="C405" s="301"/>
      <c r="D405" s="301">
        <v>4442.1013792639333</v>
      </c>
      <c r="E405" s="301">
        <v>4443.8041444597293</v>
      </c>
      <c r="F405" s="301">
        <v>4445.5696234384486</v>
      </c>
      <c r="G405" s="301">
        <v>4447.4129260754135</v>
      </c>
      <c r="H405" s="301">
        <v>4449.3410081499242</v>
      </c>
      <c r="I405" s="301">
        <v>4451.3818925193727</v>
      </c>
      <c r="J405" s="301">
        <v>4453.5822871232849</v>
      </c>
      <c r="K405" s="301">
        <v>4455.9861644375715</v>
      </c>
      <c r="L405" s="301">
        <v>4458.6212392690286</v>
      </c>
      <c r="M405" s="301">
        <v>4461.4776388904011</v>
      </c>
      <c r="N405" s="301">
        <v>4464.46834302083</v>
      </c>
      <c r="O405" s="301">
        <v>4467.4504824356409</v>
      </c>
    </row>
    <row r="406" outlineLevel="2" collapsed="1" hidden="1">
      <c r="B406" s="312" t="s">
        <v>47</v>
      </c>
      <c r="C406" s="301"/>
      <c r="D406" s="301">
        <v>188.89862073606719</v>
      </c>
      <c r="E406" s="301">
        <v>187.19585554027091</v>
      </c>
      <c r="F406" s="301">
        <v>185.43037656155136</v>
      </c>
      <c r="G406" s="301">
        <v>183.58707392458618</v>
      </c>
      <c r="H406" s="301">
        <v>181.65899185007623</v>
      </c>
      <c r="I406" s="301">
        <v>179.61810748062749</v>
      </c>
      <c r="J406" s="301">
        <v>177.41771287671477</v>
      </c>
      <c r="K406" s="301">
        <v>175.01383556242845</v>
      </c>
      <c r="L406" s="301">
        <v>172.37876073097158</v>
      </c>
      <c r="M406" s="301">
        <v>169.52236110959854</v>
      </c>
      <c r="N406" s="301">
        <v>166.53165697917063</v>
      </c>
      <c r="O406" s="301">
        <v>163.54951756435912</v>
      </c>
    </row>
    <row r="407" outlineLevel="2" collapsed="1" hidden="1">
      <c r="B407" s="312" t="s">
        <v>50</v>
      </c>
      <c r="C407" s="313"/>
      <c r="D407" s="313">
        <v>1.3455391857860284</v>
      </c>
      <c r="E407" s="313">
        <v>1.3916466913977084</v>
      </c>
      <c r="F407" s="313">
        <v>1.437043969061685</v>
      </c>
      <c r="G407" s="313">
        <v>1.481479214285564</v>
      </c>
      <c r="H407" s="313">
        <v>1.5246069490916707</v>
      </c>
      <c r="I407" s="313">
        <v>1.5659812387902288</v>
      </c>
      <c r="J407" s="313">
        <v>1.6051670538792335</v>
      </c>
      <c r="K407" s="313">
        <v>1.6418112586772493</v>
      </c>
      <c r="L407" s="313">
        <v>1.6757779176304746</v>
      </c>
      <c r="M407" s="313">
        <v>1.7073695054583629</v>
      </c>
      <c r="N407" s="313">
        <v>1.7371958450050624</v>
      </c>
      <c r="O407" s="313">
        <v>1.7660213247849976</v>
      </c>
    </row>
    <row r="408" outlineLevel="2" collapsed="1" hidden="1">
      <c r="B408" s="310" t="s">
        <v>52</v>
      </c>
    </row>
    <row r="409" outlineLevel="2" collapsed="1" hidden="1">
      <c r="B409" s="314" t="s">
        <v>22</v>
      </c>
      <c r="C409" s="315"/>
      <c r="D409" s="315">
        <v>44380</v>
      </c>
      <c r="E409" s="315">
        <v>44380</v>
      </c>
      <c r="F409" s="315">
        <v>44380</v>
      </c>
      <c r="G409" s="315">
        <v>44380</v>
      </c>
      <c r="H409" s="315">
        <v>44380</v>
      </c>
      <c r="I409" s="315">
        <v>44380</v>
      </c>
      <c r="J409" s="315">
        <v>44380</v>
      </c>
      <c r="K409" s="315">
        <v>44380</v>
      </c>
      <c r="L409" s="315">
        <v>44380</v>
      </c>
      <c r="M409" s="315">
        <v>44380</v>
      </c>
      <c r="N409" s="315">
        <v>44380</v>
      </c>
      <c r="O409" s="315">
        <v>44380</v>
      </c>
    </row>
    <row r="410" outlineLevel="2" collapsed="1" hidden="1">
      <c r="B410" s="314" t="s">
        <v>23</v>
      </c>
      <c r="C410" s="315"/>
      <c r="D410" s="315">
        <v>23.316827078666051</v>
      </c>
      <c r="E410" s="315">
        <v>23.679317683219288</v>
      </c>
      <c r="F410" s="315">
        <v>24.038130629444325</v>
      </c>
      <c r="G410" s="315">
        <v>24.394348248161354</v>
      </c>
      <c r="H410" s="315">
        <v>24.747730144244507</v>
      </c>
      <c r="I410" s="315">
        <v>25.096801545201128</v>
      </c>
      <c r="J410" s="315">
        <v>25.439726828163511</v>
      </c>
      <c r="K410" s="315">
        <v>25.77525964142124</v>
      </c>
      <c r="L410" s="315">
        <v>26.102837564842968</v>
      </c>
      <c r="M410" s="315">
        <v>26.422635230126321</v>
      </c>
      <c r="N410" s="315">
        <v>26.736678111637694</v>
      </c>
      <c r="O410" s="315">
        <v>27.047800031108956</v>
      </c>
    </row>
    <row r="411" outlineLevel="2" collapsed="1" hidden="1">
      <c r="B411" s="316" t="s">
        <v>30</v>
      </c>
      <c r="C411" s="315"/>
      <c r="D411" s="315">
        <v>53.255999999999894</v>
      </c>
      <c r="E411" s="315">
        <v>53.256000000000071</v>
      </c>
      <c r="F411" s="315">
        <v>53.255999999999943</v>
      </c>
      <c r="G411" s="315">
        <v>53.255999999999943</v>
      </c>
      <c r="H411" s="315">
        <v>53.255999999999929</v>
      </c>
      <c r="I411" s="315">
        <v>53.256</v>
      </c>
      <c r="J411" s="315">
        <v>53.255999999999986</v>
      </c>
      <c r="K411" s="315">
        <v>53.255999999999936</v>
      </c>
      <c r="L411" s="315">
        <v>53.255999999999958</v>
      </c>
      <c r="M411" s="315">
        <v>53.255999999999851</v>
      </c>
      <c r="N411" s="315">
        <v>53.255999999999844</v>
      </c>
      <c r="O411" s="315">
        <v>53.256000000000114</v>
      </c>
    </row>
    <row r="412" outlineLevel="2" collapsed="1" hidden="1">
      <c r="B412" s="316" t="s">
        <v>31</v>
      </c>
      <c r="C412" s="317"/>
      <c r="D412" s="317">
        <v>0.63046851046415642</v>
      </c>
      <c r="E412" s="317">
        <v>0.64026996890182841</v>
      </c>
      <c r="F412" s="317">
        <v>0.6499719863752409</v>
      </c>
      <c r="G412" s="317">
        <v>0.65960382825132091</v>
      </c>
      <c r="H412" s="317">
        <v>0.66915899443653459</v>
      </c>
      <c r="I412" s="317">
        <v>0.67859760825239646</v>
      </c>
      <c r="J412" s="317">
        <v>0.687870035912488</v>
      </c>
      <c r="K412" s="317">
        <v>0.69694257705510332</v>
      </c>
      <c r="L412" s="317">
        <v>0.70580002428597477</v>
      </c>
      <c r="M412" s="317">
        <v>0.7144470995076968</v>
      </c>
      <c r="N412" s="317">
        <v>0.72293856994063166</v>
      </c>
      <c r="O412" s="317">
        <v>0.73135105987676308</v>
      </c>
    </row>
    <row r="413" outlineLevel="2" collapsed="1" hidden="1">
      <c r="B413" s="316" t="s">
        <v>46</v>
      </c>
      <c r="C413" s="315"/>
      <c r="D413" s="315">
        <v>1147.3282842203485</v>
      </c>
      <c r="E413" s="315">
        <v>1144.7350937493084</v>
      </c>
      <c r="F413" s="315">
        <v>1142.1307016404098</v>
      </c>
      <c r="G413" s="315">
        <v>1139.431514628365</v>
      </c>
      <c r="H413" s="315">
        <v>1136.5817527963334</v>
      </c>
      <c r="I413" s="315">
        <v>1133.4626271676646</v>
      </c>
      <c r="J413" s="315">
        <v>1129.9065078167826</v>
      </c>
      <c r="K413" s="315">
        <v>1125.752574698181</v>
      </c>
      <c r="L413" s="315">
        <v>1120.8730443405414</v>
      </c>
      <c r="M413" s="315">
        <v>1115.2242837083986</v>
      </c>
      <c r="N413" s="315">
        <v>1108.9570385793929</v>
      </c>
      <c r="O413" s="315">
        <v>1102.3807913661578</v>
      </c>
    </row>
    <row r="414" outlineLevel="2" collapsed="1" hidden="1">
      <c r="B414" s="316" t="s">
        <v>36</v>
      </c>
      <c r="C414" s="315"/>
      <c r="D414" s="315">
        <v>43232.6717157796</v>
      </c>
      <c r="E414" s="315">
        <v>43235.264906250733</v>
      </c>
      <c r="F414" s="315">
        <v>43237.869298359634</v>
      </c>
      <c r="G414" s="315">
        <v>43240.5684853716</v>
      </c>
      <c r="H414" s="315">
        <v>43243.4182472036</v>
      </c>
      <c r="I414" s="315">
        <v>43246.537372832317</v>
      </c>
      <c r="J414" s="315">
        <v>43250.0934921833</v>
      </c>
      <c r="K414" s="315">
        <v>43254.247425301823</v>
      </c>
      <c r="L414" s="315">
        <v>43259.126955659507</v>
      </c>
      <c r="M414" s="315">
        <v>43264.775716291573</v>
      </c>
      <c r="N414" s="315">
        <v>43271.042961420491</v>
      </c>
      <c r="O414" s="315">
        <v>43277.619208633965</v>
      </c>
    </row>
    <row r="415" outlineLevel="2" collapsed="1" hidden="1">
      <c r="B415" s="316" t="s">
        <v>47</v>
      </c>
      <c r="C415" s="315"/>
      <c r="D415" s="315">
        <v>1147.3282842203976</v>
      </c>
      <c r="E415" s="315">
        <v>1144.73509374927</v>
      </c>
      <c r="F415" s="315">
        <v>1142.1307016403675</v>
      </c>
      <c r="G415" s="315">
        <v>1139.4315146283955</v>
      </c>
      <c r="H415" s="315">
        <v>1136.5817527964041</v>
      </c>
      <c r="I415" s="315">
        <v>1133.4626271676793</v>
      </c>
      <c r="J415" s="315">
        <v>1129.9065078166948</v>
      </c>
      <c r="K415" s="315">
        <v>1125.75257469818</v>
      </c>
      <c r="L415" s="315">
        <v>1120.8730443404913</v>
      </c>
      <c r="M415" s="315">
        <v>1115.2242837084234</v>
      </c>
      <c r="N415" s="315">
        <v>1108.9570385795087</v>
      </c>
      <c r="O415" s="315">
        <v>1102.3807913660332</v>
      </c>
    </row>
    <row r="416" outlineLevel="2" collapsed="1" hidden="1">
      <c r="B416" s="316" t="s">
        <v>53</v>
      </c>
      <c r="C416" s="317"/>
      <c r="D416" s="317">
        <v>0.64026996890182841</v>
      </c>
      <c r="E416" s="317">
        <v>0.6499719863752409</v>
      </c>
      <c r="F416" s="317">
        <v>0.65960382825132113</v>
      </c>
      <c r="G416" s="317">
        <v>0.66915899443653448</v>
      </c>
      <c r="H416" s="317">
        <v>0.67859760825239634</v>
      </c>
      <c r="I416" s="317">
        <v>0.68787003591248763</v>
      </c>
      <c r="J416" s="317">
        <v>0.69694257705510321</v>
      </c>
      <c r="K416" s="317">
        <v>0.70580002428597477</v>
      </c>
      <c r="L416" s="317">
        <v>0.714447099507697</v>
      </c>
      <c r="M416" s="317">
        <v>0.72293856994063177</v>
      </c>
      <c r="N416" s="317">
        <v>0.731351059876763</v>
      </c>
      <c r="O416" s="317">
        <v>0.7397313242418776</v>
      </c>
    </row>
    <row r="417" outlineLevel="2" collapsed="1" hidden="1">
      <c r="B417" s="310" t="s">
        <v>54</v>
      </c>
    </row>
    <row r="418" outlineLevel="2" collapsed="1" hidden="1">
      <c r="B418" s="311" t="s">
        <v>22</v>
      </c>
      <c r="C418" s="301"/>
      <c r="D418" s="301">
        <v>26759</v>
      </c>
      <c r="E418" s="301">
        <v>26759</v>
      </c>
      <c r="F418" s="301">
        <v>26759</v>
      </c>
      <c r="G418" s="301">
        <v>26759</v>
      </c>
      <c r="H418" s="301">
        <v>26759</v>
      </c>
      <c r="I418" s="301">
        <v>26759</v>
      </c>
      <c r="J418" s="301">
        <v>26759</v>
      </c>
      <c r="K418" s="301">
        <v>26759</v>
      </c>
      <c r="L418" s="301">
        <v>26759</v>
      </c>
      <c r="M418" s="301">
        <v>26759</v>
      </c>
      <c r="N418" s="301">
        <v>26759</v>
      </c>
      <c r="O418" s="301">
        <v>26759</v>
      </c>
    </row>
    <row r="419" outlineLevel="2" collapsed="1" hidden="1">
      <c r="B419" s="311" t="s">
        <v>23</v>
      </c>
      <c r="C419" s="301"/>
      <c r="D419" s="301">
        <v>0</v>
      </c>
      <c r="E419" s="301">
        <v>0</v>
      </c>
      <c r="F419" s="301">
        <v>0</v>
      </c>
      <c r="G419" s="301">
        <v>0</v>
      </c>
      <c r="H419" s="301">
        <v>0</v>
      </c>
      <c r="I419" s="301">
        <v>0</v>
      </c>
      <c r="J419" s="301">
        <v>0</v>
      </c>
      <c r="K419" s="301">
        <v>0</v>
      </c>
      <c r="L419" s="301">
        <v>0</v>
      </c>
      <c r="M419" s="301">
        <v>0</v>
      </c>
      <c r="N419" s="301">
        <v>0</v>
      </c>
      <c r="O419" s="301">
        <v>0</v>
      </c>
    </row>
    <row r="420" outlineLevel="2" collapsed="1" hidden="1">
      <c r="B420" s="312" t="s">
        <v>30</v>
      </c>
      <c r="C420" s="301"/>
      <c r="D420" s="301">
        <v>56.193900000000191</v>
      </c>
      <c r="E420" s="301">
        <v>56.193899999999886</v>
      </c>
      <c r="F420" s="301">
        <v>56.193899999999964</v>
      </c>
      <c r="G420" s="301">
        <v>56.193900000000056</v>
      </c>
      <c r="H420" s="301">
        <v>56.193900000000127</v>
      </c>
      <c r="I420" s="301">
        <v>56.193899999999914</v>
      </c>
      <c r="J420" s="301">
        <v>56.193900000000049</v>
      </c>
      <c r="K420" s="301">
        <v>56.193900000000014</v>
      </c>
      <c r="L420" s="301">
        <v>56.193899999999957</v>
      </c>
      <c r="M420" s="301">
        <v>56.193900000000163</v>
      </c>
      <c r="N420" s="301">
        <v>56.193900000000106</v>
      </c>
      <c r="O420" s="301">
        <v>56.193899999999793</v>
      </c>
    </row>
    <row r="421" outlineLevel="2" collapsed="1" hidden="1">
      <c r="B421" s="312" t="s">
        <v>46</v>
      </c>
      <c r="C421" s="301"/>
      <c r="D421" s="301">
        <v>794.82898276406422</v>
      </c>
      <c r="E421" s="301">
        <v>794.82898276406161</v>
      </c>
      <c r="F421" s="301">
        <v>794.82898276406308</v>
      </c>
      <c r="G421" s="301">
        <v>794.828982764064</v>
      </c>
      <c r="H421" s="301">
        <v>794.8289827640649</v>
      </c>
      <c r="I421" s="301">
        <v>794.82898276406252</v>
      </c>
      <c r="J421" s="301">
        <v>794.8289827640649</v>
      </c>
      <c r="K421" s="301">
        <v>794.82898276406468</v>
      </c>
      <c r="L421" s="301">
        <v>794.82898276406252</v>
      </c>
      <c r="M421" s="301">
        <v>794.82898276406377</v>
      </c>
      <c r="N421" s="301">
        <v>794.828982764064</v>
      </c>
      <c r="O421" s="301">
        <v>794.8289827640599</v>
      </c>
    </row>
    <row r="422" outlineLevel="2" collapsed="1" hidden="1">
      <c r="B422" s="312" t="s">
        <v>47</v>
      </c>
      <c r="C422" s="301"/>
      <c r="D422" s="301">
        <v>794.82898276394974</v>
      </c>
      <c r="E422" s="301">
        <v>794.82898276412857</v>
      </c>
      <c r="F422" s="301">
        <v>794.82898276406524</v>
      </c>
      <c r="G422" s="301">
        <v>794.82898276412118</v>
      </c>
      <c r="H422" s="301">
        <v>794.828982763961</v>
      </c>
      <c r="I422" s="301">
        <v>794.82898276413607</v>
      </c>
      <c r="J422" s="301">
        <v>794.82898276405786</v>
      </c>
      <c r="K422" s="301">
        <v>794.82898276402807</v>
      </c>
      <c r="L422" s="301">
        <v>794.82898276409139</v>
      </c>
      <c r="M422" s="301">
        <v>794.82898276405035</v>
      </c>
      <c r="N422" s="301">
        <v>794.82898276395724</v>
      </c>
      <c r="O422" s="301">
        <v>794.82898276419189</v>
      </c>
    </row>
    <row r="423" outlineLevel="2" collapsed="1" hidden="1">
      <c r="B423" s="310" t="s">
        <v>55</v>
      </c>
    </row>
    <row r="424" outlineLevel="2" collapsed="1" hidden="1">
      <c r="B424" s="314" t="s">
        <v>22</v>
      </c>
      <c r="C424" s="315"/>
      <c r="D424" s="315">
        <v>610</v>
      </c>
      <c r="E424" s="315">
        <v>610</v>
      </c>
      <c r="F424" s="315">
        <v>610</v>
      </c>
      <c r="G424" s="315">
        <v>610</v>
      </c>
      <c r="H424" s="315">
        <v>610</v>
      </c>
      <c r="I424" s="315">
        <v>610</v>
      </c>
      <c r="J424" s="315">
        <v>610</v>
      </c>
      <c r="K424" s="315">
        <v>610</v>
      </c>
      <c r="L424" s="315">
        <v>610</v>
      </c>
      <c r="M424" s="315">
        <v>610</v>
      </c>
      <c r="N424" s="315">
        <v>610</v>
      </c>
      <c r="O424" s="315">
        <v>610</v>
      </c>
    </row>
    <row r="425" outlineLevel="2" collapsed="1" hidden="1">
      <c r="B425" s="314" t="s">
        <v>23</v>
      </c>
      <c r="C425" s="315"/>
      <c r="D425" s="315">
        <v>0</v>
      </c>
      <c r="E425" s="315">
        <v>0</v>
      </c>
      <c r="F425" s="315">
        <v>0</v>
      </c>
      <c r="G425" s="315">
        <v>0</v>
      </c>
      <c r="H425" s="315">
        <v>0</v>
      </c>
      <c r="I425" s="315">
        <v>0</v>
      </c>
      <c r="J425" s="315">
        <v>0</v>
      </c>
      <c r="K425" s="315">
        <v>0</v>
      </c>
      <c r="L425" s="315">
        <v>0</v>
      </c>
      <c r="M425" s="315">
        <v>0</v>
      </c>
      <c r="N425" s="315">
        <v>0</v>
      </c>
      <c r="O425" s="315">
        <v>0</v>
      </c>
    </row>
    <row r="427">
      <c r="B427" s="296" t="s">
        <v>59</v>
      </c>
      <c r="C427" s="296"/>
      <c r="D427" s="297"/>
      <c r="E427" s="297"/>
      <c r="F427" s="297"/>
      <c r="G427" s="297"/>
      <c r="H427" s="297"/>
      <c r="I427" s="297"/>
      <c r="J427" s="297"/>
      <c r="K427" s="297"/>
      <c r="L427" s="297"/>
      <c r="M427" s="297"/>
      <c r="N427" s="297"/>
      <c r="O427" s="297"/>
    </row>
    <row r="428">
      <c r="B428" s="299" t="s">
        <v>5</v>
      </c>
      <c r="C428" s="301"/>
      <c r="D428" s="301">
        <v>661.11521615570211</v>
      </c>
      <c r="E428" s="301">
        <v>667.31514807958342</v>
      </c>
      <c r="F428" s="301">
        <v>673.84699516802857</v>
      </c>
      <c r="G428" s="301">
        <v>679.03583390386416</v>
      </c>
      <c r="H428" s="301">
        <v>683.234882479787</v>
      </c>
      <c r="I428" s="301">
        <v>687.86702458528941</v>
      </c>
      <c r="J428" s="301">
        <v>692.6602314494728</v>
      </c>
      <c r="K428" s="301">
        <v>696.98346717431161</v>
      </c>
      <c r="L428" s="301">
        <v>701.12322402625</v>
      </c>
      <c r="M428" s="301">
        <v>704.93413119859258</v>
      </c>
      <c r="N428" s="301">
        <v>703.09092988024986</v>
      </c>
      <c r="O428" s="301">
        <v>741.01847640212281</v>
      </c>
    </row>
    <row r="429">
      <c r="B429" s="299" t="s">
        <v>7</v>
      </c>
      <c r="C429" s="301"/>
      <c r="D429" s="301">
        <v>172.46122224726111</v>
      </c>
      <c r="E429" s="301">
        <v>174.56968449528048</v>
      </c>
      <c r="F429" s="301">
        <v>176.54345920956484</v>
      </c>
      <c r="G429" s="301">
        <v>178.40268442753782</v>
      </c>
      <c r="H429" s="301">
        <v>181.2326402842337</v>
      </c>
      <c r="I429" s="301">
        <v>183.75433801422082</v>
      </c>
      <c r="J429" s="301">
        <v>186.02001111140348</v>
      </c>
      <c r="K429" s="301">
        <v>188.0592949646597</v>
      </c>
      <c r="L429" s="301">
        <v>189.89456904158129</v>
      </c>
      <c r="M429" s="301">
        <v>191.544538109262</v>
      </c>
      <c r="N429" s="301">
        <v>193.03583029264019</v>
      </c>
      <c r="O429" s="301">
        <v>194.40599592820027</v>
      </c>
    </row>
    <row r="430">
      <c r="B430" s="302" t="s">
        <v>8</v>
      </c>
      <c r="C430" s="303"/>
      <c r="D430" s="303">
        <v>488.65399390844107</v>
      </c>
      <c r="E430" s="303">
        <v>492.74546358430291</v>
      </c>
      <c r="F430" s="303">
        <v>497.30353595846367</v>
      </c>
      <c r="G430" s="303">
        <v>500.63314947632631</v>
      </c>
      <c r="H430" s="303">
        <v>502.00224219555326</v>
      </c>
      <c r="I430" s="303">
        <v>504.11268657106859</v>
      </c>
      <c r="J430" s="303">
        <v>506.64022033806935</v>
      </c>
      <c r="K430" s="303">
        <v>508.92417220965189</v>
      </c>
      <c r="L430" s="303">
        <v>511.22865498466865</v>
      </c>
      <c r="M430" s="303">
        <v>513.38959308933056</v>
      </c>
      <c r="N430" s="303">
        <v>510.05509958760967</v>
      </c>
      <c r="O430" s="303">
        <v>546.61248047392246</v>
      </c>
    </row>
    <row r="431" outlineLevel="1">
      <c r="B431" s="298" t="s">
        <v>9</v>
      </c>
      <c r="C431" s="301"/>
      <c r="D431" s="301">
        <v>298.88352105176835</v>
      </c>
      <c r="E431" s="301">
        <v>298.8830996194888</v>
      </c>
      <c r="F431" s="301">
        <v>298.88249426944031</v>
      </c>
      <c r="G431" s="301">
        <v>298.88214406669459</v>
      </c>
      <c r="H431" s="301">
        <v>298.88188111989354</v>
      </c>
      <c r="I431" s="301">
        <v>298.88163313657549</v>
      </c>
      <c r="J431" s="301">
        <v>298.88136507735067</v>
      </c>
      <c r="K431" s="301">
        <v>298.88114504056506</v>
      </c>
      <c r="L431" s="301">
        <v>298.88094760055338</v>
      </c>
      <c r="M431" s="301">
        <v>298.88077928222077</v>
      </c>
      <c r="N431" s="301">
        <v>298.88059234281235</v>
      </c>
      <c r="O431" s="301">
        <v>298.88040404723188</v>
      </c>
    </row>
    <row r="432" outlineLevel="1">
      <c r="B432" s="298" t="s">
        <v>10</v>
      </c>
      <c r="C432" s="301"/>
      <c r="D432" s="301">
        <v>17.52300220319588</v>
      </c>
      <c r="E432" s="301">
        <v>17.421368726330552</v>
      </c>
      <c r="F432" s="301">
        <v>17.4379758680544</v>
      </c>
      <c r="G432" s="301">
        <v>17.420090328322427</v>
      </c>
      <c r="H432" s="301">
        <v>17.405558774712876</v>
      </c>
      <c r="I432" s="301">
        <v>17.373291206296116</v>
      </c>
      <c r="J432" s="301">
        <v>17.405259541259884</v>
      </c>
      <c r="K432" s="301">
        <v>17.45789857601406</v>
      </c>
      <c r="L432" s="301">
        <v>17.441318694771233</v>
      </c>
      <c r="M432" s="301">
        <v>17.414749721271885</v>
      </c>
      <c r="N432" s="301">
        <v>17.412938241327147</v>
      </c>
      <c r="O432" s="301">
        <v>17.428678534798809</v>
      </c>
    </row>
    <row r="433" outlineLevel="1">
      <c r="B433" s="298" t="s">
        <v>11</v>
      </c>
      <c r="C433" s="301"/>
      <c r="D433" s="301">
        <v>172.24747065347677</v>
      </c>
      <c r="E433" s="301">
        <v>176.44099523848354</v>
      </c>
      <c r="F433" s="301">
        <v>180.98306582096896</v>
      </c>
      <c r="G433" s="301">
        <v>184.33091508130923</v>
      </c>
      <c r="H433" s="301">
        <v>185.71480230094687</v>
      </c>
      <c r="I433" s="301">
        <v>187.85776222819703</v>
      </c>
      <c r="J433" s="301">
        <v>190.35359571945884</v>
      </c>
      <c r="K433" s="301">
        <v>192.58512859307277</v>
      </c>
      <c r="L433" s="301">
        <v>194.90638868934406</v>
      </c>
      <c r="M433" s="301">
        <v>197.09406408583791</v>
      </c>
      <c r="N433" s="301">
        <v>193.76156900347016</v>
      </c>
      <c r="O433" s="301">
        <v>230.30339789189173</v>
      </c>
    </row>
    <row r="434" outlineLevel="1">
      <c r="B434" s="304" t="s">
        <v>12</v>
      </c>
      <c r="C434" s="305"/>
      <c r="D434" s="305">
        <v>42.417404337795041</v>
      </c>
      <c r="E434" s="305">
        <v>43.45009542607562</v>
      </c>
      <c r="F434" s="305">
        <v>44.568618930061838</v>
      </c>
      <c r="G434" s="305">
        <v>45.393055278526582</v>
      </c>
      <c r="H434" s="305">
        <v>45.73384927411081</v>
      </c>
      <c r="I434" s="305">
        <v>46.261571378644526</v>
      </c>
      <c r="J434" s="305">
        <v>46.876191598941652</v>
      </c>
      <c r="K434" s="305">
        <v>47.42572554468876</v>
      </c>
      <c r="L434" s="305">
        <v>47.997355582001823</v>
      </c>
      <c r="M434" s="305">
        <v>48.536089251070386</v>
      </c>
      <c r="N434" s="305">
        <v>47.7154339994941</v>
      </c>
      <c r="O434" s="305">
        <v>56.714170093105423</v>
      </c>
    </row>
    <row r="435" outlineLevel="1">
      <c r="B435" s="298" t="s">
        <v>13</v>
      </c>
      <c r="C435" s="301"/>
      <c r="D435" s="301">
        <v>129.83006631568173</v>
      </c>
      <c r="E435" s="301">
        <v>132.99089981240792</v>
      </c>
      <c r="F435" s="301">
        <v>136.41444689090713</v>
      </c>
      <c r="G435" s="301">
        <v>138.93785980278264</v>
      </c>
      <c r="H435" s="301">
        <v>139.98095302683606</v>
      </c>
      <c r="I435" s="301">
        <v>141.5961908495525</v>
      </c>
      <c r="J435" s="301">
        <v>143.47740412051718</v>
      </c>
      <c r="K435" s="301">
        <v>145.159403048384</v>
      </c>
      <c r="L435" s="301">
        <v>146.90903310734223</v>
      </c>
      <c r="M435" s="301">
        <v>148.55797483476752</v>
      </c>
      <c r="N435" s="301">
        <v>146.04613500397605</v>
      </c>
      <c r="O435" s="301">
        <v>173.58922779878631</v>
      </c>
    </row>
    <row r="436" outlineLevel="1">
      <c r="B436" s="298" t="s">
        <v>14</v>
      </c>
      <c r="C436" s="301"/>
      <c r="D436" s="301">
        <v>0</v>
      </c>
      <c r="E436" s="301">
        <v>0</v>
      </c>
      <c r="F436" s="301">
        <v>0</v>
      </c>
      <c r="G436" s="301">
        <v>0</v>
      </c>
      <c r="H436" s="301">
        <v>0</v>
      </c>
      <c r="I436" s="301">
        <v>0</v>
      </c>
      <c r="J436" s="301">
        <v>0</v>
      </c>
      <c r="K436" s="301">
        <v>0</v>
      </c>
      <c r="L436" s="301">
        <v>0</v>
      </c>
      <c r="M436" s="301">
        <v>0</v>
      </c>
      <c r="N436" s="301">
        <v>0</v>
      </c>
      <c r="O436" s="301">
        <v>0</v>
      </c>
    </row>
    <row r="437" outlineLevel="1">
      <c r="B437" s="298" t="s">
        <v>15</v>
      </c>
      <c r="C437" s="301"/>
      <c r="D437" s="301">
        <v>129.83006631568173</v>
      </c>
      <c r="E437" s="301">
        <v>132.99089981240792</v>
      </c>
      <c r="F437" s="301">
        <v>136.41444689090713</v>
      </c>
      <c r="G437" s="301">
        <v>138.93785980278264</v>
      </c>
      <c r="H437" s="301">
        <v>139.98095302683606</v>
      </c>
      <c r="I437" s="301">
        <v>141.5961908495525</v>
      </c>
      <c r="J437" s="301">
        <v>143.47740412051718</v>
      </c>
      <c r="K437" s="301">
        <v>145.159403048384</v>
      </c>
      <c r="L437" s="301">
        <v>146.90903310734223</v>
      </c>
      <c r="M437" s="301">
        <v>148.55797483476752</v>
      </c>
      <c r="N437" s="301">
        <v>146.04613500397605</v>
      </c>
      <c r="O437" s="301">
        <v>173.58922779878631</v>
      </c>
    </row>
    <row r="438" outlineLevel="1">
      <c r="B438" s="306" t="s">
        <v>16</v>
      </c>
      <c r="C438" s="307"/>
      <c r="D438" s="307">
        <v>0</v>
      </c>
      <c r="E438" s="307">
        <v>0</v>
      </c>
      <c r="F438" s="307">
        <v>0</v>
      </c>
      <c r="G438" s="307">
        <v>0</v>
      </c>
      <c r="H438" s="307">
        <v>0</v>
      </c>
      <c r="I438" s="307">
        <v>0</v>
      </c>
      <c r="J438" s="307">
        <v>0</v>
      </c>
      <c r="K438" s="307">
        <v>0</v>
      </c>
      <c r="L438" s="307">
        <v>0</v>
      </c>
      <c r="M438" s="307">
        <v>0</v>
      </c>
      <c r="N438" s="307">
        <v>0</v>
      </c>
      <c r="O438" s="307">
        <v>0</v>
      </c>
    </row>
    <row r="439" outlineLevel="1">
      <c r="B439" s="299" t="s">
        <v>17</v>
      </c>
      <c r="C439" s="301"/>
      <c r="D439" s="301">
        <v>17255.379832265884</v>
      </c>
      <c r="E439" s="301">
        <v>17388.370730507373</v>
      </c>
      <c r="F439" s="301">
        <v>17524.785178145587</v>
      </c>
      <c r="G439" s="301">
        <v>17663.723037346779</v>
      </c>
      <c r="H439" s="301">
        <v>17803.703994291842</v>
      </c>
      <c r="I439" s="301">
        <v>17945.300182908475</v>
      </c>
      <c r="J439" s="301">
        <v>18088.777584288149</v>
      </c>
      <c r="K439" s="301">
        <v>18233.936990671904</v>
      </c>
      <c r="L439" s="301">
        <v>18380.846021243095</v>
      </c>
      <c r="M439" s="301">
        <v>18529.403999215185</v>
      </c>
      <c r="N439" s="301">
        <v>18675.450132258058</v>
      </c>
      <c r="O439" s="301">
        <v>18849.039360015391</v>
      </c>
    </row>
    <row r="440" outlineLevel="1"/>
    <row r="441" outlineLevel="1">
      <c r="B441" s="308" t="s">
        <v>18</v>
      </c>
      <c r="C441" s="309"/>
      <c r="D441" s="309"/>
      <c r="E441" s="309"/>
      <c r="F441" s="309"/>
      <c r="G441" s="309"/>
      <c r="H441" s="309"/>
      <c r="I441" s="309"/>
      <c r="J441" s="309"/>
      <c r="K441" s="309"/>
      <c r="L441" s="309"/>
      <c r="M441" s="309"/>
      <c r="N441" s="309"/>
      <c r="O441" s="309"/>
    </row>
    <row r="442" outlineLevel="1">
      <c r="B442" s="298" t="s">
        <v>19</v>
      </c>
      <c r="C442" s="301"/>
      <c r="D442" s="301">
        <v>143388.69504921051</v>
      </c>
      <c r="E442" s="301">
        <v>143521.685947452</v>
      </c>
      <c r="F442" s="301">
        <v>143658.10039509018</v>
      </c>
      <c r="G442" s="301">
        <v>143797.0382542914</v>
      </c>
      <c r="H442" s="301">
        <v>143937.0192112365</v>
      </c>
      <c r="I442" s="301">
        <v>144078.61539985309</v>
      </c>
      <c r="J442" s="301">
        <v>144222.09280123271</v>
      </c>
      <c r="K442" s="301">
        <v>144367.25220761652</v>
      </c>
      <c r="L442" s="301">
        <v>144514.16123818769</v>
      </c>
      <c r="M442" s="301">
        <v>144662.71921615981</v>
      </c>
      <c r="N442" s="301">
        <v>144808.7653492027</v>
      </c>
      <c r="O442" s="301">
        <v>144982.35457696</v>
      </c>
    </row>
    <row r="443" outlineLevel="1">
      <c r="B443" s="298" t="s">
        <v>20</v>
      </c>
      <c r="C443" s="300"/>
      <c r="D443" s="300">
        <v>661.115216155702</v>
      </c>
      <c r="E443" s="300">
        <v>667.315148079583</v>
      </c>
      <c r="F443" s="300">
        <v>673.846995168029</v>
      </c>
      <c r="G443" s="300">
        <v>679.035833903864</v>
      </c>
      <c r="H443" s="300">
        <v>683.234882479787</v>
      </c>
      <c r="I443" s="300">
        <v>687.867024585289</v>
      </c>
      <c r="J443" s="300">
        <v>692.660231449473</v>
      </c>
      <c r="K443" s="300">
        <v>696.983467174312</v>
      </c>
      <c r="L443" s="300">
        <v>701.12322402625</v>
      </c>
      <c r="M443" s="300">
        <v>704.934131198593</v>
      </c>
      <c r="N443" s="300">
        <v>703.09092988025</v>
      </c>
      <c r="O443" s="300">
        <v>741.018476402123</v>
      </c>
    </row>
    <row r="444" outlineLevel="2" collapsed="1" hidden="1">
      <c r="B444" s="310" t="s">
        <v>21</v>
      </c>
    </row>
    <row r="445" outlineLevel="2" collapsed="1" hidden="1">
      <c r="B445" s="311" t="s">
        <v>22</v>
      </c>
      <c r="C445" s="301"/>
      <c r="D445" s="301">
        <v>10574.695049210481</v>
      </c>
      <c r="E445" s="301">
        <v>10707.685947451962</v>
      </c>
      <c r="F445" s="301">
        <v>10844.100395090198</v>
      </c>
      <c r="G445" s="301">
        <v>10983.038254291385</v>
      </c>
      <c r="H445" s="301">
        <v>11123.019211236451</v>
      </c>
      <c r="I445" s="301">
        <v>11264.615399853072</v>
      </c>
      <c r="J445" s="301">
        <v>11408.092801232742</v>
      </c>
      <c r="K445" s="301">
        <v>11553.252207616504</v>
      </c>
      <c r="L445" s="301">
        <v>11700.161238187689</v>
      </c>
      <c r="M445" s="301">
        <v>11848.71921615978</v>
      </c>
      <c r="N445" s="301">
        <v>11994.765349202675</v>
      </c>
      <c r="O445" s="301">
        <v>12168.354576959986</v>
      </c>
    </row>
    <row r="446" outlineLevel="2" collapsed="1" hidden="1">
      <c r="B446" s="311" t="s">
        <v>23</v>
      </c>
      <c r="C446" s="301"/>
      <c r="D446" s="301">
        <v>49.176989084194638</v>
      </c>
      <c r="E446" s="301">
        <v>50.179385126026922</v>
      </c>
      <c r="F446" s="301">
        <v>51.1010717212067</v>
      </c>
      <c r="G446" s="301">
        <v>51.915440545259862</v>
      </c>
      <c r="H446" s="301">
        <v>52.659504914556543</v>
      </c>
      <c r="I446" s="301">
        <v>53.342889030146623</v>
      </c>
      <c r="J446" s="301">
        <v>54.003804218602461</v>
      </c>
      <c r="K446" s="301">
        <v>54.628282092369858</v>
      </c>
      <c r="L446" s="301">
        <v>55.218324375592488</v>
      </c>
      <c r="M446" s="301">
        <v>55.799585215001031</v>
      </c>
      <c r="N446" s="301">
        <v>56.32289085054758</v>
      </c>
      <c r="O446" s="301">
        <v>56.794539464172</v>
      </c>
    </row>
    <row r="447" outlineLevel="2" collapsed="1" hidden="1">
      <c r="B447" s="312" t="s">
        <v>24</v>
      </c>
      <c r="C447" s="313"/>
      <c r="D447" s="313">
        <v>5.6942788298872085</v>
      </c>
      <c r="E447" s="313">
        <v>5.7268476462965614</v>
      </c>
      <c r="F447" s="313">
        <v>5.744923634469326</v>
      </c>
      <c r="G447" s="313">
        <v>5.7535450969386526</v>
      </c>
      <c r="H447" s="313">
        <v>5.7548643601650618</v>
      </c>
      <c r="I447" s="313">
        <v>5.7529318811158179</v>
      </c>
      <c r="J447" s="313">
        <v>5.746266238626685</v>
      </c>
      <c r="K447" s="313">
        <v>5.7353538259147179</v>
      </c>
      <c r="L447" s="313">
        <v>5.7229555127372773</v>
      </c>
      <c r="M447" s="313">
        <v>5.7042004108324624</v>
      </c>
      <c r="N447" s="313">
        <v>5.6819325241353518</v>
      </c>
      <c r="O447" s="313">
        <v>5.67120262202476</v>
      </c>
    </row>
    <row r="448" outlineLevel="2" collapsed="1" hidden="1">
      <c r="B448" s="310" t="s">
        <v>25</v>
      </c>
    </row>
    <row r="449" outlineLevel="2" collapsed="1" hidden="1">
      <c r="B449" s="314" t="s">
        <v>26</v>
      </c>
      <c r="C449" s="315"/>
      <c r="D449" s="315">
        <v>104978.99999999993</v>
      </c>
      <c r="E449" s="315">
        <v>104978.99999999993</v>
      </c>
      <c r="F449" s="315">
        <v>104978.99999999993</v>
      </c>
      <c r="G449" s="315">
        <v>104978.99999999993</v>
      </c>
      <c r="H449" s="315">
        <v>104978.99999999993</v>
      </c>
      <c r="I449" s="315">
        <v>104978.99999999993</v>
      </c>
      <c r="J449" s="315">
        <v>104978.99999999993</v>
      </c>
      <c r="K449" s="315">
        <v>104978.99999999993</v>
      </c>
      <c r="L449" s="315">
        <v>104978.99999999993</v>
      </c>
      <c r="M449" s="315">
        <v>104978.99999999993</v>
      </c>
      <c r="N449" s="315">
        <v>104978.99999999993</v>
      </c>
      <c r="O449" s="315">
        <v>104978.99999999993</v>
      </c>
    </row>
    <row r="450" outlineLevel="2" collapsed="1" hidden="1">
      <c r="B450" s="316" t="s">
        <v>27</v>
      </c>
      <c r="C450" s="315"/>
      <c r="D450" s="315">
        <v>0</v>
      </c>
      <c r="E450" s="315">
        <v>0</v>
      </c>
      <c r="F450" s="315">
        <v>0</v>
      </c>
      <c r="G450" s="315">
        <v>0</v>
      </c>
      <c r="H450" s="315">
        <v>0</v>
      </c>
      <c r="I450" s="315">
        <v>0</v>
      </c>
      <c r="J450" s="315">
        <v>0</v>
      </c>
      <c r="K450" s="315">
        <v>0</v>
      </c>
      <c r="L450" s="315">
        <v>0</v>
      </c>
      <c r="M450" s="315">
        <v>0</v>
      </c>
      <c r="N450" s="315">
        <v>0</v>
      </c>
      <c r="O450" s="315">
        <v>0</v>
      </c>
    </row>
    <row r="451" outlineLevel="2" collapsed="1" hidden="1">
      <c r="B451" s="316" t="s">
        <v>28</v>
      </c>
      <c r="C451" s="315"/>
      <c r="D451" s="315">
        <v>32.049856761308675</v>
      </c>
      <c r="E451" s="315">
        <v>33.359044972757971</v>
      </c>
      <c r="F451" s="315">
        <v>33.737933445492281</v>
      </c>
      <c r="G451" s="315">
        <v>33.657526272916314</v>
      </c>
      <c r="H451" s="315">
        <v>34.347723034717738</v>
      </c>
      <c r="I451" s="315">
        <v>34.680049040718657</v>
      </c>
      <c r="J451" s="315">
        <v>34.487324977683883</v>
      </c>
      <c r="K451" s="315">
        <v>32.978682387017834</v>
      </c>
      <c r="L451" s="315">
        <v>34.247393701680544</v>
      </c>
      <c r="M451" s="315">
        <v>35.089998690852156</v>
      </c>
      <c r="N451" s="315">
        <v>35.653916424879995</v>
      </c>
      <c r="O451" s="315">
        <v>35.47606114622883</v>
      </c>
    </row>
    <row r="452" outlineLevel="2" collapsed="1" hidden="1">
      <c r="B452" s="314" t="s">
        <v>22</v>
      </c>
      <c r="C452" s="315"/>
      <c r="D452" s="315">
        <v>104978.99999999993</v>
      </c>
      <c r="E452" s="315">
        <v>104978.99999999993</v>
      </c>
      <c r="F452" s="315">
        <v>104978.99999999993</v>
      </c>
      <c r="G452" s="315">
        <v>104978.99999999993</v>
      </c>
      <c r="H452" s="315">
        <v>104978.99999999993</v>
      </c>
      <c r="I452" s="315">
        <v>104978.99999999993</v>
      </c>
      <c r="J452" s="315">
        <v>104978.99999999993</v>
      </c>
      <c r="K452" s="315">
        <v>104978.99999999993</v>
      </c>
      <c r="L452" s="315">
        <v>104978.99999999993</v>
      </c>
      <c r="M452" s="315">
        <v>104978.99999999993</v>
      </c>
      <c r="N452" s="315">
        <v>104978.99999999993</v>
      </c>
      <c r="O452" s="315">
        <v>104978.99999999993</v>
      </c>
    </row>
    <row r="453" outlineLevel="2" collapsed="1" hidden="1">
      <c r="B453" s="316" t="s">
        <v>29</v>
      </c>
      <c r="C453" s="315"/>
      <c r="D453" s="315">
        <v>32.049856761308675</v>
      </c>
      <c r="E453" s="315">
        <v>33.359044972757971</v>
      </c>
      <c r="F453" s="315">
        <v>33.737933445492281</v>
      </c>
      <c r="G453" s="315">
        <v>33.657526272916314</v>
      </c>
      <c r="H453" s="315">
        <v>34.347723034717738</v>
      </c>
      <c r="I453" s="315">
        <v>34.680049040718657</v>
      </c>
      <c r="J453" s="315">
        <v>34.487324977683883</v>
      </c>
      <c r="K453" s="315">
        <v>32.978682387017834</v>
      </c>
      <c r="L453" s="315">
        <v>34.247393701680544</v>
      </c>
      <c r="M453" s="315">
        <v>35.089998690852156</v>
      </c>
      <c r="N453" s="315">
        <v>35.653916424879995</v>
      </c>
      <c r="O453" s="315">
        <v>35.47606114622883</v>
      </c>
    </row>
    <row r="454" outlineLevel="2" collapsed="1" hidden="1">
      <c r="B454" s="314" t="s">
        <v>23</v>
      </c>
      <c r="C454" s="315"/>
      <c r="D454" s="315">
        <v>565.32825971357079</v>
      </c>
      <c r="E454" s="315">
        <v>569.27395494730729</v>
      </c>
      <c r="F454" s="315">
        <v>574.19083681271945</v>
      </c>
      <c r="G454" s="315">
        <v>577.17601886182808</v>
      </c>
      <c r="H454" s="315">
        <v>579.68370731861057</v>
      </c>
      <c r="I454" s="315">
        <v>583.37672869038352</v>
      </c>
      <c r="J454" s="315">
        <v>585.81515740361272</v>
      </c>
      <c r="K454" s="315">
        <v>588.73903624296213</v>
      </c>
      <c r="L454" s="315">
        <v>591.07239480812655</v>
      </c>
      <c r="M454" s="315">
        <v>593.50668705173848</v>
      </c>
      <c r="N454" s="315">
        <v>595.52463151545453</v>
      </c>
      <c r="O454" s="315">
        <v>597.54088767133715</v>
      </c>
    </row>
    <row r="455" outlineLevel="2" collapsed="1" hidden="1">
      <c r="B455" s="316" t="s">
        <v>30</v>
      </c>
      <c r="C455" s="315"/>
      <c r="D455" s="315">
        <v>17.473521039457957</v>
      </c>
      <c r="E455" s="315">
        <v>17.452979669817459</v>
      </c>
      <c r="F455" s="315">
        <v>17.433405146916879</v>
      </c>
      <c r="G455" s="315">
        <v>17.418003574917204</v>
      </c>
      <c r="H455" s="315">
        <v>17.405362671719821</v>
      </c>
      <c r="I455" s="315">
        <v>17.392730708629049</v>
      </c>
      <c r="J455" s="315">
        <v>17.380070459179695</v>
      </c>
      <c r="K455" s="315">
        <v>17.367893625635183</v>
      </c>
      <c r="L455" s="315">
        <v>17.355808357836427</v>
      </c>
      <c r="M455" s="315">
        <v>17.344136584354395</v>
      </c>
      <c r="N455" s="315">
        <v>17.332256368633</v>
      </c>
      <c r="O455" s="315">
        <v>17.320657200445172</v>
      </c>
    </row>
    <row r="456" outlineLevel="2" collapsed="1" hidden="1">
      <c r="B456" s="316" t="s">
        <v>31</v>
      </c>
      <c r="C456" s="317"/>
      <c r="D456" s="317">
        <v>6.4621868340933473</v>
      </c>
      <c r="E456" s="317">
        <v>6.5072895144435474</v>
      </c>
      <c r="F456" s="317">
        <v>6.5634936908835471</v>
      </c>
      <c r="G456" s="317">
        <v>6.5976168817972578</v>
      </c>
      <c r="H456" s="317">
        <v>6.62628191145213</v>
      </c>
      <c r="I456" s="317">
        <v>6.668496312866961</v>
      </c>
      <c r="J456" s="317">
        <v>6.6963696442558582</v>
      </c>
      <c r="K456" s="317">
        <v>6.7297920869083825</v>
      </c>
      <c r="L456" s="317">
        <v>6.75646437639673</v>
      </c>
      <c r="M456" s="317">
        <v>6.7842904243904663</v>
      </c>
      <c r="N456" s="317">
        <v>6.8073572602000958</v>
      </c>
      <c r="O456" s="317">
        <v>6.8304047972032977</v>
      </c>
    </row>
    <row r="457" outlineLevel="2" collapsed="1" hidden="1">
      <c r="B457" s="316" t="s">
        <v>32</v>
      </c>
      <c r="C457" s="315"/>
      <c r="D457" s="315">
        <v>2661.0921398063715</v>
      </c>
      <c r="E457" s="315">
        <v>3659.5945822357526</v>
      </c>
      <c r="F457" s="315">
        <v>2545.7250810397745</v>
      </c>
      <c r="G457" s="315">
        <v>2652.8280654620326</v>
      </c>
      <c r="H457" s="315">
        <v>2783.2747190069604</v>
      </c>
      <c r="I457" s="315">
        <v>2729.7472090811902</v>
      </c>
      <c r="J457" s="315">
        <v>2714.1433710078022</v>
      </c>
      <c r="K457" s="315">
        <v>2774.3740704439438</v>
      </c>
      <c r="L457" s="315">
        <v>2568.3973639243573</v>
      </c>
      <c r="M457" s="315">
        <v>2778.2660674061462</v>
      </c>
      <c r="N457" s="315">
        <v>2739.2454816928162</v>
      </c>
      <c r="O457" s="315">
        <v>2850.1643289138997</v>
      </c>
    </row>
    <row r="458" outlineLevel="2" collapsed="1" hidden="1">
      <c r="B458" s="316" t="s">
        <v>33</v>
      </c>
      <c r="C458" s="315"/>
      <c r="D458" s="315">
        <v>1134.0628971957967</v>
      </c>
      <c r="E458" s="315">
        <v>1757.5577927534951</v>
      </c>
      <c r="F458" s="315">
        <v>872.01480602037134</v>
      </c>
      <c r="G458" s="315">
        <v>987.06526069966628</v>
      </c>
      <c r="H458" s="315">
        <v>1102.4575123823151</v>
      </c>
      <c r="I458" s="315">
        <v>861.04655608301471</v>
      </c>
      <c r="J458" s="315">
        <v>970.36724810318742</v>
      </c>
      <c r="K458" s="315">
        <v>895.73335768456343</v>
      </c>
      <c r="L458" s="315">
        <v>834.654381143767</v>
      </c>
      <c r="M458" s="315">
        <v>841.91243632414819</v>
      </c>
      <c r="N458" s="315">
        <v>848.10775396700456</v>
      </c>
      <c r="O458" s="315">
        <v>944.09282910247907</v>
      </c>
    </row>
    <row r="459" outlineLevel="2" collapsed="1" hidden="1">
      <c r="B459" s="316" t="s">
        <v>34</v>
      </c>
      <c r="C459" s="315"/>
      <c r="D459" s="315">
        <v>907.76816036986975</v>
      </c>
      <c r="E459" s="315">
        <v>1274.7326818361216</v>
      </c>
      <c r="F459" s="315">
        <v>1040.5210432928457</v>
      </c>
      <c r="G459" s="315">
        <v>1029.98031224408</v>
      </c>
      <c r="H459" s="315">
        <v>1040.3829099304571</v>
      </c>
      <c r="I459" s="315">
        <v>1223.5153376818475</v>
      </c>
      <c r="J459" s="315">
        <v>1097.1248446399138</v>
      </c>
      <c r="K459" s="315">
        <v>1234.8662777536056</v>
      </c>
      <c r="L459" s="315">
        <v>1083.6652088443616</v>
      </c>
      <c r="M459" s="315">
        <v>1281.4624110330562</v>
      </c>
      <c r="N459" s="315">
        <v>1233.003067513006</v>
      </c>
      <c r="O459" s="315">
        <v>1246.9213499654302</v>
      </c>
    </row>
    <row r="460" outlineLevel="2" collapsed="1" hidden="1">
      <c r="B460" s="316" t="s">
        <v>35</v>
      </c>
      <c r="C460" s="315"/>
      <c r="D460" s="315">
        <v>71.406343566592767</v>
      </c>
      <c r="E460" s="315">
        <v>75.48313236864665</v>
      </c>
      <c r="F460" s="315">
        <v>76.43180006075454</v>
      </c>
      <c r="G460" s="315">
        <v>76.0244772313745</v>
      </c>
      <c r="H460" s="315">
        <v>78.1559520472974</v>
      </c>
      <c r="I460" s="315">
        <v>79.201317334573062</v>
      </c>
      <c r="J460" s="315">
        <v>78.216191320269147</v>
      </c>
      <c r="K460" s="315">
        <v>72.403292388447355</v>
      </c>
      <c r="L460" s="315">
        <v>76.361187485938558</v>
      </c>
      <c r="M460" s="315">
        <v>78.728669581559174</v>
      </c>
      <c r="N460" s="315">
        <v>79.942285065983356</v>
      </c>
      <c r="O460" s="315">
        <v>78.929919375099345</v>
      </c>
    </row>
    <row r="461" outlineLevel="2" collapsed="1" hidden="1">
      <c r="B461" s="316" t="s">
        <v>36</v>
      </c>
      <c r="C461" s="315"/>
      <c r="D461" s="315">
        <v>102833.71274197141</v>
      </c>
      <c r="E461" s="315">
        <v>101837.86734807889</v>
      </c>
      <c r="F461" s="315">
        <v>102956.29441729951</v>
      </c>
      <c r="G461" s="315">
        <v>102852.27242355868</v>
      </c>
      <c r="H461" s="315">
        <v>102723.65590256492</v>
      </c>
      <c r="I461" s="315">
        <v>102780.55673985134</v>
      </c>
      <c r="J461" s="315">
        <v>102798.80439102133</v>
      </c>
      <c r="K461" s="315">
        <v>102743.01838978073</v>
      </c>
      <c r="L461" s="315">
        <v>102950.07182875993</v>
      </c>
      <c r="M461" s="315">
        <v>102741.80648434875</v>
      </c>
      <c r="N461" s="315">
        <v>102782.29297715446</v>
      </c>
      <c r="O461" s="315">
        <v>102673.57984030734</v>
      </c>
    </row>
    <row r="462" outlineLevel="2" collapsed="1" hidden="1">
      <c r="B462" s="316" t="s">
        <v>37</v>
      </c>
      <c r="C462" s="315"/>
      <c r="D462" s="315">
        <v>2145.2872580285307</v>
      </c>
      <c r="E462" s="315">
        <v>3141.1326519210097</v>
      </c>
      <c r="F462" s="315">
        <v>2022.7055827004558</v>
      </c>
      <c r="G462" s="315">
        <v>2126.7275764412288</v>
      </c>
      <c r="H462" s="315">
        <v>2255.3440974350483</v>
      </c>
      <c r="I462" s="315">
        <v>2198.4432601486228</v>
      </c>
      <c r="J462" s="315">
        <v>2180.1956089785976</v>
      </c>
      <c r="K462" s="315">
        <v>2235.9816102192103</v>
      </c>
      <c r="L462" s="315">
        <v>2028.9281712400598</v>
      </c>
      <c r="M462" s="315">
        <v>2237.1935156512345</v>
      </c>
      <c r="N462" s="315">
        <v>2196.7070228454681</v>
      </c>
      <c r="O462" s="315">
        <v>2305.4201596926273</v>
      </c>
    </row>
    <row r="463" outlineLevel="2" collapsed="1" hidden="1">
      <c r="B463" s="316" t="s">
        <v>38</v>
      </c>
      <c r="C463" s="317"/>
      <c r="D463" s="317">
        <v>8.74192034389236</v>
      </c>
      <c r="E463" s="317">
        <v>8.9784319769018346</v>
      </c>
      <c r="F463" s="317">
        <v>8.4893767118617856</v>
      </c>
      <c r="G463" s="317">
        <v>8.6260248819268526</v>
      </c>
      <c r="H463" s="317">
        <v>8.6224438992913441</v>
      </c>
      <c r="I463" s="317">
        <v>8.41067944581971</v>
      </c>
      <c r="J463" s="317">
        <v>8.63072548646464</v>
      </c>
      <c r="K463" s="317">
        <v>8.5136799526366</v>
      </c>
      <c r="L463" s="317">
        <v>8.4935966488294543</v>
      </c>
      <c r="M463" s="317">
        <v>8.37916991411032</v>
      </c>
      <c r="N463" s="317">
        <v>8.4095586230592314</v>
      </c>
      <c r="O463" s="317">
        <v>8.3961975233577437</v>
      </c>
    </row>
    <row r="464" outlineLevel="2" collapsed="1" hidden="1">
      <c r="B464" s="310" t="s">
        <v>39</v>
      </c>
    </row>
    <row r="465" outlineLevel="2" collapsed="1" hidden="1">
      <c r="B465" s="311" t="s">
        <v>26</v>
      </c>
      <c r="C465" s="301"/>
      <c r="D465" s="301">
        <v>23708.000000000022</v>
      </c>
      <c r="E465" s="301">
        <v>23708.000000000022</v>
      </c>
      <c r="F465" s="301">
        <v>23708.000000000022</v>
      </c>
      <c r="G465" s="301">
        <v>23708.000000000022</v>
      </c>
      <c r="H465" s="301">
        <v>23708.000000000022</v>
      </c>
      <c r="I465" s="301">
        <v>23708.000000000022</v>
      </c>
      <c r="J465" s="301">
        <v>23708.000000000022</v>
      </c>
      <c r="K465" s="301">
        <v>23708.000000000022</v>
      </c>
      <c r="L465" s="301">
        <v>23708.000000000022</v>
      </c>
      <c r="M465" s="301">
        <v>23708.000000000022</v>
      </c>
      <c r="N465" s="301">
        <v>23708.000000000022</v>
      </c>
      <c r="O465" s="301">
        <v>23708.000000000022</v>
      </c>
    </row>
    <row r="466" outlineLevel="2" collapsed="1" hidden="1">
      <c r="B466" s="312" t="s">
        <v>27</v>
      </c>
      <c r="C466" s="301"/>
      <c r="D466" s="301">
        <v>0</v>
      </c>
      <c r="E466" s="301">
        <v>0</v>
      </c>
      <c r="F466" s="301">
        <v>0</v>
      </c>
      <c r="G466" s="301">
        <v>0</v>
      </c>
      <c r="H466" s="301">
        <v>0</v>
      </c>
      <c r="I466" s="301">
        <v>0</v>
      </c>
      <c r="J466" s="301">
        <v>0</v>
      </c>
      <c r="K466" s="301">
        <v>0</v>
      </c>
      <c r="L466" s="301">
        <v>0</v>
      </c>
      <c r="M466" s="301">
        <v>0</v>
      </c>
      <c r="N466" s="301">
        <v>0</v>
      </c>
      <c r="O466" s="301">
        <v>0</v>
      </c>
    </row>
    <row r="467" outlineLevel="2" collapsed="1" hidden="1">
      <c r="B467" s="312" t="s">
        <v>28</v>
      </c>
      <c r="C467" s="301"/>
      <c r="D467" s="301">
        <v>0</v>
      </c>
      <c r="E467" s="301">
        <v>0</v>
      </c>
      <c r="F467" s="301">
        <v>0</v>
      </c>
      <c r="G467" s="301">
        <v>0</v>
      </c>
      <c r="H467" s="301">
        <v>0</v>
      </c>
      <c r="I467" s="301">
        <v>0</v>
      </c>
      <c r="J467" s="301">
        <v>0</v>
      </c>
      <c r="K467" s="301">
        <v>0</v>
      </c>
      <c r="L467" s="301">
        <v>0</v>
      </c>
      <c r="M467" s="301">
        <v>0</v>
      </c>
      <c r="N467" s="301">
        <v>0</v>
      </c>
      <c r="O467" s="301">
        <v>0</v>
      </c>
    </row>
    <row r="468" outlineLevel="2" collapsed="1" hidden="1">
      <c r="B468" s="311" t="s">
        <v>22</v>
      </c>
      <c r="C468" s="301"/>
      <c r="D468" s="301">
        <v>23708.000000000022</v>
      </c>
      <c r="E468" s="301">
        <v>23708.000000000022</v>
      </c>
      <c r="F468" s="301">
        <v>23708.000000000022</v>
      </c>
      <c r="G468" s="301">
        <v>23708.000000000022</v>
      </c>
      <c r="H468" s="301">
        <v>23708.000000000022</v>
      </c>
      <c r="I468" s="301">
        <v>23708.000000000022</v>
      </c>
      <c r="J468" s="301">
        <v>23708.000000000022</v>
      </c>
      <c r="K468" s="301">
        <v>23708.000000000022</v>
      </c>
      <c r="L468" s="301">
        <v>23708.000000000022</v>
      </c>
      <c r="M468" s="301">
        <v>23708.000000000022</v>
      </c>
      <c r="N468" s="301">
        <v>23708.000000000022</v>
      </c>
      <c r="O468" s="301">
        <v>23708.000000000022</v>
      </c>
    </row>
    <row r="469" outlineLevel="2" collapsed="1" hidden="1">
      <c r="B469" s="312" t="s">
        <v>29</v>
      </c>
      <c r="C469" s="301"/>
      <c r="D469" s="301">
        <v>0</v>
      </c>
      <c r="E469" s="301">
        <v>0</v>
      </c>
      <c r="F469" s="301">
        <v>0</v>
      </c>
      <c r="G469" s="301">
        <v>0</v>
      </c>
      <c r="H469" s="301">
        <v>0</v>
      </c>
      <c r="I469" s="301">
        <v>0</v>
      </c>
      <c r="J469" s="301">
        <v>0</v>
      </c>
      <c r="K469" s="301">
        <v>0</v>
      </c>
      <c r="L469" s="301">
        <v>0</v>
      </c>
      <c r="M469" s="301">
        <v>0</v>
      </c>
      <c r="N469" s="301">
        <v>0</v>
      </c>
      <c r="O469" s="301">
        <v>0</v>
      </c>
    </row>
    <row r="470" outlineLevel="2" collapsed="1" hidden="1">
      <c r="B470" s="311" t="s">
        <v>23</v>
      </c>
      <c r="C470" s="301"/>
      <c r="D470" s="301">
        <v>46.609967357936561</v>
      </c>
      <c r="E470" s="301">
        <v>47.861808006249156</v>
      </c>
      <c r="F470" s="301">
        <v>48.555086634102629</v>
      </c>
      <c r="G470" s="301">
        <v>49.944374496775957</v>
      </c>
      <c r="H470" s="301">
        <v>50.891670246620066</v>
      </c>
      <c r="I470" s="301">
        <v>51.147406864759191</v>
      </c>
      <c r="J470" s="301">
        <v>52.841269827257676</v>
      </c>
      <c r="K470" s="301">
        <v>53.616148838979896</v>
      </c>
      <c r="L470" s="301">
        <v>54.832504842530874</v>
      </c>
      <c r="M470" s="301">
        <v>55.627858931852927</v>
      </c>
      <c r="N470" s="301">
        <v>51.243407514247991</v>
      </c>
      <c r="O470" s="301">
        <v>86.6830492666136</v>
      </c>
    </row>
    <row r="471" outlineLevel="2" collapsed="1" hidden="1">
      <c r="B471" s="312" t="s">
        <v>31</v>
      </c>
      <c r="C471" s="313"/>
      <c r="D471" s="313">
        <v>2.3592019921344618</v>
      </c>
      <c r="E471" s="313">
        <v>2.42256494042091</v>
      </c>
      <c r="F471" s="313">
        <v>2.4576558107357473</v>
      </c>
      <c r="G471" s="313">
        <v>2.5279757632921838</v>
      </c>
      <c r="H471" s="313">
        <v>2.5759239200246338</v>
      </c>
      <c r="I471" s="313">
        <v>2.5888682401599028</v>
      </c>
      <c r="J471" s="313">
        <v>2.6746045129369476</v>
      </c>
      <c r="K471" s="313">
        <v>2.7138256540735539</v>
      </c>
      <c r="L471" s="313">
        <v>2.7753925177592786</v>
      </c>
      <c r="M471" s="313">
        <v>2.81565002185859</v>
      </c>
      <c r="N471" s="313">
        <v>2.5937273923189443</v>
      </c>
      <c r="O471" s="313">
        <v>4.3875341285615077</v>
      </c>
    </row>
    <row r="472" outlineLevel="2" collapsed="1" hidden="1">
      <c r="B472" s="312" t="s">
        <v>32</v>
      </c>
      <c r="C472" s="301"/>
      <c r="D472" s="301">
        <v>336.20508917318057</v>
      </c>
      <c r="E472" s="301">
        <v>381.09922027397744</v>
      </c>
      <c r="F472" s="301">
        <v>381.45052787914153</v>
      </c>
      <c r="G472" s="301">
        <v>339.58579654984015</v>
      </c>
      <c r="H472" s="301">
        <v>383.48823310738754</v>
      </c>
      <c r="I472" s="301">
        <v>384.79105699468278</v>
      </c>
      <c r="J472" s="301">
        <v>342.99361841473063</v>
      </c>
      <c r="K472" s="301">
        <v>344.95651842916419</v>
      </c>
      <c r="L472" s="301">
        <v>346.02456912612297</v>
      </c>
      <c r="M472" s="301">
        <v>347.78048216257156</v>
      </c>
      <c r="N472" s="301">
        <v>7409.2385212604768</v>
      </c>
      <c r="O472" s="301">
        <v>378.90261193218385</v>
      </c>
    </row>
    <row r="473" outlineLevel="2" collapsed="1" hidden="1">
      <c r="B473" s="312" t="s">
        <v>33</v>
      </c>
      <c r="C473" s="301"/>
      <c r="D473" s="301">
        <v>284.79150986161414</v>
      </c>
      <c r="E473" s="301">
        <v>327.837624904653</v>
      </c>
      <c r="F473" s="301">
        <v>327.83561654230692</v>
      </c>
      <c r="G473" s="301">
        <v>284.78852929605074</v>
      </c>
      <c r="H473" s="301">
        <v>327.83578099227879</v>
      </c>
      <c r="I473" s="301">
        <v>327.83633578176347</v>
      </c>
      <c r="J473" s="301">
        <v>284.78284770393736</v>
      </c>
      <c r="K473" s="301">
        <v>284.77452881799229</v>
      </c>
      <c r="L473" s="301">
        <v>284.75043128546474</v>
      </c>
      <c r="M473" s="301">
        <v>284.75023495965837</v>
      </c>
      <c r="N473" s="301">
        <v>7350.99853567726</v>
      </c>
      <c r="O473" s="301">
        <v>284.74024383594184</v>
      </c>
    </row>
    <row r="474" outlineLevel="2" collapsed="1" hidden="1">
      <c r="B474" s="312" t="s">
        <v>34</v>
      </c>
      <c r="C474" s="301"/>
      <c r="D474" s="301">
        <v>4.410957361006357</v>
      </c>
      <c r="E474" s="301">
        <v>5.0228173643865839</v>
      </c>
      <c r="F474" s="301">
        <v>4.5984667328647459</v>
      </c>
      <c r="G474" s="301">
        <v>4.4319533761945182</v>
      </c>
      <c r="H474" s="301">
        <v>4.324467864662096</v>
      </c>
      <c r="I474" s="301">
        <v>5.3874644026248433</v>
      </c>
      <c r="J474" s="301">
        <v>4.9605204722843448</v>
      </c>
      <c r="K474" s="301">
        <v>6.1651740794084837</v>
      </c>
      <c r="L474" s="301">
        <v>6.010438406761021</v>
      </c>
      <c r="M474" s="301">
        <v>6.96281687104008</v>
      </c>
      <c r="N474" s="301">
        <v>6.52758572716212</v>
      </c>
      <c r="O474" s="301">
        <v>7.0034472052723284</v>
      </c>
    </row>
    <row r="475" outlineLevel="2" collapsed="1" hidden="1">
      <c r="B475" s="312" t="s">
        <v>35</v>
      </c>
      <c r="C475" s="301"/>
      <c r="D475" s="301">
        <v>0.39265459262350694</v>
      </c>
      <c r="E475" s="301">
        <v>0.3769699986887608</v>
      </c>
      <c r="F475" s="301">
        <v>0.46135796986724442</v>
      </c>
      <c r="G475" s="301">
        <v>0.42093938081892512</v>
      </c>
      <c r="H475" s="301">
        <v>0.43631400382666807</v>
      </c>
      <c r="I475" s="301">
        <v>0.41984994553527427</v>
      </c>
      <c r="J475" s="301">
        <v>0.408980411251341</v>
      </c>
      <c r="K475" s="301">
        <v>0.40066669278358163</v>
      </c>
      <c r="L475" s="301">
        <v>0.43119459136642546</v>
      </c>
      <c r="M475" s="301">
        <v>0.43957140002023476</v>
      </c>
      <c r="N475" s="301">
        <v>0.46899234180526334</v>
      </c>
      <c r="O475" s="301">
        <v>0.475871624356049</v>
      </c>
    </row>
    <row r="476" outlineLevel="2" collapsed="1" hidden="1">
      <c r="B476" s="312" t="s">
        <v>36</v>
      </c>
      <c r="C476" s="301"/>
      <c r="D476" s="301">
        <v>23418.404878184985</v>
      </c>
      <c r="E476" s="301">
        <v>23374.762587731773</v>
      </c>
      <c r="F476" s="301">
        <v>23375.104558755062</v>
      </c>
      <c r="G476" s="301">
        <v>23418.358577947427</v>
      </c>
      <c r="H476" s="301">
        <v>23375.403437138961</v>
      </c>
      <c r="I476" s="301">
        <v>23374.35634986918</v>
      </c>
      <c r="J476" s="301">
        <v>23417.847651413005</v>
      </c>
      <c r="K476" s="301">
        <v>23416.659630409184</v>
      </c>
      <c r="L476" s="301">
        <v>23416.807935718221</v>
      </c>
      <c r="M476" s="301">
        <v>23415.847376768306</v>
      </c>
      <c r="N476" s="301">
        <v>16350.004886255336</v>
      </c>
      <c r="O476" s="301">
        <v>23415.780437333065</v>
      </c>
    </row>
    <row r="477" outlineLevel="2" collapsed="1" hidden="1">
      <c r="B477" s="312" t="s">
        <v>40</v>
      </c>
      <c r="C477" s="301"/>
      <c r="D477" s="301">
        <v>289.5951218150397</v>
      </c>
      <c r="E477" s="301">
        <v>333.23741226824831</v>
      </c>
      <c r="F477" s="301">
        <v>332.89544124496183</v>
      </c>
      <c r="G477" s="301">
        <v>289.64142205259191</v>
      </c>
      <c r="H477" s="301">
        <v>332.59656286106059</v>
      </c>
      <c r="I477" s="301">
        <v>333.64365013084119</v>
      </c>
      <c r="J477" s="301">
        <v>290.15234858701604</v>
      </c>
      <c r="K477" s="301">
        <v>291.34036959083613</v>
      </c>
      <c r="L477" s="301">
        <v>291.19206428180229</v>
      </c>
      <c r="M477" s="301">
        <v>292.15262323171669</v>
      </c>
      <c r="N477" s="301">
        <v>7357.9951137446824</v>
      </c>
      <c r="O477" s="301">
        <v>292.21956266695435</v>
      </c>
    </row>
    <row r="478" outlineLevel="2" collapsed="1" hidden="1">
      <c r="B478" s="312" t="s">
        <v>41</v>
      </c>
      <c r="C478" s="313"/>
      <c r="D478" s="313">
        <v>5.692358082158286</v>
      </c>
      <c r="E478" s="313">
        <v>5.6818477510250265</v>
      </c>
      <c r="F478" s="313">
        <v>5.6764930601564911</v>
      </c>
      <c r="G478" s="313">
        <v>5.6852507748572423</v>
      </c>
      <c r="H478" s="313">
        <v>5.4848268699493179</v>
      </c>
      <c r="I478" s="313">
        <v>5.6688980082701121</v>
      </c>
      <c r="J478" s="313">
        <v>5.6802859008623185</v>
      </c>
      <c r="K478" s="313">
        <v>5.68383854656086</v>
      </c>
      <c r="L478" s="313">
        <v>5.6812764811673526</v>
      </c>
      <c r="M478" s="313">
        <v>5.6837320666462059</v>
      </c>
      <c r="N478" s="313">
        <v>5.9647516411484</v>
      </c>
      <c r="O478" s="313">
        <v>5.68086551686272</v>
      </c>
    </row>
    <row r="479" outlineLevel="2" collapsed="1" hidden="1">
      <c r="B479" s="310" t="s">
        <v>42</v>
      </c>
    </row>
    <row r="480" outlineLevel="2" collapsed="1" hidden="1">
      <c r="B480" s="314" t="s">
        <v>22</v>
      </c>
      <c r="C480" s="315"/>
      <c r="D480" s="315">
        <v>4127</v>
      </c>
      <c r="E480" s="315">
        <v>4127</v>
      </c>
      <c r="F480" s="315">
        <v>4127</v>
      </c>
      <c r="G480" s="315">
        <v>4127</v>
      </c>
      <c r="H480" s="315">
        <v>4127</v>
      </c>
      <c r="I480" s="315">
        <v>4127</v>
      </c>
      <c r="J480" s="315">
        <v>4127</v>
      </c>
      <c r="K480" s="315">
        <v>4127</v>
      </c>
      <c r="L480" s="315">
        <v>4127</v>
      </c>
      <c r="M480" s="315">
        <v>4127</v>
      </c>
      <c r="N480" s="315">
        <v>4127</v>
      </c>
      <c r="O480" s="315">
        <v>4127</v>
      </c>
    </row>
    <row r="481" outlineLevel="2" collapsed="1" hidden="1">
      <c r="B481" s="314" t="s">
        <v>23</v>
      </c>
      <c r="C481" s="315"/>
      <c r="D481" s="315">
        <v>0</v>
      </c>
      <c r="E481" s="315">
        <v>0</v>
      </c>
      <c r="F481" s="315">
        <v>0</v>
      </c>
      <c r="G481" s="315">
        <v>0</v>
      </c>
      <c r="H481" s="315">
        <v>0</v>
      </c>
      <c r="I481" s="315">
        <v>0</v>
      </c>
      <c r="J481" s="315">
        <v>0</v>
      </c>
      <c r="K481" s="315">
        <v>0</v>
      </c>
      <c r="L481" s="315">
        <v>0</v>
      </c>
      <c r="M481" s="315">
        <v>0</v>
      </c>
      <c r="N481" s="315">
        <v>0</v>
      </c>
      <c r="O481" s="315">
        <v>0</v>
      </c>
    </row>
    <row r="482" outlineLevel="1"/>
    <row r="483" outlineLevel="1">
      <c r="B483" s="308" t="s">
        <v>43</v>
      </c>
      <c r="C483" s="309"/>
      <c r="D483" s="309"/>
      <c r="E483" s="309"/>
      <c r="F483" s="309"/>
      <c r="G483" s="309"/>
      <c r="H483" s="309"/>
      <c r="I483" s="309"/>
      <c r="J483" s="309"/>
      <c r="K483" s="309"/>
      <c r="L483" s="309"/>
      <c r="M483" s="309"/>
      <c r="N483" s="309"/>
      <c r="O483" s="309"/>
    </row>
    <row r="484" outlineLevel="1">
      <c r="B484" s="298" t="s">
        <v>19</v>
      </c>
      <c r="C484" s="301"/>
      <c r="D484" s="301">
        <v>126134</v>
      </c>
      <c r="E484" s="301">
        <v>126134</v>
      </c>
      <c r="F484" s="301">
        <v>126134</v>
      </c>
      <c r="G484" s="301">
        <v>126134</v>
      </c>
      <c r="H484" s="301">
        <v>126134</v>
      </c>
      <c r="I484" s="301">
        <v>126134</v>
      </c>
      <c r="J484" s="301">
        <v>126134</v>
      </c>
      <c r="K484" s="301">
        <v>126134</v>
      </c>
      <c r="L484" s="301">
        <v>126134</v>
      </c>
      <c r="M484" s="301">
        <v>126134</v>
      </c>
      <c r="N484" s="301">
        <v>126134</v>
      </c>
      <c r="O484" s="301">
        <v>126134</v>
      </c>
    </row>
    <row r="485" outlineLevel="1">
      <c r="B485" s="298" t="s">
        <v>20</v>
      </c>
      <c r="C485" s="300"/>
      <c r="D485" s="300">
        <v>172.461222247261</v>
      </c>
      <c r="E485" s="300">
        <v>174.56968449528</v>
      </c>
      <c r="F485" s="300">
        <v>176.543459209565</v>
      </c>
      <c r="G485" s="300">
        <v>178.402684427538</v>
      </c>
      <c r="H485" s="300">
        <v>181.232640284234</v>
      </c>
      <c r="I485" s="300">
        <v>183.754338014221</v>
      </c>
      <c r="J485" s="300">
        <v>186.020011111403</v>
      </c>
      <c r="K485" s="300">
        <v>188.05929496466</v>
      </c>
      <c r="L485" s="300">
        <v>189.894569041581</v>
      </c>
      <c r="M485" s="300">
        <v>191.544538109262</v>
      </c>
      <c r="N485" s="300">
        <v>193.03583029264</v>
      </c>
      <c r="O485" s="300">
        <v>194.4059959282</v>
      </c>
    </row>
    <row r="486" outlineLevel="2" collapsed="1" hidden="1">
      <c r="B486" s="310" t="s">
        <v>44</v>
      </c>
    </row>
    <row r="487" outlineLevel="2" collapsed="1" hidden="1">
      <c r="B487" s="311" t="s">
        <v>22</v>
      </c>
      <c r="C487" s="301"/>
      <c r="D487" s="301">
        <v>37323.000000000029</v>
      </c>
      <c r="E487" s="301">
        <v>37323.000000000029</v>
      </c>
      <c r="F487" s="301">
        <v>37323.000000000029</v>
      </c>
      <c r="G487" s="301">
        <v>37323.000000000029</v>
      </c>
      <c r="H487" s="301">
        <v>37323.000000000029</v>
      </c>
      <c r="I487" s="301">
        <v>37323.000000000029</v>
      </c>
      <c r="J487" s="301">
        <v>37323.000000000029</v>
      </c>
      <c r="K487" s="301">
        <v>37323.000000000029</v>
      </c>
      <c r="L487" s="301">
        <v>37323.000000000029</v>
      </c>
      <c r="M487" s="301">
        <v>37323.000000000029</v>
      </c>
      <c r="N487" s="301">
        <v>37323.000000000029</v>
      </c>
      <c r="O487" s="301">
        <v>37323.000000000029</v>
      </c>
    </row>
    <row r="488" outlineLevel="2" collapsed="1" hidden="1">
      <c r="B488" s="311" t="s">
        <v>23</v>
      </c>
      <c r="C488" s="301"/>
      <c r="D488" s="301">
        <v>134.00741521334848</v>
      </c>
      <c r="E488" s="301">
        <v>135.05136156911547</v>
      </c>
      <c r="F488" s="301">
        <v>135.97375780743823</v>
      </c>
      <c r="G488" s="301">
        <v>136.79299532790211</v>
      </c>
      <c r="H488" s="301">
        <v>138.59560129004484</v>
      </c>
      <c r="I488" s="301">
        <v>140.10673958750135</v>
      </c>
      <c r="J488" s="301">
        <v>141.38379527908418</v>
      </c>
      <c r="K488" s="301">
        <v>142.46025042853472</v>
      </c>
      <c r="L488" s="301">
        <v>143.36069105236527</v>
      </c>
      <c r="M488" s="301">
        <v>144.10389143064435</v>
      </c>
      <c r="N488" s="301">
        <v>144.71137653275639</v>
      </c>
      <c r="O488" s="301">
        <v>145.21305770929976</v>
      </c>
    </row>
    <row r="489" outlineLevel="2" collapsed="1" hidden="1">
      <c r="B489" s="312" t="s">
        <v>30</v>
      </c>
      <c r="C489" s="301"/>
      <c r="D489" s="301">
        <v>6.531525000279629</v>
      </c>
      <c r="E489" s="301">
        <v>6.5315249971859135</v>
      </c>
      <c r="F489" s="301">
        <v>6.5315249991586857</v>
      </c>
      <c r="G489" s="301">
        <v>6.5315250037458652</v>
      </c>
      <c r="H489" s="301">
        <v>6.5315250022241864</v>
      </c>
      <c r="I489" s="301">
        <v>6.5315250030672312</v>
      </c>
      <c r="J489" s="301">
        <v>6.53152500311599</v>
      </c>
      <c r="K489" s="301">
        <v>6.5315250023221232</v>
      </c>
      <c r="L489" s="301">
        <v>6.5315250002505776</v>
      </c>
      <c r="M489" s="301">
        <v>6.531525005797528</v>
      </c>
      <c r="N489" s="301">
        <v>6.5315250008141712</v>
      </c>
      <c r="O489" s="301">
        <v>6.5315250002222163</v>
      </c>
    </row>
    <row r="490" outlineLevel="2" collapsed="1" hidden="1">
      <c r="B490" s="312" t="s">
        <v>31</v>
      </c>
      <c r="C490" s="313"/>
      <c r="D490" s="313">
        <v>4.3085737549505145</v>
      </c>
      <c r="E490" s="313">
        <v>4.3421384637606417</v>
      </c>
      <c r="F490" s="313">
        <v>4.37179512281772</v>
      </c>
      <c r="G490" s="313">
        <v>4.398135047919042</v>
      </c>
      <c r="H490" s="313">
        <v>4.4560919955001923</v>
      </c>
      <c r="I490" s="313">
        <v>4.504677745760028</v>
      </c>
      <c r="J490" s="313">
        <v>4.5457373291241563</v>
      </c>
      <c r="K490" s="313">
        <v>4.5803472527460691</v>
      </c>
      <c r="L490" s="313">
        <v>4.6092980002368025</v>
      </c>
      <c r="M490" s="313">
        <v>4.6331931976736351</v>
      </c>
      <c r="N490" s="313">
        <v>4.6527249106263575</v>
      </c>
      <c r="O490" s="313">
        <v>4.6688548415497033</v>
      </c>
    </row>
    <row r="491" outlineLevel="2" collapsed="1" hidden="1">
      <c r="B491" s="312" t="s">
        <v>45</v>
      </c>
      <c r="C491" s="301"/>
      <c r="D491" s="301">
        <v>0</v>
      </c>
      <c r="E491" s="301">
        <v>0</v>
      </c>
      <c r="F491" s="301">
        <v>0</v>
      </c>
      <c r="G491" s="301">
        <v>0</v>
      </c>
      <c r="H491" s="301">
        <v>0</v>
      </c>
      <c r="I491" s="301">
        <v>0</v>
      </c>
      <c r="J491" s="301">
        <v>0</v>
      </c>
      <c r="K491" s="301">
        <v>0</v>
      </c>
      <c r="L491" s="301">
        <v>0</v>
      </c>
      <c r="M491" s="301">
        <v>0</v>
      </c>
      <c r="N491" s="301">
        <v>0</v>
      </c>
      <c r="O491" s="301">
        <v>0</v>
      </c>
    </row>
    <row r="492" outlineLevel="2" collapsed="1" hidden="1">
      <c r="B492" s="312" t="s">
        <v>46</v>
      </c>
      <c r="C492" s="301"/>
      <c r="D492" s="301">
        <v>2271.7845677661953</v>
      </c>
      <c r="E492" s="301">
        <v>2268.6237819123626</v>
      </c>
      <c r="F492" s="301">
        <v>2263.5570613518435</v>
      </c>
      <c r="G492" s="301">
        <v>4285.0715209753889</v>
      </c>
      <c r="H492" s="301">
        <v>4277.6834984224843</v>
      </c>
      <c r="I492" s="301">
        <v>4267.8185179920583</v>
      </c>
      <c r="J492" s="301">
        <v>4270.2637027550591</v>
      </c>
      <c r="K492" s="301">
        <v>4261.6481305152665</v>
      </c>
      <c r="L492" s="301">
        <v>4250.913404647451</v>
      </c>
      <c r="M492" s="301">
        <v>4252.90422240554</v>
      </c>
      <c r="N492" s="301">
        <v>4243.9233453601264</v>
      </c>
      <c r="O492" s="301">
        <v>4232.8247173277432</v>
      </c>
    </row>
    <row r="493" outlineLevel="2" collapsed="1" hidden="1">
      <c r="B493" s="312" t="s">
        <v>36</v>
      </c>
      <c r="C493" s="301"/>
      <c r="D493" s="301">
        <v>35185.222848239326</v>
      </c>
      <c r="E493" s="301">
        <v>35189.427581237287</v>
      </c>
      <c r="F493" s="301">
        <v>35195.416695827451</v>
      </c>
      <c r="G493" s="301">
        <v>33174.721474961392</v>
      </c>
      <c r="H493" s="301">
        <v>33183.912098908739</v>
      </c>
      <c r="I493" s="301">
        <v>33195.288223819094</v>
      </c>
      <c r="J493" s="301">
        <v>33194.1200953278</v>
      </c>
      <c r="K493" s="301">
        <v>33203.812116571768</v>
      </c>
      <c r="L493" s="301">
        <v>33215.447288878582</v>
      </c>
      <c r="M493" s="301">
        <v>33214.199665865111</v>
      </c>
      <c r="N493" s="301">
        <v>33223.788033260666</v>
      </c>
      <c r="O493" s="301">
        <v>33235.388340318357</v>
      </c>
    </row>
    <row r="494" outlineLevel="2" collapsed="1" hidden="1">
      <c r="B494" s="312" t="s">
        <v>47</v>
      </c>
      <c r="C494" s="301"/>
      <c r="D494" s="301">
        <v>2137.7771517607066</v>
      </c>
      <c r="E494" s="301">
        <v>2133.5724187627438</v>
      </c>
      <c r="F494" s="301">
        <v>2127.5833041725782</v>
      </c>
      <c r="G494" s="301">
        <v>4148.2785250386387</v>
      </c>
      <c r="H494" s="301">
        <v>4139.087901091294</v>
      </c>
      <c r="I494" s="301">
        <v>4127.7117761809423</v>
      </c>
      <c r="J494" s="301">
        <v>4128.8799046722279</v>
      </c>
      <c r="K494" s="301">
        <v>4119.1878834282652</v>
      </c>
      <c r="L494" s="301">
        <v>4107.5527111214451</v>
      </c>
      <c r="M494" s="301">
        <v>4108.8003341349122</v>
      </c>
      <c r="N494" s="301">
        <v>4099.2119667393636</v>
      </c>
      <c r="O494" s="301">
        <v>4087.6116596816714</v>
      </c>
    </row>
    <row r="495" outlineLevel="2" collapsed="1" hidden="1">
      <c r="B495" s="312" t="s">
        <v>48</v>
      </c>
      <c r="C495" s="313"/>
      <c r="D495" s="313">
        <v>4.9904403675892981</v>
      </c>
      <c r="E495" s="313">
        <v>5.0268118571537235</v>
      </c>
      <c r="F495" s="313">
        <v>5.0527302307515249</v>
      </c>
      <c r="G495" s="313">
        <v>5.0831179865642717</v>
      </c>
      <c r="H495" s="313">
        <v>5.0891308125421</v>
      </c>
      <c r="I495" s="313">
        <v>5.091107455531974</v>
      </c>
      <c r="J495" s="313">
        <v>5.0895838215065776</v>
      </c>
      <c r="K495" s="313">
        <v>5.0847594088879617</v>
      </c>
      <c r="L495" s="313">
        <v>5.0768501670949711</v>
      </c>
      <c r="M495" s="313">
        <v>5.0673032058425225</v>
      </c>
      <c r="N495" s="313">
        <v>5.0577560686692333</v>
      </c>
      <c r="O495" s="313">
        <v>5.0489466018453513</v>
      </c>
    </row>
    <row r="496" outlineLevel="2" collapsed="1" hidden="1">
      <c r="B496" s="310" t="s">
        <v>49</v>
      </c>
    </row>
    <row r="497" outlineLevel="2" collapsed="1" hidden="1">
      <c r="B497" s="314" t="s">
        <v>22</v>
      </c>
      <c r="C497" s="315"/>
      <c r="D497" s="315">
        <v>12431</v>
      </c>
      <c r="E497" s="315">
        <v>12431</v>
      </c>
      <c r="F497" s="315">
        <v>12431</v>
      </c>
      <c r="G497" s="315">
        <v>12431</v>
      </c>
      <c r="H497" s="315">
        <v>12431</v>
      </c>
      <c r="I497" s="315">
        <v>12431</v>
      </c>
      <c r="J497" s="315">
        <v>12431</v>
      </c>
      <c r="K497" s="315">
        <v>12431</v>
      </c>
      <c r="L497" s="315">
        <v>12431</v>
      </c>
      <c r="M497" s="315">
        <v>12431</v>
      </c>
      <c r="N497" s="315">
        <v>12431</v>
      </c>
      <c r="O497" s="315">
        <v>12431</v>
      </c>
    </row>
    <row r="498" outlineLevel="2" collapsed="1" hidden="1">
      <c r="B498" s="314" t="s">
        <v>23</v>
      </c>
      <c r="C498" s="315"/>
      <c r="D498" s="315">
        <v>8.4739530245271144</v>
      </c>
      <c r="E498" s="315">
        <v>8.89642153414129</v>
      </c>
      <c r="F498" s="315">
        <v>9.3116620892220983</v>
      </c>
      <c r="G498" s="315">
        <v>9.7213902655962041</v>
      </c>
      <c r="H498" s="315">
        <v>10.12556531573086</v>
      </c>
      <c r="I498" s="315">
        <v>10.522828823586009</v>
      </c>
      <c r="J498" s="315">
        <v>10.911567459985717</v>
      </c>
      <c r="K498" s="315">
        <v>11.290842050359006</v>
      </c>
      <c r="L498" s="315">
        <v>11.660356173329587</v>
      </c>
      <c r="M498" s="315">
        <v>12.020380759970065</v>
      </c>
      <c r="N498" s="315">
        <v>12.372829916284754</v>
      </c>
      <c r="O498" s="315">
        <v>12.720167672582925</v>
      </c>
    </row>
    <row r="499" outlineLevel="2" collapsed="1" hidden="1">
      <c r="B499" s="316" t="s">
        <v>30</v>
      </c>
      <c r="C499" s="315"/>
      <c r="D499" s="315">
        <v>18.646499999999971</v>
      </c>
      <c r="E499" s="315">
        <v>18.646499999999964</v>
      </c>
      <c r="F499" s="315">
        <v>18.646500000000071</v>
      </c>
      <c r="G499" s="315">
        <v>18.646500000000035</v>
      </c>
      <c r="H499" s="315">
        <v>18.646499999999939</v>
      </c>
      <c r="I499" s="315">
        <v>18.646499999999996</v>
      </c>
      <c r="J499" s="315">
        <v>18.646500000000007</v>
      </c>
      <c r="K499" s="315">
        <v>18.646499999999993</v>
      </c>
      <c r="L499" s="315">
        <v>18.646499999999985</v>
      </c>
      <c r="M499" s="315">
        <v>18.646499999999989</v>
      </c>
      <c r="N499" s="315">
        <v>18.646500000000014</v>
      </c>
      <c r="O499" s="315">
        <v>18.646500000000078</v>
      </c>
    </row>
    <row r="500" outlineLevel="2" collapsed="1" hidden="1">
      <c r="B500" s="316" t="s">
        <v>31</v>
      </c>
      <c r="C500" s="317"/>
      <c r="D500" s="317">
        <v>0.81801493278356829</v>
      </c>
      <c r="E500" s="317">
        <v>0.85879702686586334</v>
      </c>
      <c r="F500" s="317">
        <v>0.89888138581502031</v>
      </c>
      <c r="G500" s="317">
        <v>0.938433619074527</v>
      </c>
      <c r="H500" s="317">
        <v>0.97744979316845249</v>
      </c>
      <c r="I500" s="317">
        <v>1.0157987763094853</v>
      </c>
      <c r="J500" s="317">
        <v>1.0533248292159008</v>
      </c>
      <c r="K500" s="317">
        <v>1.0899372906790128</v>
      </c>
      <c r="L500" s="317">
        <v>1.1256075462951898</v>
      </c>
      <c r="M500" s="317">
        <v>1.1603617498161112</v>
      </c>
      <c r="N500" s="317">
        <v>1.1943846753713865</v>
      </c>
      <c r="O500" s="317">
        <v>1.2279141828573332</v>
      </c>
    </row>
    <row r="501" outlineLevel="2" collapsed="1" hidden="1">
      <c r="B501" s="316" t="s">
        <v>46</v>
      </c>
      <c r="C501" s="315"/>
      <c r="D501" s="315">
        <v>287.45817369507358</v>
      </c>
      <c r="E501" s="315">
        <v>284.39456127186526</v>
      </c>
      <c r="F501" s="315">
        <v>281.327018726233</v>
      </c>
      <c r="G501" s="315">
        <v>278.23474906340192</v>
      </c>
      <c r="H501" s="315">
        <v>275.1007930582133</v>
      </c>
      <c r="I501" s="315">
        <v>271.887839675267</v>
      </c>
      <c r="J501" s="315">
        <v>268.54322489563219</v>
      </c>
      <c r="K501" s="315">
        <v>265.01604431896453</v>
      </c>
      <c r="L501" s="315">
        <v>261.26839688716387</v>
      </c>
      <c r="M501" s="315">
        <v>257.2974859985784</v>
      </c>
      <c r="N501" s="315">
        <v>253.17482119867194</v>
      </c>
      <c r="O501" s="315">
        <v>249.02916090247012</v>
      </c>
    </row>
    <row r="502" outlineLevel="2" collapsed="1" hidden="1">
      <c r="B502" s="316" t="s">
        <v>47</v>
      </c>
      <c r="C502" s="315"/>
      <c r="D502" s="315">
        <v>287.45817369506881</v>
      </c>
      <c r="E502" s="315">
        <v>284.39456127186304</v>
      </c>
      <c r="F502" s="315">
        <v>281.32701872623153</v>
      </c>
      <c r="G502" s="315">
        <v>278.23474906340613</v>
      </c>
      <c r="H502" s="315">
        <v>275.10079305821097</v>
      </c>
      <c r="I502" s="315">
        <v>271.88783967527189</v>
      </c>
      <c r="J502" s="315">
        <v>268.54322489562071</v>
      </c>
      <c r="K502" s="315">
        <v>265.01604431897215</v>
      </c>
      <c r="L502" s="315">
        <v>261.26839688715711</v>
      </c>
      <c r="M502" s="315">
        <v>257.29748599857652</v>
      </c>
      <c r="N502" s="315">
        <v>253.1748211986795</v>
      </c>
      <c r="O502" s="315">
        <v>249.0291609024778</v>
      </c>
    </row>
    <row r="503" outlineLevel="2" collapsed="1" hidden="1">
      <c r="B503" s="316" t="s">
        <v>50</v>
      </c>
      <c r="C503" s="317"/>
      <c r="D503" s="317">
        <v>0.85879702686586312</v>
      </c>
      <c r="E503" s="317">
        <v>0.89888138581502031</v>
      </c>
      <c r="F503" s="317">
        <v>0.93843361907452671</v>
      </c>
      <c r="G503" s="317">
        <v>0.97744979316845215</v>
      </c>
      <c r="H503" s="317">
        <v>1.0157987763094856</v>
      </c>
      <c r="I503" s="317">
        <v>1.0533248292159008</v>
      </c>
      <c r="J503" s="317">
        <v>1.089937290679013</v>
      </c>
      <c r="K503" s="317">
        <v>1.1256075462951898</v>
      </c>
      <c r="L503" s="317">
        <v>1.1603617498161112</v>
      </c>
      <c r="M503" s="317">
        <v>1.1943846753713865</v>
      </c>
      <c r="N503" s="317">
        <v>1.2279141828573335</v>
      </c>
      <c r="O503" s="317">
        <v>1.2610544579233678</v>
      </c>
    </row>
    <row r="504" outlineLevel="2" collapsed="1" hidden="1">
      <c r="B504" s="310" t="s">
        <v>51</v>
      </c>
    </row>
    <row r="505" outlineLevel="2" collapsed="1" hidden="1">
      <c r="B505" s="311" t="s">
        <v>22</v>
      </c>
      <c r="C505" s="301"/>
      <c r="D505" s="301">
        <v>4631</v>
      </c>
      <c r="E505" s="301">
        <v>4631</v>
      </c>
      <c r="F505" s="301">
        <v>4631</v>
      </c>
      <c r="G505" s="301">
        <v>4631</v>
      </c>
      <c r="H505" s="301">
        <v>4631</v>
      </c>
      <c r="I505" s="301">
        <v>4631</v>
      </c>
      <c r="J505" s="301">
        <v>4631</v>
      </c>
      <c r="K505" s="301">
        <v>4631</v>
      </c>
      <c r="L505" s="301">
        <v>4631</v>
      </c>
      <c r="M505" s="301">
        <v>4631</v>
      </c>
      <c r="N505" s="301">
        <v>4631</v>
      </c>
      <c r="O505" s="301">
        <v>4631</v>
      </c>
    </row>
    <row r="506" outlineLevel="2" collapsed="1" hidden="1">
      <c r="B506" s="311" t="s">
        <v>23</v>
      </c>
      <c r="C506" s="301"/>
      <c r="D506" s="301">
        <v>5.7394705410816718</v>
      </c>
      <c r="E506" s="301">
        <v>5.949138633843539</v>
      </c>
      <c r="F506" s="301">
        <v>6.1566927816884363</v>
      </c>
      <c r="G506" s="301">
        <v>6.36109864885434</v>
      </c>
      <c r="H506" s="301">
        <v>6.56139656837247</v>
      </c>
      <c r="I506" s="301">
        <v>6.756266257060739</v>
      </c>
      <c r="J506" s="301">
        <v>6.9440013632491162</v>
      </c>
      <c r="K506" s="301">
        <v>7.1229375862973177</v>
      </c>
      <c r="L506" s="301">
        <v>7.2917254261009878</v>
      </c>
      <c r="M506" s="301">
        <v>7.4498498097333758</v>
      </c>
      <c r="N506" s="301">
        <v>7.5984794267800888</v>
      </c>
      <c r="O506" s="301">
        <v>7.7399628881745848</v>
      </c>
    </row>
    <row r="507" outlineLevel="2" collapsed="1" hidden="1">
      <c r="B507" s="312" t="s">
        <v>30</v>
      </c>
      <c r="C507" s="301"/>
      <c r="D507" s="301">
        <v>3.241700000000022</v>
      </c>
      <c r="E507" s="301">
        <v>3.2417000000000051</v>
      </c>
      <c r="F507" s="301">
        <v>3.2416999999999354</v>
      </c>
      <c r="G507" s="301">
        <v>3.2417000000000726</v>
      </c>
      <c r="H507" s="301">
        <v>3.2416999999999296</v>
      </c>
      <c r="I507" s="301">
        <v>3.2416999999999336</v>
      </c>
      <c r="J507" s="301">
        <v>3.2416999999999794</v>
      </c>
      <c r="K507" s="301">
        <v>3.2416999999999248</v>
      </c>
      <c r="L507" s="301">
        <v>3.2416999999999834</v>
      </c>
      <c r="M507" s="301">
        <v>3.2416999999999714</v>
      </c>
      <c r="N507" s="301">
        <v>3.2416999999999843</v>
      </c>
      <c r="O507" s="301">
        <v>3.2417000000000664</v>
      </c>
    </row>
    <row r="508" outlineLevel="2" collapsed="1" hidden="1">
      <c r="B508" s="312" t="s">
        <v>31</v>
      </c>
      <c r="C508" s="313"/>
      <c r="D508" s="313">
        <v>1.487230544007343</v>
      </c>
      <c r="E508" s="313">
        <v>1.5415604320043719</v>
      </c>
      <c r="F508" s="313">
        <v>1.5953425476195473</v>
      </c>
      <c r="G508" s="313">
        <v>1.6483088703574191</v>
      </c>
      <c r="H508" s="313">
        <v>1.7002107281466128</v>
      </c>
      <c r="I508" s="313">
        <v>1.7507060048527072</v>
      </c>
      <c r="J508" s="313">
        <v>1.7993525450008507</v>
      </c>
      <c r="K508" s="313">
        <v>1.8457190895177675</v>
      </c>
      <c r="L508" s="313">
        <v>1.8894559514837368</v>
      </c>
      <c r="M508" s="313">
        <v>1.9304296635024942</v>
      </c>
      <c r="N508" s="313">
        <v>1.9689430602755575</v>
      </c>
      <c r="O508" s="313">
        <v>2.0056047216172539</v>
      </c>
    </row>
    <row r="509" outlineLevel="2" collapsed="1" hidden="1">
      <c r="B509" s="312" t="s">
        <v>46</v>
      </c>
      <c r="C509" s="301"/>
      <c r="D509" s="301">
        <v>190.04502694264986</v>
      </c>
      <c r="E509" s="301">
        <v>188.39874518655881</v>
      </c>
      <c r="F509" s="301">
        <v>186.69183250893272</v>
      </c>
      <c r="G509" s="301">
        <v>184.91225202737221</v>
      </c>
      <c r="H509" s="301">
        <v>183.05455239957627</v>
      </c>
      <c r="I509" s="301">
        <v>181.09628744443657</v>
      </c>
      <c r="J509" s="301">
        <v>178.99978612397518</v>
      </c>
      <c r="K509" s="301">
        <v>176.72942414361052</v>
      </c>
      <c r="L509" s="301">
        <v>174.26254790649841</v>
      </c>
      <c r="M509" s="301">
        <v>171.60663989499352</v>
      </c>
      <c r="N509" s="301">
        <v>168.83149755444072</v>
      </c>
      <c r="O509" s="301">
        <v>166.05273966996555</v>
      </c>
    </row>
    <row r="510" outlineLevel="2" collapsed="1" hidden="1">
      <c r="B510" s="312" t="s">
        <v>36</v>
      </c>
      <c r="C510" s="301"/>
      <c r="D510" s="301">
        <v>4440.9549730573372</v>
      </c>
      <c r="E510" s="301">
        <v>4442.60125481345</v>
      </c>
      <c r="F510" s="301">
        <v>4444.3081674910645</v>
      </c>
      <c r="G510" s="301">
        <v>4446.087747972636</v>
      </c>
      <c r="H510" s="301">
        <v>4447.9454476004148</v>
      </c>
      <c r="I510" s="301">
        <v>4449.9037125555515</v>
      </c>
      <c r="J510" s="301">
        <v>4452.0002138760356</v>
      </c>
      <c r="K510" s="301">
        <v>4454.2705758563834</v>
      </c>
      <c r="L510" s="301">
        <v>4456.7374520935109</v>
      </c>
      <c r="M510" s="301">
        <v>4459.393360105003</v>
      </c>
      <c r="N510" s="301">
        <v>4462.1685024455546</v>
      </c>
      <c r="O510" s="301">
        <v>4464.9472603300464</v>
      </c>
    </row>
    <row r="511" outlineLevel="2" collapsed="1" hidden="1">
      <c r="B511" s="312" t="s">
        <v>47</v>
      </c>
      <c r="C511" s="301"/>
      <c r="D511" s="301">
        <v>190.0450269426629</v>
      </c>
      <c r="E511" s="301">
        <v>188.3987451865496</v>
      </c>
      <c r="F511" s="301">
        <v>186.69183250893559</v>
      </c>
      <c r="G511" s="301">
        <v>184.91225202736445</v>
      </c>
      <c r="H511" s="301">
        <v>183.05455239958502</v>
      </c>
      <c r="I511" s="301">
        <v>181.09628744444811</v>
      </c>
      <c r="J511" s="301">
        <v>178.99978612396401</v>
      </c>
      <c r="K511" s="301">
        <v>176.72942414361705</v>
      </c>
      <c r="L511" s="301">
        <v>174.26254790648912</v>
      </c>
      <c r="M511" s="301">
        <v>171.60663989499676</v>
      </c>
      <c r="N511" s="301">
        <v>168.83149755444563</v>
      </c>
      <c r="O511" s="301">
        <v>166.05273966995347</v>
      </c>
    </row>
    <row r="512" outlineLevel="2" collapsed="1" hidden="1">
      <c r="B512" s="312" t="s">
        <v>50</v>
      </c>
      <c r="C512" s="313"/>
      <c r="D512" s="313">
        <v>1.5415604320043717</v>
      </c>
      <c r="E512" s="313">
        <v>1.5953425476195469</v>
      </c>
      <c r="F512" s="313">
        <v>1.6483088703574194</v>
      </c>
      <c r="G512" s="313">
        <v>1.7002107281466128</v>
      </c>
      <c r="H512" s="313">
        <v>1.7507060048527066</v>
      </c>
      <c r="I512" s="313">
        <v>1.7993525450008503</v>
      </c>
      <c r="J512" s="313">
        <v>1.8457190895177682</v>
      </c>
      <c r="K512" s="313">
        <v>1.8894559514837364</v>
      </c>
      <c r="L512" s="313">
        <v>1.9304296635024947</v>
      </c>
      <c r="M512" s="313">
        <v>1.9689430602755564</v>
      </c>
      <c r="N512" s="313">
        <v>2.0056047216172534</v>
      </c>
      <c r="O512" s="313">
        <v>2.0411768532373142</v>
      </c>
    </row>
    <row r="513" outlineLevel="2" collapsed="1" hidden="1">
      <c r="B513" s="310" t="s">
        <v>52</v>
      </c>
    </row>
    <row r="514" outlineLevel="2" collapsed="1" hidden="1">
      <c r="B514" s="314" t="s">
        <v>22</v>
      </c>
      <c r="C514" s="315"/>
      <c r="D514" s="315">
        <v>44380</v>
      </c>
      <c r="E514" s="315">
        <v>44380</v>
      </c>
      <c r="F514" s="315">
        <v>44380</v>
      </c>
      <c r="G514" s="315">
        <v>44380</v>
      </c>
      <c r="H514" s="315">
        <v>44380</v>
      </c>
      <c r="I514" s="315">
        <v>44380</v>
      </c>
      <c r="J514" s="315">
        <v>44380</v>
      </c>
      <c r="K514" s="315">
        <v>44380</v>
      </c>
      <c r="L514" s="315">
        <v>44380</v>
      </c>
      <c r="M514" s="315">
        <v>44380</v>
      </c>
      <c r="N514" s="315">
        <v>44380</v>
      </c>
      <c r="O514" s="315">
        <v>44380</v>
      </c>
    </row>
    <row r="515" outlineLevel="2" collapsed="1" hidden="1">
      <c r="B515" s="314" t="s">
        <v>23</v>
      </c>
      <c r="C515" s="315"/>
      <c r="D515" s="315">
        <v>24.240383468303804</v>
      </c>
      <c r="E515" s="315">
        <v>24.672762758180195</v>
      </c>
      <c r="F515" s="315">
        <v>25.101346531216048</v>
      </c>
      <c r="G515" s="315">
        <v>25.527200185185158</v>
      </c>
      <c r="H515" s="315">
        <v>25.950077110085516</v>
      </c>
      <c r="I515" s="315">
        <v>26.368503346072711</v>
      </c>
      <c r="J515" s="315">
        <v>26.780647009084422</v>
      </c>
      <c r="K515" s="315">
        <v>27.185264899468638</v>
      </c>
      <c r="L515" s="315">
        <v>27.581796389785485</v>
      </c>
      <c r="M515" s="315">
        <v>27.970416108914222</v>
      </c>
      <c r="N515" s="315">
        <v>28.353144416818946</v>
      </c>
      <c r="O515" s="315">
        <v>28.732807658143031</v>
      </c>
    </row>
    <row r="516" outlineLevel="2" collapsed="1" hidden="1">
      <c r="B516" s="316" t="s">
        <v>30</v>
      </c>
      <c r="C516" s="315"/>
      <c r="D516" s="315">
        <v>53.256000000000149</v>
      </c>
      <c r="E516" s="315">
        <v>53.255999999999908</v>
      </c>
      <c r="F516" s="315">
        <v>53.256000000000014</v>
      </c>
      <c r="G516" s="315">
        <v>53.256000000000064</v>
      </c>
      <c r="H516" s="315">
        <v>53.255999999999965</v>
      </c>
      <c r="I516" s="315">
        <v>53.255999999999986</v>
      </c>
      <c r="J516" s="315">
        <v>53.255999999999972</v>
      </c>
      <c r="K516" s="315">
        <v>53.255999999999929</v>
      </c>
      <c r="L516" s="315">
        <v>53.256000000000071</v>
      </c>
      <c r="M516" s="315">
        <v>53.2560000000001</v>
      </c>
      <c r="N516" s="315">
        <v>53.256000000000064</v>
      </c>
      <c r="O516" s="315">
        <v>53.256000000000142</v>
      </c>
    </row>
    <row r="517" outlineLevel="2" collapsed="1" hidden="1">
      <c r="B517" s="316" t="s">
        <v>31</v>
      </c>
      <c r="C517" s="317"/>
      <c r="D517" s="317">
        <v>0.65544074272114838</v>
      </c>
      <c r="E517" s="317">
        <v>0.667131935777743</v>
      </c>
      <c r="F517" s="317">
        <v>0.67872050106938386</v>
      </c>
      <c r="G517" s="317">
        <v>0.69023524610685427</v>
      </c>
      <c r="H517" s="317">
        <v>0.70166950275129836</v>
      </c>
      <c r="I517" s="317">
        <v>0.71298341629759465</v>
      </c>
      <c r="J517" s="317">
        <v>0.72412745405365719</v>
      </c>
      <c r="K517" s="317">
        <v>0.73506800088693935</v>
      </c>
      <c r="L517" s="317">
        <v>0.74578989787612848</v>
      </c>
      <c r="M517" s="317">
        <v>0.756297866847613</v>
      </c>
      <c r="N517" s="317">
        <v>0.76664653673237348</v>
      </c>
      <c r="O517" s="317">
        <v>0.77691232964785129</v>
      </c>
    </row>
    <row r="518" outlineLevel="2" collapsed="1" hidden="1">
      <c r="B518" s="316" t="s">
        <v>46</v>
      </c>
      <c r="C518" s="315"/>
      <c r="D518" s="315">
        <v>1165.9322183080515</v>
      </c>
      <c r="E518" s="315">
        <v>1163.4377829565417</v>
      </c>
      <c r="F518" s="315">
        <v>1160.9307474085601</v>
      </c>
      <c r="G518" s="315">
        <v>1158.3517779042657</v>
      </c>
      <c r="H518" s="315">
        <v>1155.6603889023502</v>
      </c>
      <c r="I518" s="315">
        <v>1152.7707204480291</v>
      </c>
      <c r="J518" s="315">
        <v>1149.5618077062177</v>
      </c>
      <c r="K518" s="315">
        <v>1145.9177137894733</v>
      </c>
      <c r="L518" s="315">
        <v>1141.7470790847797</v>
      </c>
      <c r="M518" s="315">
        <v>1137.0203716149097</v>
      </c>
      <c r="N518" s="315">
        <v>1131.847946703745</v>
      </c>
      <c r="O518" s="315">
        <v>1126.4519949492144</v>
      </c>
    </row>
    <row r="519" outlineLevel="2" collapsed="1" hidden="1">
      <c r="B519" s="316" t="s">
        <v>36</v>
      </c>
      <c r="C519" s="315"/>
      <c r="D519" s="315">
        <v>43214.06778169208</v>
      </c>
      <c r="E519" s="315">
        <v>43216.562217043429</v>
      </c>
      <c r="F519" s="315">
        <v>43219.069252591369</v>
      </c>
      <c r="G519" s="315">
        <v>43221.648222095821</v>
      </c>
      <c r="H519" s="315">
        <v>43224.339611097625</v>
      </c>
      <c r="I519" s="315">
        <v>43227.22927955199</v>
      </c>
      <c r="J519" s="315">
        <v>43230.438192293761</v>
      </c>
      <c r="K519" s="315">
        <v>43234.082286210432</v>
      </c>
      <c r="L519" s="315">
        <v>43238.252920915227</v>
      </c>
      <c r="M519" s="315">
        <v>43242.979628385154</v>
      </c>
      <c r="N519" s="315">
        <v>43248.152053296188</v>
      </c>
      <c r="O519" s="315">
        <v>43253.548005050841</v>
      </c>
    </row>
    <row r="520" outlineLevel="2" collapsed="1" hidden="1">
      <c r="B520" s="316" t="s">
        <v>47</v>
      </c>
      <c r="C520" s="315"/>
      <c r="D520" s="315">
        <v>1165.9322183079198</v>
      </c>
      <c r="E520" s="315">
        <v>1163.4377829565704</v>
      </c>
      <c r="F520" s="315">
        <v>1160.9307474086286</v>
      </c>
      <c r="G520" s="315">
        <v>1158.3517779041827</v>
      </c>
      <c r="H520" s="315">
        <v>1155.6603889023736</v>
      </c>
      <c r="I520" s="315">
        <v>1152.7707204480096</v>
      </c>
      <c r="J520" s="315">
        <v>1149.5618077062368</v>
      </c>
      <c r="K520" s="315">
        <v>1145.9177137895674</v>
      </c>
      <c r="L520" s="315">
        <v>1141.7470790847763</v>
      </c>
      <c r="M520" s="315">
        <v>1137.0203716148435</v>
      </c>
      <c r="N520" s="315">
        <v>1131.8479467038139</v>
      </c>
      <c r="O520" s="315">
        <v>1126.4519949491621</v>
      </c>
    </row>
    <row r="521" outlineLevel="2" collapsed="1" hidden="1">
      <c r="B521" s="316" t="s">
        <v>53</v>
      </c>
      <c r="C521" s="317"/>
      <c r="D521" s="317">
        <v>0.667131935777743</v>
      </c>
      <c r="E521" s="317">
        <v>0.67872050106938375</v>
      </c>
      <c r="F521" s="317">
        <v>0.69023524610685427</v>
      </c>
      <c r="G521" s="317">
        <v>0.70166950275129858</v>
      </c>
      <c r="H521" s="317">
        <v>0.712983416297595</v>
      </c>
      <c r="I521" s="317">
        <v>0.72412745405365719</v>
      </c>
      <c r="J521" s="317">
        <v>0.73506800088693947</v>
      </c>
      <c r="K521" s="317">
        <v>0.7457898978761287</v>
      </c>
      <c r="L521" s="317">
        <v>0.756297866847613</v>
      </c>
      <c r="M521" s="317">
        <v>0.76664653673237382</v>
      </c>
      <c r="N521" s="317">
        <v>0.7769123296478514</v>
      </c>
      <c r="O521" s="317">
        <v>0.78714187940604863</v>
      </c>
    </row>
    <row r="522" outlineLevel="2" collapsed="1" hidden="1">
      <c r="B522" s="310" t="s">
        <v>54</v>
      </c>
    </row>
    <row r="523" outlineLevel="2" collapsed="1" hidden="1">
      <c r="B523" s="311" t="s">
        <v>22</v>
      </c>
      <c r="C523" s="301"/>
      <c r="D523" s="301">
        <v>26759</v>
      </c>
      <c r="E523" s="301">
        <v>26759</v>
      </c>
      <c r="F523" s="301">
        <v>26759</v>
      </c>
      <c r="G523" s="301">
        <v>26759</v>
      </c>
      <c r="H523" s="301">
        <v>26759</v>
      </c>
      <c r="I523" s="301">
        <v>26759</v>
      </c>
      <c r="J523" s="301">
        <v>26759</v>
      </c>
      <c r="K523" s="301">
        <v>26759</v>
      </c>
      <c r="L523" s="301">
        <v>26759</v>
      </c>
      <c r="M523" s="301">
        <v>26759</v>
      </c>
      <c r="N523" s="301">
        <v>26759</v>
      </c>
      <c r="O523" s="301">
        <v>26759</v>
      </c>
    </row>
    <row r="524" outlineLevel="2" collapsed="1" hidden="1">
      <c r="B524" s="311" t="s">
        <v>23</v>
      </c>
      <c r="C524" s="301"/>
      <c r="D524" s="301">
        <v>0</v>
      </c>
      <c r="E524" s="301">
        <v>0</v>
      </c>
      <c r="F524" s="301">
        <v>0</v>
      </c>
      <c r="G524" s="301">
        <v>0</v>
      </c>
      <c r="H524" s="301">
        <v>0</v>
      </c>
      <c r="I524" s="301">
        <v>0</v>
      </c>
      <c r="J524" s="301">
        <v>0</v>
      </c>
      <c r="K524" s="301">
        <v>0</v>
      </c>
      <c r="L524" s="301">
        <v>0</v>
      </c>
      <c r="M524" s="301">
        <v>0</v>
      </c>
      <c r="N524" s="301">
        <v>0</v>
      </c>
      <c r="O524" s="301">
        <v>0</v>
      </c>
    </row>
    <row r="525" outlineLevel="2" collapsed="1" hidden="1">
      <c r="B525" s="312" t="s">
        <v>30</v>
      </c>
      <c r="C525" s="301"/>
      <c r="D525" s="301">
        <v>56.193900000000191</v>
      </c>
      <c r="E525" s="301">
        <v>56.193899999999886</v>
      </c>
      <c r="F525" s="301">
        <v>56.193899999999964</v>
      </c>
      <c r="G525" s="301">
        <v>56.193900000000056</v>
      </c>
      <c r="H525" s="301">
        <v>56.193900000000127</v>
      </c>
      <c r="I525" s="301">
        <v>56.193899999999914</v>
      </c>
      <c r="J525" s="301">
        <v>56.193900000000049</v>
      </c>
      <c r="K525" s="301">
        <v>56.193900000000014</v>
      </c>
      <c r="L525" s="301">
        <v>56.193899999999957</v>
      </c>
      <c r="M525" s="301">
        <v>56.193900000000163</v>
      </c>
      <c r="N525" s="301">
        <v>56.193900000000106</v>
      </c>
      <c r="O525" s="301">
        <v>56.193899999999793</v>
      </c>
    </row>
    <row r="526" outlineLevel="2" collapsed="1" hidden="1">
      <c r="B526" s="312" t="s">
        <v>46</v>
      </c>
      <c r="C526" s="301"/>
      <c r="D526" s="301">
        <v>794.82898276406422</v>
      </c>
      <c r="E526" s="301">
        <v>794.82898276406161</v>
      </c>
      <c r="F526" s="301">
        <v>794.82898276406308</v>
      </c>
      <c r="G526" s="301">
        <v>794.828982764064</v>
      </c>
      <c r="H526" s="301">
        <v>794.8289827640649</v>
      </c>
      <c r="I526" s="301">
        <v>794.82898276406252</v>
      </c>
      <c r="J526" s="301">
        <v>794.8289827640649</v>
      </c>
      <c r="K526" s="301">
        <v>794.82898276406468</v>
      </c>
      <c r="L526" s="301">
        <v>794.82898276406252</v>
      </c>
      <c r="M526" s="301">
        <v>794.82898276406377</v>
      </c>
      <c r="N526" s="301">
        <v>794.828982764064</v>
      </c>
      <c r="O526" s="301">
        <v>794.8289827640599</v>
      </c>
    </row>
    <row r="527" outlineLevel="2" collapsed="1" hidden="1">
      <c r="B527" s="312" t="s">
        <v>47</v>
      </c>
      <c r="C527" s="301"/>
      <c r="D527" s="301">
        <v>794.82898276394974</v>
      </c>
      <c r="E527" s="301">
        <v>794.82898276412857</v>
      </c>
      <c r="F527" s="301">
        <v>794.82898276406524</v>
      </c>
      <c r="G527" s="301">
        <v>794.82898276412118</v>
      </c>
      <c r="H527" s="301">
        <v>794.828982763961</v>
      </c>
      <c r="I527" s="301">
        <v>794.82898276413607</v>
      </c>
      <c r="J527" s="301">
        <v>794.82898276405786</v>
      </c>
      <c r="K527" s="301">
        <v>794.82898276402807</v>
      </c>
      <c r="L527" s="301">
        <v>794.82898276409139</v>
      </c>
      <c r="M527" s="301">
        <v>794.82898276405035</v>
      </c>
      <c r="N527" s="301">
        <v>794.82898276395724</v>
      </c>
      <c r="O527" s="301">
        <v>794.82898276419189</v>
      </c>
    </row>
    <row r="528" outlineLevel="2" collapsed="1" hidden="1">
      <c r="B528" s="310" t="s">
        <v>55</v>
      </c>
    </row>
    <row r="529" outlineLevel="2" collapsed="1" hidden="1">
      <c r="B529" s="314" t="s">
        <v>22</v>
      </c>
      <c r="C529" s="315"/>
      <c r="D529" s="315">
        <v>610</v>
      </c>
      <c r="E529" s="315">
        <v>610</v>
      </c>
      <c r="F529" s="315">
        <v>610</v>
      </c>
      <c r="G529" s="315">
        <v>610</v>
      </c>
      <c r="H529" s="315">
        <v>610</v>
      </c>
      <c r="I529" s="315">
        <v>610</v>
      </c>
      <c r="J529" s="315">
        <v>610</v>
      </c>
      <c r="K529" s="315">
        <v>610</v>
      </c>
      <c r="L529" s="315">
        <v>610</v>
      </c>
      <c r="M529" s="315">
        <v>610</v>
      </c>
      <c r="N529" s="315">
        <v>610</v>
      </c>
      <c r="O529" s="315">
        <v>610</v>
      </c>
    </row>
    <row r="530" outlineLevel="2" collapsed="1" hidden="1">
      <c r="B530" s="314" t="s">
        <v>23</v>
      </c>
      <c r="C530" s="315"/>
      <c r="D530" s="315">
        <v>0</v>
      </c>
      <c r="E530" s="315">
        <v>0</v>
      </c>
      <c r="F530" s="315">
        <v>0</v>
      </c>
      <c r="G530" s="315">
        <v>0</v>
      </c>
      <c r="H530" s="315">
        <v>0</v>
      </c>
      <c r="I530" s="315">
        <v>0</v>
      </c>
      <c r="J530" s="315">
        <v>0</v>
      </c>
      <c r="K530" s="315">
        <v>0</v>
      </c>
      <c r="L530" s="315">
        <v>0</v>
      </c>
      <c r="M530" s="315">
        <v>0</v>
      </c>
      <c r="N530" s="315">
        <v>0</v>
      </c>
      <c r="O530" s="315">
        <v>0</v>
      </c>
    </row>
    <row r="532">
      <c r="B532" s="296" t="s">
        <v>60</v>
      </c>
      <c r="C532" s="296"/>
      <c r="D532" s="297"/>
      <c r="E532" s="297"/>
      <c r="F532" s="297"/>
      <c r="G532" s="297"/>
      <c r="H532" s="297"/>
      <c r="I532" s="297"/>
      <c r="J532" s="297"/>
      <c r="K532" s="297"/>
      <c r="L532" s="297"/>
      <c r="M532" s="297"/>
      <c r="N532" s="297"/>
      <c r="O532" s="297"/>
    </row>
    <row r="533">
      <c r="B533" s="299" t="s">
        <v>5</v>
      </c>
      <c r="C533" s="301"/>
      <c r="D533" s="301">
        <v>693.82932175998531</v>
      </c>
      <c r="E533" s="301">
        <v>701.6671077851579</v>
      </c>
      <c r="F533" s="301">
        <v>709.86418981947463</v>
      </c>
      <c r="G533" s="301">
        <v>716.50699146552427</v>
      </c>
      <c r="H533" s="301">
        <v>722.12947190182422</v>
      </c>
      <c r="I533" s="301">
        <v>728.21212751133226</v>
      </c>
      <c r="J533" s="301">
        <v>734.43218315035506</v>
      </c>
      <c r="K533" s="301">
        <v>740.12023872545421</v>
      </c>
      <c r="L533" s="301">
        <v>745.561727702588</v>
      </c>
      <c r="M533" s="301">
        <v>750.67637759694821</v>
      </c>
      <c r="N533" s="301">
        <v>750.11035071155607</v>
      </c>
      <c r="O533" s="301">
        <v>794.94838969256318</v>
      </c>
    </row>
    <row r="534">
      <c r="B534" s="299" t="s">
        <v>7</v>
      </c>
      <c r="C534" s="301"/>
      <c r="D534" s="301">
        <v>194.15048292672054</v>
      </c>
      <c r="E534" s="301">
        <v>196.54630014296907</v>
      </c>
      <c r="F534" s="301">
        <v>198.8005587177378</v>
      </c>
      <c r="G534" s="301">
        <v>200.93514642100288</v>
      </c>
      <c r="H534" s="301">
        <v>204.13023396228846</v>
      </c>
      <c r="I534" s="301">
        <v>206.98698785970578</v>
      </c>
      <c r="J534" s="301">
        <v>209.56607109949096</v>
      </c>
      <c r="K534" s="301">
        <v>211.90335042663759</v>
      </c>
      <c r="L534" s="301">
        <v>214.025542003214</v>
      </c>
      <c r="M534" s="301">
        <v>215.95456826165079</v>
      </c>
      <c r="N534" s="301">
        <v>217.71925084158204</v>
      </c>
      <c r="O534" s="301">
        <v>219.35864850342762</v>
      </c>
    </row>
    <row r="535">
      <c r="B535" s="302" t="s">
        <v>8</v>
      </c>
      <c r="C535" s="303"/>
      <c r="D535" s="303">
        <v>499.67883883326476</v>
      </c>
      <c r="E535" s="303">
        <v>505.12080764218882</v>
      </c>
      <c r="F535" s="303">
        <v>511.0636311017368</v>
      </c>
      <c r="G535" s="303">
        <v>515.57184504452141</v>
      </c>
      <c r="H535" s="303">
        <v>517.99923793953576</v>
      </c>
      <c r="I535" s="303">
        <v>521.22513965162648</v>
      </c>
      <c r="J535" s="303">
        <v>524.866112050864</v>
      </c>
      <c r="K535" s="303">
        <v>528.21688829881668</v>
      </c>
      <c r="L535" s="303">
        <v>531.536185699374</v>
      </c>
      <c r="M535" s="303">
        <v>534.72180933529739</v>
      </c>
      <c r="N535" s="303">
        <v>532.39109986997391</v>
      </c>
      <c r="O535" s="303">
        <v>575.58974118913557</v>
      </c>
    </row>
    <row r="536" outlineLevel="1">
      <c r="B536" s="298" t="s">
        <v>9</v>
      </c>
      <c r="C536" s="301"/>
      <c r="D536" s="301">
        <v>298.88486873170444</v>
      </c>
      <c r="E536" s="301">
        <v>298.88444992921706</v>
      </c>
      <c r="F536" s="301">
        <v>298.88387258283569</v>
      </c>
      <c r="G536" s="301">
        <v>298.88349824240686</v>
      </c>
      <c r="H536" s="301">
        <v>298.883252591793</v>
      </c>
      <c r="I536" s="301">
        <v>298.882996484659</v>
      </c>
      <c r="J536" s="301">
        <v>298.88274589479062</v>
      </c>
      <c r="K536" s="301">
        <v>298.88252319739206</v>
      </c>
      <c r="L536" s="301">
        <v>298.88235909612973</v>
      </c>
      <c r="M536" s="301">
        <v>298.88219995141333</v>
      </c>
      <c r="N536" s="301">
        <v>298.88206721761776</v>
      </c>
      <c r="O536" s="301">
        <v>298.88189898298555</v>
      </c>
    </row>
    <row r="537" outlineLevel="1">
      <c r="B537" s="298" t="s">
        <v>10</v>
      </c>
      <c r="C537" s="301"/>
      <c r="D537" s="301">
        <v>17.331799034977422</v>
      </c>
      <c r="E537" s="301">
        <v>17.212185403995473</v>
      </c>
      <c r="F537" s="301">
        <v>17.173508354344495</v>
      </c>
      <c r="G537" s="301">
        <v>17.143641326601905</v>
      </c>
      <c r="H537" s="301">
        <v>17.086024944489033</v>
      </c>
      <c r="I537" s="301">
        <v>17.027606091334626</v>
      </c>
      <c r="J537" s="301">
        <v>17.051810423429107</v>
      </c>
      <c r="K537" s="301">
        <v>17.188327866574504</v>
      </c>
      <c r="L537" s="301">
        <v>17.108160635917727</v>
      </c>
      <c r="M537" s="301">
        <v>17.052733974316975</v>
      </c>
      <c r="N537" s="301">
        <v>17.047599805580447</v>
      </c>
      <c r="O537" s="301">
        <v>17.072183087615446</v>
      </c>
    </row>
    <row r="538" outlineLevel="1">
      <c r="B538" s="298" t="s">
        <v>11</v>
      </c>
      <c r="C538" s="301"/>
      <c r="D538" s="301">
        <v>183.4621710665829</v>
      </c>
      <c r="E538" s="301">
        <v>189.02417230897626</v>
      </c>
      <c r="F538" s="301">
        <v>195.00625016455663</v>
      </c>
      <c r="G538" s="301">
        <v>199.54470547551262</v>
      </c>
      <c r="H538" s="301">
        <v>202.02996040325368</v>
      </c>
      <c r="I538" s="301">
        <v>205.31453707563287</v>
      </c>
      <c r="J538" s="301">
        <v>208.93155573264426</v>
      </c>
      <c r="K538" s="301">
        <v>212.14603723485004</v>
      </c>
      <c r="L538" s="301">
        <v>215.5456659673265</v>
      </c>
      <c r="M538" s="301">
        <v>218.78687540956719</v>
      </c>
      <c r="N538" s="301">
        <v>216.46143284677581</v>
      </c>
      <c r="O538" s="301">
        <v>259.63565911853459</v>
      </c>
    </row>
    <row r="539" outlineLevel="1">
      <c r="B539" s="304" t="s">
        <v>12</v>
      </c>
      <c r="C539" s="305"/>
      <c r="D539" s="305">
        <v>45.179119677621181</v>
      </c>
      <c r="E539" s="305">
        <v>46.548809779489488</v>
      </c>
      <c r="F539" s="305">
        <v>48.021947319435128</v>
      </c>
      <c r="G539" s="305">
        <v>49.139580532065104</v>
      </c>
      <c r="H539" s="305">
        <v>49.751595691141475</v>
      </c>
      <c r="I539" s="305">
        <v>50.560450626788594</v>
      </c>
      <c r="J539" s="305">
        <v>51.451172228039027</v>
      </c>
      <c r="K539" s="305">
        <v>52.24276563198358</v>
      </c>
      <c r="L539" s="305">
        <v>53.0799531157635</v>
      </c>
      <c r="M539" s="305">
        <v>53.878128502220044</v>
      </c>
      <c r="N539" s="305">
        <v>53.305468496961218</v>
      </c>
      <c r="O539" s="305">
        <v>63.937488844156263</v>
      </c>
    </row>
    <row r="540" outlineLevel="1">
      <c r="B540" s="298" t="s">
        <v>13</v>
      </c>
      <c r="C540" s="301"/>
      <c r="D540" s="301">
        <v>138.28305138896172</v>
      </c>
      <c r="E540" s="301">
        <v>142.47536252948677</v>
      </c>
      <c r="F540" s="301">
        <v>146.98430284512151</v>
      </c>
      <c r="G540" s="301">
        <v>150.4051249434475</v>
      </c>
      <c r="H540" s="301">
        <v>152.27836471211219</v>
      </c>
      <c r="I540" s="301">
        <v>154.75408644884425</v>
      </c>
      <c r="J540" s="301">
        <v>157.48038350460521</v>
      </c>
      <c r="K540" s="301">
        <v>159.90327160286648</v>
      </c>
      <c r="L540" s="301">
        <v>162.465712851563</v>
      </c>
      <c r="M540" s="301">
        <v>164.90874690734711</v>
      </c>
      <c r="N540" s="301">
        <v>163.15596434981458</v>
      </c>
      <c r="O540" s="301">
        <v>195.69817027437836</v>
      </c>
    </row>
    <row r="541" outlineLevel="1">
      <c r="B541" s="298" t="s">
        <v>14</v>
      </c>
      <c r="C541" s="301"/>
      <c r="D541" s="301">
        <v>0</v>
      </c>
      <c r="E541" s="301">
        <v>0</v>
      </c>
      <c r="F541" s="301">
        <v>0</v>
      </c>
      <c r="G541" s="301">
        <v>0</v>
      </c>
      <c r="H541" s="301">
        <v>0</v>
      </c>
      <c r="I541" s="301">
        <v>0</v>
      </c>
      <c r="J541" s="301">
        <v>0</v>
      </c>
      <c r="K541" s="301">
        <v>0</v>
      </c>
      <c r="L541" s="301">
        <v>0</v>
      </c>
      <c r="M541" s="301">
        <v>0</v>
      </c>
      <c r="N541" s="301">
        <v>0</v>
      </c>
      <c r="O541" s="301">
        <v>0</v>
      </c>
    </row>
    <row r="542" outlineLevel="1">
      <c r="B542" s="298" t="s">
        <v>15</v>
      </c>
      <c r="C542" s="301"/>
      <c r="D542" s="301">
        <v>138.28305138896172</v>
      </c>
      <c r="E542" s="301">
        <v>142.47536252948677</v>
      </c>
      <c r="F542" s="301">
        <v>146.98430284512151</v>
      </c>
      <c r="G542" s="301">
        <v>150.4051249434475</v>
      </c>
      <c r="H542" s="301">
        <v>152.27836471211219</v>
      </c>
      <c r="I542" s="301">
        <v>154.75408644884425</v>
      </c>
      <c r="J542" s="301">
        <v>157.48038350460521</v>
      </c>
      <c r="K542" s="301">
        <v>159.90327160286648</v>
      </c>
      <c r="L542" s="301">
        <v>162.465712851563</v>
      </c>
      <c r="M542" s="301">
        <v>164.90874690734711</v>
      </c>
      <c r="N542" s="301">
        <v>163.15596434981458</v>
      </c>
      <c r="O542" s="301">
        <v>195.69817027437836</v>
      </c>
    </row>
    <row r="543" outlineLevel="1">
      <c r="B543" s="306" t="s">
        <v>16</v>
      </c>
      <c r="C543" s="307"/>
      <c r="D543" s="307">
        <v>0</v>
      </c>
      <c r="E543" s="307">
        <v>0</v>
      </c>
      <c r="F543" s="307">
        <v>0</v>
      </c>
      <c r="G543" s="307">
        <v>0</v>
      </c>
      <c r="H543" s="307">
        <v>0</v>
      </c>
      <c r="I543" s="307">
        <v>0</v>
      </c>
      <c r="J543" s="307">
        <v>0</v>
      </c>
      <c r="K543" s="307">
        <v>0</v>
      </c>
      <c r="L543" s="307">
        <v>0</v>
      </c>
      <c r="M543" s="307">
        <v>0</v>
      </c>
      <c r="N543" s="307">
        <v>0</v>
      </c>
      <c r="O543" s="307">
        <v>0</v>
      </c>
    </row>
    <row r="544" outlineLevel="1">
      <c r="B544" s="299" t="s">
        <v>17</v>
      </c>
      <c r="C544" s="301"/>
      <c r="D544" s="301">
        <v>17349.478531510918</v>
      </c>
      <c r="E544" s="301">
        <v>17491.953897845149</v>
      </c>
      <c r="F544" s="301">
        <v>17638.938196837036</v>
      </c>
      <c r="G544" s="301">
        <v>17789.343322559864</v>
      </c>
      <c r="H544" s="301">
        <v>17941.621685338498</v>
      </c>
      <c r="I544" s="301">
        <v>18096.375779106645</v>
      </c>
      <c r="J544" s="301">
        <v>18253.856157999904</v>
      </c>
      <c r="K544" s="301">
        <v>18413.759431228937</v>
      </c>
      <c r="L544" s="301">
        <v>18576.225139412225</v>
      </c>
      <c r="M544" s="301">
        <v>18741.133890982986</v>
      </c>
      <c r="N544" s="301">
        <v>18904.289853743107</v>
      </c>
      <c r="O544" s="301">
        <v>19099.988022115856</v>
      </c>
    </row>
    <row r="545" outlineLevel="1"/>
    <row r="546" outlineLevel="1">
      <c r="B546" s="308" t="s">
        <v>18</v>
      </c>
      <c r="C546" s="309"/>
      <c r="D546" s="309"/>
      <c r="E546" s="309"/>
      <c r="F546" s="309"/>
      <c r="G546" s="309"/>
      <c r="H546" s="309"/>
      <c r="I546" s="309"/>
      <c r="J546" s="309"/>
      <c r="K546" s="309"/>
      <c r="L546" s="309"/>
      <c r="M546" s="309"/>
      <c r="N546" s="309"/>
      <c r="O546" s="309"/>
    </row>
    <row r="547" outlineLevel="1">
      <c r="B547" s="298" t="s">
        <v>19</v>
      </c>
      <c r="C547" s="301"/>
      <c r="D547" s="301">
        <v>143482.7937484555</v>
      </c>
      <c r="E547" s="301">
        <v>143625.2691147897</v>
      </c>
      <c r="F547" s="301">
        <v>143772.25341378158</v>
      </c>
      <c r="G547" s="301">
        <v>143922.65853950451</v>
      </c>
      <c r="H547" s="301">
        <v>144074.93690228311</v>
      </c>
      <c r="I547" s="301">
        <v>144229.6909960513</v>
      </c>
      <c r="J547" s="301">
        <v>144387.1713749445</v>
      </c>
      <c r="K547" s="301">
        <v>144547.0746481735</v>
      </c>
      <c r="L547" s="301">
        <v>144709.5403563568</v>
      </c>
      <c r="M547" s="301">
        <v>144874.44910792762</v>
      </c>
      <c r="N547" s="301">
        <v>145037.60507068771</v>
      </c>
      <c r="O547" s="301">
        <v>145233.30323906051</v>
      </c>
    </row>
    <row r="548" outlineLevel="1">
      <c r="B548" s="298" t="s">
        <v>20</v>
      </c>
      <c r="C548" s="300"/>
      <c r="D548" s="300">
        <v>693.829321759985</v>
      </c>
      <c r="E548" s="300">
        <v>701.667107785158</v>
      </c>
      <c r="F548" s="300">
        <v>709.864189819475</v>
      </c>
      <c r="G548" s="300">
        <v>716.506991465524</v>
      </c>
      <c r="H548" s="300">
        <v>722.129471901824</v>
      </c>
      <c r="I548" s="300">
        <v>728.212127511332</v>
      </c>
      <c r="J548" s="300">
        <v>734.432183150355</v>
      </c>
      <c r="K548" s="300">
        <v>740.120238725454</v>
      </c>
      <c r="L548" s="300">
        <v>745.561727702588</v>
      </c>
      <c r="M548" s="300">
        <v>750.676377596948</v>
      </c>
      <c r="N548" s="300">
        <v>750.110350711556</v>
      </c>
      <c r="O548" s="300">
        <v>794.948389692563</v>
      </c>
    </row>
    <row r="549" outlineLevel="2" collapsed="1" hidden="1">
      <c r="B549" s="310" t="s">
        <v>21</v>
      </c>
    </row>
    <row r="550" outlineLevel="2" collapsed="1" hidden="1">
      <c r="B550" s="311" t="s">
        <v>22</v>
      </c>
      <c r="C550" s="301"/>
      <c r="D550" s="301">
        <v>10668.79374845551</v>
      </c>
      <c r="E550" s="301">
        <v>10811.269114789746</v>
      </c>
      <c r="F550" s="301">
        <v>10958.253413781635</v>
      </c>
      <c r="G550" s="301">
        <v>11108.658539504457</v>
      </c>
      <c r="H550" s="301">
        <v>11260.936902283112</v>
      </c>
      <c r="I550" s="301">
        <v>11415.690996051251</v>
      </c>
      <c r="J550" s="301">
        <v>11573.171374944504</v>
      </c>
      <c r="K550" s="301">
        <v>11733.074648173541</v>
      </c>
      <c r="L550" s="301">
        <v>11895.540356356813</v>
      </c>
      <c r="M550" s="301">
        <v>12060.449107927594</v>
      </c>
      <c r="N550" s="301">
        <v>12223.605070687723</v>
      </c>
      <c r="O550" s="301">
        <v>12419.303239060455</v>
      </c>
    </row>
    <row r="551" outlineLevel="2" collapsed="1" hidden="1">
      <c r="B551" s="311" t="s">
        <v>23</v>
      </c>
      <c r="C551" s="301"/>
      <c r="D551" s="301">
        <v>56.927285407083772</v>
      </c>
      <c r="E551" s="301">
        <v>58.067851738205377</v>
      </c>
      <c r="F551" s="301">
        <v>59.135558358371696</v>
      </c>
      <c r="G551" s="301">
        <v>60.103938605209422</v>
      </c>
      <c r="H551" s="301">
        <v>61.0083730700113</v>
      </c>
      <c r="I551" s="301">
        <v>61.857012239505806</v>
      </c>
      <c r="J551" s="301">
        <v>62.688777043584444</v>
      </c>
      <c r="K551" s="301">
        <v>63.489548031429074</v>
      </c>
      <c r="L551" s="301">
        <v>64.26049877921794</v>
      </c>
      <c r="M551" s="301">
        <v>65.027893276637514</v>
      </c>
      <c r="N551" s="301">
        <v>65.741642967826024</v>
      </c>
      <c r="O551" s="301">
        <v>66.405092783082736</v>
      </c>
    </row>
    <row r="552" outlineLevel="2" collapsed="1" hidden="1">
      <c r="B552" s="312" t="s">
        <v>24</v>
      </c>
      <c r="C552" s="313"/>
      <c r="D552" s="313">
        <v>6.53133088226905</v>
      </c>
      <c r="E552" s="313">
        <v>6.5637687191570837</v>
      </c>
      <c r="F552" s="313">
        <v>6.5817720765193943</v>
      </c>
      <c r="G552" s="313">
        <v>6.5903589910217342</v>
      </c>
      <c r="H552" s="313">
        <v>6.5916730847108669</v>
      </c>
      <c r="I552" s="313">
        <v>6.5897484855119668</v>
      </c>
      <c r="J552" s="313">
        <v>6.5831097777276479</v>
      </c>
      <c r="K552" s="313">
        <v>6.5722413644632738</v>
      </c>
      <c r="L552" s="313">
        <v>6.5598930014360386</v>
      </c>
      <c r="M552" s="313">
        <v>6.5412134204467689</v>
      </c>
      <c r="N552" s="313">
        <v>6.5190351683389256</v>
      </c>
      <c r="O552" s="313">
        <v>6.5083484607449789</v>
      </c>
    </row>
    <row r="553" outlineLevel="2" collapsed="1" hidden="1">
      <c r="B553" s="310" t="s">
        <v>25</v>
      </c>
    </row>
    <row r="554" outlineLevel="2" collapsed="1" hidden="1">
      <c r="B554" s="314" t="s">
        <v>26</v>
      </c>
      <c r="C554" s="315"/>
      <c r="D554" s="315">
        <v>104978.99999999993</v>
      </c>
      <c r="E554" s="315">
        <v>104978.99999999993</v>
      </c>
      <c r="F554" s="315">
        <v>104978.99999999993</v>
      </c>
      <c r="G554" s="315">
        <v>104978.99999999993</v>
      </c>
      <c r="H554" s="315">
        <v>104978.99999999993</v>
      </c>
      <c r="I554" s="315">
        <v>104978.99999999993</v>
      </c>
      <c r="J554" s="315">
        <v>104978.99999999993</v>
      </c>
      <c r="K554" s="315">
        <v>104978.99999999993</v>
      </c>
      <c r="L554" s="315">
        <v>104978.99999999993</v>
      </c>
      <c r="M554" s="315">
        <v>104978.99999999993</v>
      </c>
      <c r="N554" s="315">
        <v>104978.99999999993</v>
      </c>
      <c r="O554" s="315">
        <v>104978.99999999993</v>
      </c>
    </row>
    <row r="555" outlineLevel="2" collapsed="1" hidden="1">
      <c r="B555" s="316" t="s">
        <v>27</v>
      </c>
      <c r="C555" s="315"/>
      <c r="D555" s="315">
        <v>0</v>
      </c>
      <c r="E555" s="315">
        <v>0</v>
      </c>
      <c r="F555" s="315">
        <v>0</v>
      </c>
      <c r="G555" s="315">
        <v>0</v>
      </c>
      <c r="H555" s="315">
        <v>0</v>
      </c>
      <c r="I555" s="315">
        <v>0</v>
      </c>
      <c r="J555" s="315">
        <v>0</v>
      </c>
      <c r="K555" s="315">
        <v>0</v>
      </c>
      <c r="L555" s="315">
        <v>0</v>
      </c>
      <c r="M555" s="315">
        <v>0</v>
      </c>
      <c r="N555" s="315">
        <v>0</v>
      </c>
      <c r="O555" s="315">
        <v>0</v>
      </c>
    </row>
    <row r="556" outlineLevel="2" collapsed="1" hidden="1">
      <c r="B556" s="316" t="s">
        <v>28</v>
      </c>
      <c r="C556" s="315"/>
      <c r="D556" s="315">
        <v>31.858653593090221</v>
      </c>
      <c r="E556" s="315">
        <v>33.149861650422892</v>
      </c>
      <c r="F556" s="315">
        <v>33.473465931782378</v>
      </c>
      <c r="G556" s="315">
        <v>33.381077271195792</v>
      </c>
      <c r="H556" s="315">
        <v>34.028189204493891</v>
      </c>
      <c r="I556" s="315">
        <v>34.334363925757174</v>
      </c>
      <c r="J556" s="315">
        <v>34.133875859853106</v>
      </c>
      <c r="K556" s="315">
        <v>32.709111677578278</v>
      </c>
      <c r="L556" s="315">
        <v>33.914235642827038</v>
      </c>
      <c r="M556" s="315">
        <v>34.727982943897246</v>
      </c>
      <c r="N556" s="315">
        <v>35.288577989133294</v>
      </c>
      <c r="O556" s="315">
        <v>35.119565699045467</v>
      </c>
    </row>
    <row r="557" outlineLevel="2" collapsed="1" hidden="1">
      <c r="B557" s="314" t="s">
        <v>22</v>
      </c>
      <c r="C557" s="315"/>
      <c r="D557" s="315">
        <v>104978.99999999993</v>
      </c>
      <c r="E557" s="315">
        <v>104978.99999999993</v>
      </c>
      <c r="F557" s="315">
        <v>104978.99999999993</v>
      </c>
      <c r="G557" s="315">
        <v>104978.99999999993</v>
      </c>
      <c r="H557" s="315">
        <v>104978.99999999993</v>
      </c>
      <c r="I557" s="315">
        <v>104978.99999999993</v>
      </c>
      <c r="J557" s="315">
        <v>104978.99999999993</v>
      </c>
      <c r="K557" s="315">
        <v>104978.99999999993</v>
      </c>
      <c r="L557" s="315">
        <v>104978.99999999993</v>
      </c>
      <c r="M557" s="315">
        <v>104978.99999999993</v>
      </c>
      <c r="N557" s="315">
        <v>104978.99999999993</v>
      </c>
      <c r="O557" s="315">
        <v>104978.99999999993</v>
      </c>
    </row>
    <row r="558" outlineLevel="2" collapsed="1" hidden="1">
      <c r="B558" s="316" t="s">
        <v>29</v>
      </c>
      <c r="C558" s="315"/>
      <c r="D558" s="315">
        <v>31.858653593090221</v>
      </c>
      <c r="E558" s="315">
        <v>33.149861650422892</v>
      </c>
      <c r="F558" s="315">
        <v>33.473465931782378</v>
      </c>
      <c r="G558" s="315">
        <v>33.381077271195792</v>
      </c>
      <c r="H558" s="315">
        <v>34.028189204493891</v>
      </c>
      <c r="I558" s="315">
        <v>34.334363925757174</v>
      </c>
      <c r="J558" s="315">
        <v>34.133875859853106</v>
      </c>
      <c r="K558" s="315">
        <v>32.709111677578278</v>
      </c>
      <c r="L558" s="315">
        <v>33.914235642827038</v>
      </c>
      <c r="M558" s="315">
        <v>34.727982943897246</v>
      </c>
      <c r="N558" s="315">
        <v>35.288577989133294</v>
      </c>
      <c r="O558" s="315">
        <v>35.119565699045467</v>
      </c>
    </row>
    <row r="559" outlineLevel="2" collapsed="1" hidden="1">
      <c r="B559" s="314" t="s">
        <v>23</v>
      </c>
      <c r="C559" s="315"/>
      <c r="D559" s="315">
        <v>586.4303735960616</v>
      </c>
      <c r="E559" s="315">
        <v>591.64653029124042</v>
      </c>
      <c r="F559" s="315">
        <v>597.819092992855</v>
      </c>
      <c r="G559" s="315">
        <v>601.84021406464433</v>
      </c>
      <c r="H559" s="315">
        <v>605.31870058375546</v>
      </c>
      <c r="I559" s="315">
        <v>610.16883307057037</v>
      </c>
      <c r="J559" s="315">
        <v>613.52773323228473</v>
      </c>
      <c r="K559" s="315">
        <v>617.41060558478887</v>
      </c>
      <c r="L559" s="315">
        <v>620.63524951973841</v>
      </c>
      <c r="M559" s="315">
        <v>623.95776853178734</v>
      </c>
      <c r="N559" s="315">
        <v>626.82697049521153</v>
      </c>
      <c r="O559" s="315">
        <v>629.68390649054288</v>
      </c>
    </row>
    <row r="560" outlineLevel="2" collapsed="1" hidden="1">
      <c r="B560" s="316" t="s">
        <v>30</v>
      </c>
      <c r="C560" s="315"/>
      <c r="D560" s="315">
        <v>17.474868720473665</v>
      </c>
      <c r="E560" s="315">
        <v>17.454329974966456</v>
      </c>
      <c r="F560" s="315">
        <v>17.434783464162155</v>
      </c>
      <c r="G560" s="315">
        <v>17.419357753356579</v>
      </c>
      <c r="H560" s="315">
        <v>17.406734150594339</v>
      </c>
      <c r="I560" s="315">
        <v>17.394094061368897</v>
      </c>
      <c r="J560" s="315">
        <v>17.381451278096286</v>
      </c>
      <c r="K560" s="315">
        <v>17.36927178290512</v>
      </c>
      <c r="L560" s="315">
        <v>17.357219848023295</v>
      </c>
      <c r="M560" s="315">
        <v>17.345557256919889</v>
      </c>
      <c r="N560" s="315">
        <v>17.333731241523378</v>
      </c>
      <c r="O560" s="315">
        <v>17.32215213979968</v>
      </c>
    </row>
    <row r="561" outlineLevel="2" collapsed="1" hidden="1">
      <c r="B561" s="316" t="s">
        <v>31</v>
      </c>
      <c r="C561" s="317"/>
      <c r="D561" s="317">
        <v>6.7034020929450122</v>
      </c>
      <c r="E561" s="317">
        <v>6.763027237347365</v>
      </c>
      <c r="F561" s="317">
        <v>6.833584922617157</v>
      </c>
      <c r="G561" s="317">
        <v>6.8795497849815073</v>
      </c>
      <c r="H561" s="317">
        <v>6.9193118690453055</v>
      </c>
      <c r="I561" s="317">
        <v>6.9747530428436635</v>
      </c>
      <c r="J561" s="317">
        <v>7.0131481522851455</v>
      </c>
      <c r="K561" s="317">
        <v>7.0575327132259513</v>
      </c>
      <c r="L561" s="317">
        <v>7.0943931588573577</v>
      </c>
      <c r="M561" s="317">
        <v>7.1323724005576858</v>
      </c>
      <c r="N561" s="317">
        <v>7.1651698396274917</v>
      </c>
      <c r="O561" s="317">
        <v>7.1978270681627</v>
      </c>
    </row>
    <row r="562" outlineLevel="2" collapsed="1" hidden="1">
      <c r="B562" s="316" t="s">
        <v>32</v>
      </c>
      <c r="C562" s="315"/>
      <c r="D562" s="315">
        <v>2531.5830208710972</v>
      </c>
      <c r="E562" s="315">
        <v>3423.0189297105962</v>
      </c>
      <c r="F562" s="315">
        <v>2401.4670249208366</v>
      </c>
      <c r="G562" s="315">
        <v>2506.1213291711369</v>
      </c>
      <c r="H562" s="315">
        <v>2658.612542461417</v>
      </c>
      <c r="I562" s="315">
        <v>2572.567025261349</v>
      </c>
      <c r="J562" s="315">
        <v>2599.4913169118331</v>
      </c>
      <c r="K562" s="315">
        <v>2643.8891804856275</v>
      </c>
      <c r="L562" s="315">
        <v>2475.9554983578573</v>
      </c>
      <c r="M562" s="315">
        <v>2668.6862490551794</v>
      </c>
      <c r="N562" s="315">
        <v>2642.8101785124309</v>
      </c>
      <c r="O562" s="315">
        <v>2772.2378545069996</v>
      </c>
    </row>
    <row r="563" outlineLevel="2" collapsed="1" hidden="1">
      <c r="B563" s="316" t="s">
        <v>33</v>
      </c>
      <c r="C563" s="315"/>
      <c r="D563" s="315">
        <v>1147.676364671956</v>
      </c>
      <c r="E563" s="315">
        <v>1771.792453100863</v>
      </c>
      <c r="F563" s="315">
        <v>888.31006066437908</v>
      </c>
      <c r="G563" s="315">
        <v>1004.0105291976525</v>
      </c>
      <c r="H563" s="315">
        <v>1120.5299453702214</v>
      </c>
      <c r="I563" s="315">
        <v>879.73906883760378</v>
      </c>
      <c r="J563" s="315">
        <v>990.24639743572459</v>
      </c>
      <c r="K563" s="315">
        <v>916.1617582535348</v>
      </c>
      <c r="L563" s="315">
        <v>856.02359659981164</v>
      </c>
      <c r="M563" s="315">
        <v>863.7134405076846</v>
      </c>
      <c r="N563" s="315">
        <v>870.71871251748541</v>
      </c>
      <c r="O563" s="315">
        <v>967.1202255712135</v>
      </c>
    </row>
    <row r="564" outlineLevel="2" collapsed="1" hidden="1">
      <c r="B564" s="316" t="s">
        <v>34</v>
      </c>
      <c r="C564" s="315"/>
      <c r="D564" s="315">
        <v>743.74949242493256</v>
      </c>
      <c r="E564" s="315">
        <v>1001.6458705750919</v>
      </c>
      <c r="F564" s="315">
        <v>856.49120299945014</v>
      </c>
      <c r="G564" s="315">
        <v>841.78372912931229</v>
      </c>
      <c r="H564" s="315">
        <v>872.15120098372108</v>
      </c>
      <c r="I564" s="315">
        <v>1020.9526570690592</v>
      </c>
      <c r="J564" s="315">
        <v>935.02039800712851</v>
      </c>
      <c r="K564" s="315">
        <v>1055.4479154515789</v>
      </c>
      <c r="L564" s="315">
        <v>940.45971945893643</v>
      </c>
      <c r="M564" s="315">
        <v>1119.7696789242875</v>
      </c>
      <c r="N564" s="315">
        <v>1082.8013939701968</v>
      </c>
      <c r="O564" s="315">
        <v>1113.9850818316174</v>
      </c>
    </row>
    <row r="565" outlineLevel="2" collapsed="1" hidden="1">
      <c r="B565" s="316" t="s">
        <v>35</v>
      </c>
      <c r="C565" s="315"/>
      <c r="D565" s="315">
        <v>71.201658898621</v>
      </c>
      <c r="E565" s="315">
        <v>75.38840571836792</v>
      </c>
      <c r="F565" s="315">
        <v>76.281451728314565</v>
      </c>
      <c r="G565" s="315">
        <v>75.90621453288459</v>
      </c>
      <c r="H565" s="315">
        <v>78.019429674313287</v>
      </c>
      <c r="I565" s="315">
        <v>79.10056034548424</v>
      </c>
      <c r="J565" s="315">
        <v>78.07823951479179</v>
      </c>
      <c r="K565" s="315">
        <v>72.238172978629365</v>
      </c>
      <c r="L565" s="315">
        <v>76.1941526273935</v>
      </c>
      <c r="M565" s="315">
        <v>78.590918348339983</v>
      </c>
      <c r="N565" s="315">
        <v>79.7968327710604</v>
      </c>
      <c r="O565" s="315">
        <v>78.770792753426363</v>
      </c>
    </row>
    <row r="566" outlineLevel="2" collapsed="1" hidden="1">
      <c r="B566" s="316" t="s">
        <v>36</v>
      </c>
      <c r="C566" s="315"/>
      <c r="D566" s="315">
        <v>102984.51383029715</v>
      </c>
      <c r="E566" s="315">
        <v>102097.02340913052</v>
      </c>
      <c r="F566" s="315">
        <v>103124.44381856966</v>
      </c>
      <c r="G566" s="315">
        <v>103023.91844980269</v>
      </c>
      <c r="H566" s="315">
        <v>102874.27123477715</v>
      </c>
      <c r="I566" s="315">
        <v>102964.87334992833</v>
      </c>
      <c r="J566" s="315">
        <v>102941.52108922023</v>
      </c>
      <c r="K566" s="315">
        <v>102902.44304141085</v>
      </c>
      <c r="L566" s="315">
        <v>103072.40829574117</v>
      </c>
      <c r="M566" s="315">
        <v>102882.19797923835</v>
      </c>
      <c r="N566" s="315">
        <v>102910.39448286318</v>
      </c>
      <c r="O566" s="315">
        <v>102784.00433406411</v>
      </c>
    </row>
    <row r="567" outlineLevel="2" collapsed="1" hidden="1">
      <c r="B567" s="316" t="s">
        <v>37</v>
      </c>
      <c r="C567" s="315"/>
      <c r="D567" s="315">
        <v>1994.4861697028543</v>
      </c>
      <c r="E567" s="315">
        <v>2881.97659086945</v>
      </c>
      <c r="F567" s="315">
        <v>1854.5561814303264</v>
      </c>
      <c r="G567" s="315">
        <v>1955.0815501972584</v>
      </c>
      <c r="H567" s="315">
        <v>2104.7287652228324</v>
      </c>
      <c r="I567" s="315">
        <v>2014.1266500715965</v>
      </c>
      <c r="J567" s="315">
        <v>2037.4789107796914</v>
      </c>
      <c r="K567" s="315">
        <v>2076.5569585891471</v>
      </c>
      <c r="L567" s="315">
        <v>1906.5917042587598</v>
      </c>
      <c r="M567" s="315">
        <v>2096.8020207616323</v>
      </c>
      <c r="N567" s="315">
        <v>2068.6055171367639</v>
      </c>
      <c r="O567" s="315">
        <v>2194.9956659358354</v>
      </c>
    </row>
    <row r="568" outlineLevel="2" collapsed="1" hidden="1">
      <c r="B568" s="316" t="s">
        <v>38</v>
      </c>
      <c r="C568" s="317"/>
      <c r="D568" s="317">
        <v>9.6825622351159115</v>
      </c>
      <c r="E568" s="317">
        <v>9.9734131113044118</v>
      </c>
      <c r="F568" s="317">
        <v>9.4090587785735433</v>
      </c>
      <c r="G568" s="317">
        <v>9.5732363064925252</v>
      </c>
      <c r="H568" s="317">
        <v>9.5521370771463676</v>
      </c>
      <c r="I568" s="317">
        <v>9.3311494533520047</v>
      </c>
      <c r="J568" s="317">
        <v>9.5556938727753753</v>
      </c>
      <c r="K568" s="317">
        <v>9.4358525123720742</v>
      </c>
      <c r="L568" s="317">
        <v>9.3973922719808751</v>
      </c>
      <c r="M568" s="317">
        <v>9.28229874081894</v>
      </c>
      <c r="N568" s="317">
        <v>9.3056883719856582</v>
      </c>
      <c r="O568" s="317">
        <v>9.30273599102269</v>
      </c>
    </row>
    <row r="569" outlineLevel="2" collapsed="1" hidden="1">
      <c r="B569" s="310" t="s">
        <v>39</v>
      </c>
    </row>
    <row r="570" outlineLevel="2" collapsed="1" hidden="1">
      <c r="B570" s="311" t="s">
        <v>26</v>
      </c>
      <c r="C570" s="301"/>
      <c r="D570" s="301">
        <v>23708.000000000022</v>
      </c>
      <c r="E570" s="301">
        <v>23708.000000000022</v>
      </c>
      <c r="F570" s="301">
        <v>23708.000000000022</v>
      </c>
      <c r="G570" s="301">
        <v>23708.000000000022</v>
      </c>
      <c r="H570" s="301">
        <v>23708.000000000022</v>
      </c>
      <c r="I570" s="301">
        <v>23708.000000000022</v>
      </c>
      <c r="J570" s="301">
        <v>23708.000000000022</v>
      </c>
      <c r="K570" s="301">
        <v>23708.000000000022</v>
      </c>
      <c r="L570" s="301">
        <v>23708.000000000022</v>
      </c>
      <c r="M570" s="301">
        <v>23708.000000000022</v>
      </c>
      <c r="N570" s="301">
        <v>23708.000000000022</v>
      </c>
      <c r="O570" s="301">
        <v>23708.000000000022</v>
      </c>
    </row>
    <row r="571" outlineLevel="2" collapsed="1" hidden="1">
      <c r="B571" s="312" t="s">
        <v>27</v>
      </c>
      <c r="C571" s="301"/>
      <c r="D571" s="301">
        <v>0</v>
      </c>
      <c r="E571" s="301">
        <v>0</v>
      </c>
      <c r="F571" s="301">
        <v>0</v>
      </c>
      <c r="G571" s="301">
        <v>0</v>
      </c>
      <c r="H571" s="301">
        <v>0</v>
      </c>
      <c r="I571" s="301">
        <v>0</v>
      </c>
      <c r="J571" s="301">
        <v>0</v>
      </c>
      <c r="K571" s="301">
        <v>0</v>
      </c>
      <c r="L571" s="301">
        <v>0</v>
      </c>
      <c r="M571" s="301">
        <v>0</v>
      </c>
      <c r="N571" s="301">
        <v>0</v>
      </c>
      <c r="O571" s="301">
        <v>0</v>
      </c>
    </row>
    <row r="572" outlineLevel="2" collapsed="1" hidden="1">
      <c r="B572" s="312" t="s">
        <v>28</v>
      </c>
      <c r="C572" s="301"/>
      <c r="D572" s="301">
        <v>0</v>
      </c>
      <c r="E572" s="301">
        <v>0</v>
      </c>
      <c r="F572" s="301">
        <v>0</v>
      </c>
      <c r="G572" s="301">
        <v>0</v>
      </c>
      <c r="H572" s="301">
        <v>0</v>
      </c>
      <c r="I572" s="301">
        <v>0</v>
      </c>
      <c r="J572" s="301">
        <v>0</v>
      </c>
      <c r="K572" s="301">
        <v>0</v>
      </c>
      <c r="L572" s="301">
        <v>0</v>
      </c>
      <c r="M572" s="301">
        <v>0</v>
      </c>
      <c r="N572" s="301">
        <v>0</v>
      </c>
      <c r="O572" s="301">
        <v>0</v>
      </c>
    </row>
    <row r="573" outlineLevel="2" collapsed="1" hidden="1">
      <c r="B573" s="311" t="s">
        <v>22</v>
      </c>
      <c r="C573" s="301"/>
      <c r="D573" s="301">
        <v>23708.000000000022</v>
      </c>
      <c r="E573" s="301">
        <v>23708.000000000022</v>
      </c>
      <c r="F573" s="301">
        <v>23708.000000000022</v>
      </c>
      <c r="G573" s="301">
        <v>23708.000000000022</v>
      </c>
      <c r="H573" s="301">
        <v>23708.000000000022</v>
      </c>
      <c r="I573" s="301">
        <v>23708.000000000022</v>
      </c>
      <c r="J573" s="301">
        <v>23708.000000000022</v>
      </c>
      <c r="K573" s="301">
        <v>23708.000000000022</v>
      </c>
      <c r="L573" s="301">
        <v>23708.000000000022</v>
      </c>
      <c r="M573" s="301">
        <v>23708.000000000022</v>
      </c>
      <c r="N573" s="301">
        <v>23708.000000000022</v>
      </c>
      <c r="O573" s="301">
        <v>23708.000000000022</v>
      </c>
    </row>
    <row r="574" outlineLevel="2" collapsed="1" hidden="1">
      <c r="B574" s="312" t="s">
        <v>29</v>
      </c>
      <c r="C574" s="301"/>
      <c r="D574" s="301">
        <v>0</v>
      </c>
      <c r="E574" s="301">
        <v>0</v>
      </c>
      <c r="F574" s="301">
        <v>0</v>
      </c>
      <c r="G574" s="301">
        <v>0</v>
      </c>
      <c r="H574" s="301">
        <v>0</v>
      </c>
      <c r="I574" s="301">
        <v>0</v>
      </c>
      <c r="J574" s="301">
        <v>0</v>
      </c>
      <c r="K574" s="301">
        <v>0</v>
      </c>
      <c r="L574" s="301">
        <v>0</v>
      </c>
      <c r="M574" s="301">
        <v>0</v>
      </c>
      <c r="N574" s="301">
        <v>0</v>
      </c>
      <c r="O574" s="301">
        <v>0</v>
      </c>
    </row>
    <row r="575" outlineLevel="2" collapsed="1" hidden="1">
      <c r="B575" s="311" t="s">
        <v>23</v>
      </c>
      <c r="C575" s="301"/>
      <c r="D575" s="301">
        <v>50.471662756840068</v>
      </c>
      <c r="E575" s="301">
        <v>51.952725755711732</v>
      </c>
      <c r="F575" s="301">
        <v>52.909538468248137</v>
      </c>
      <c r="G575" s="301">
        <v>54.562838795670309</v>
      </c>
      <c r="H575" s="301">
        <v>55.802398248057493</v>
      </c>
      <c r="I575" s="301">
        <v>56.186282201256248</v>
      </c>
      <c r="J575" s="301">
        <v>58.215672874485705</v>
      </c>
      <c r="K575" s="301">
        <v>59.2200851092364</v>
      </c>
      <c r="L575" s="301">
        <v>60.665979403631312</v>
      </c>
      <c r="M575" s="301">
        <v>61.690715788523264</v>
      </c>
      <c r="N575" s="301">
        <v>57.541737248518388</v>
      </c>
      <c r="O575" s="301">
        <v>98.859390418937892</v>
      </c>
    </row>
    <row r="576" outlineLevel="2" collapsed="1" hidden="1">
      <c r="B576" s="312" t="s">
        <v>31</v>
      </c>
      <c r="C576" s="313"/>
      <c r="D576" s="313">
        <v>2.5546648940529786</v>
      </c>
      <c r="E576" s="313">
        <v>2.6296301209234865</v>
      </c>
      <c r="F576" s="313">
        <v>2.6780599865824914</v>
      </c>
      <c r="G576" s="313">
        <v>2.7617431480852161</v>
      </c>
      <c r="H576" s="313">
        <v>2.8244844734970864</v>
      </c>
      <c r="I576" s="313">
        <v>2.8439150768309194</v>
      </c>
      <c r="J576" s="313">
        <v>2.9466343617927611</v>
      </c>
      <c r="K576" s="313">
        <v>2.99747351658021</v>
      </c>
      <c r="L576" s="313">
        <v>3.0706586504284421</v>
      </c>
      <c r="M576" s="313">
        <v>3.1225265288606314</v>
      </c>
      <c r="N576" s="313">
        <v>2.91252255349342</v>
      </c>
      <c r="O576" s="313">
        <v>5.0038496922020146</v>
      </c>
    </row>
    <row r="577" outlineLevel="2" collapsed="1" hidden="1">
      <c r="B577" s="312" t="s">
        <v>32</v>
      </c>
      <c r="C577" s="301"/>
      <c r="D577" s="301">
        <v>339.79735410386974</v>
      </c>
      <c r="E577" s="301">
        <v>384.89702406546871</v>
      </c>
      <c r="F577" s="301">
        <v>385.5468603357736</v>
      </c>
      <c r="G577" s="301">
        <v>343.95361537410537</v>
      </c>
      <c r="H577" s="301">
        <v>388.2162805714371</v>
      </c>
      <c r="I577" s="301">
        <v>389.55357403056661</v>
      </c>
      <c r="J577" s="301">
        <v>348.15721878493468</v>
      </c>
      <c r="K577" s="301">
        <v>350.15566247522912</v>
      </c>
      <c r="L577" s="301">
        <v>351.31322294434955</v>
      </c>
      <c r="M577" s="301">
        <v>353.27528289253962</v>
      </c>
      <c r="N577" s="301">
        <v>7415.0796710939</v>
      </c>
      <c r="O577" s="301">
        <v>390.55185899983888</v>
      </c>
    </row>
    <row r="578" outlineLevel="2" collapsed="1" hidden="1">
      <c r="B578" s="312" t="s">
        <v>33</v>
      </c>
      <c r="C578" s="301"/>
      <c r="D578" s="301">
        <v>284.79988567698263</v>
      </c>
      <c r="E578" s="301">
        <v>327.8465080700667</v>
      </c>
      <c r="F578" s="301">
        <v>327.84519071514228</v>
      </c>
      <c r="G578" s="301">
        <v>284.79848376584215</v>
      </c>
      <c r="H578" s="301">
        <v>327.8462323302698</v>
      </c>
      <c r="I578" s="301">
        <v>327.847230217243</v>
      </c>
      <c r="J578" s="301">
        <v>284.79438638558543</v>
      </c>
      <c r="K578" s="301">
        <v>284.78645082704469</v>
      </c>
      <c r="L578" s="301">
        <v>284.7630021276471</v>
      </c>
      <c r="M578" s="301">
        <v>284.7634286088167</v>
      </c>
      <c r="N578" s="301">
        <v>7351.011215925274</v>
      </c>
      <c r="O578" s="301">
        <v>284.75330616866762</v>
      </c>
    </row>
    <row r="579" outlineLevel="2" collapsed="1" hidden="1">
      <c r="B579" s="312" t="s">
        <v>34</v>
      </c>
      <c r="C579" s="301"/>
      <c r="D579" s="301">
        <v>4.1346985532524529</v>
      </c>
      <c r="E579" s="301">
        <v>4.722570474732942</v>
      </c>
      <c r="F579" s="301">
        <v>4.3324457187722736</v>
      </c>
      <c r="G579" s="301">
        <v>4.1735277023970987</v>
      </c>
      <c r="H579" s="301">
        <v>4.1338154673938838</v>
      </c>
      <c r="I579" s="301">
        <v>5.1024222724013937</v>
      </c>
      <c r="J579" s="301">
        <v>4.7402703509125388</v>
      </c>
      <c r="K579" s="301">
        <v>5.7501525543205165</v>
      </c>
      <c r="L579" s="301">
        <v>5.4549471202527213</v>
      </c>
      <c r="M579" s="301">
        <v>6.3838663775309872</v>
      </c>
      <c r="N579" s="301">
        <v>6.0602450880472958</v>
      </c>
      <c r="O579" s="301">
        <v>6.46606406339466</v>
      </c>
    </row>
    <row r="580" outlineLevel="2" collapsed="1" hidden="1">
      <c r="B580" s="312" t="s">
        <v>35</v>
      </c>
      <c r="C580" s="301"/>
      <c r="D580" s="301">
        <v>0.3911071167946385</v>
      </c>
      <c r="E580" s="301">
        <v>0.3752197649573481</v>
      </c>
      <c r="F580" s="301">
        <v>0.45968543361085595</v>
      </c>
      <c r="G580" s="301">
        <v>0.41876511019570867</v>
      </c>
      <c r="H580" s="301">
        <v>0.4338345257158876</v>
      </c>
      <c r="I580" s="301">
        <v>0.41763933966587391</v>
      </c>
      <c r="J580" s="301">
        <v>0.40688917395098123</v>
      </c>
      <c r="K580" s="301">
        <v>0.39897398462743183</v>
      </c>
      <c r="L580" s="301">
        <v>0.42929429281827719</v>
      </c>
      <c r="M580" s="301">
        <v>0.43727211766852292</v>
      </c>
      <c r="N580" s="301">
        <v>0.46647283206075485</v>
      </c>
      <c r="O580" s="301">
        <v>0.47309834883860985</v>
      </c>
    </row>
    <row r="581" outlineLevel="2" collapsed="1" hidden="1">
      <c r="B581" s="312" t="s">
        <v>36</v>
      </c>
      <c r="C581" s="301"/>
      <c r="D581" s="301">
        <v>23418.674308653288</v>
      </c>
      <c r="E581" s="301">
        <v>23375.055701690933</v>
      </c>
      <c r="F581" s="301">
        <v>23375.362678132165</v>
      </c>
      <c r="G581" s="301">
        <v>23418.609223420648</v>
      </c>
      <c r="H581" s="301">
        <v>23375.586117676998</v>
      </c>
      <c r="I581" s="301">
        <v>23374.632708171168</v>
      </c>
      <c r="J581" s="301">
        <v>23418.058454089773</v>
      </c>
      <c r="K581" s="301">
        <v>23417.064422634186</v>
      </c>
      <c r="L581" s="301">
        <v>23417.352756459313</v>
      </c>
      <c r="M581" s="301">
        <v>23416.4154328963</v>
      </c>
      <c r="N581" s="301">
        <v>16350.462066153667</v>
      </c>
      <c r="O581" s="301">
        <v>23416.307531420876</v>
      </c>
    </row>
    <row r="582" outlineLevel="2" collapsed="1" hidden="1">
      <c r="B582" s="312" t="s">
        <v>40</v>
      </c>
      <c r="C582" s="301"/>
      <c r="D582" s="301">
        <v>289.32569134673673</v>
      </c>
      <c r="E582" s="301">
        <v>332.94429830908729</v>
      </c>
      <c r="F582" s="301">
        <v>332.63732186785774</v>
      </c>
      <c r="G582" s="301">
        <v>289.39077657937247</v>
      </c>
      <c r="H582" s="301">
        <v>332.41388232301705</v>
      </c>
      <c r="I582" s="301">
        <v>333.367291828855</v>
      </c>
      <c r="J582" s="301">
        <v>289.94154591024761</v>
      </c>
      <c r="K582" s="301">
        <v>290.93557736583273</v>
      </c>
      <c r="L582" s="301">
        <v>290.64724354070506</v>
      </c>
      <c r="M582" s="301">
        <v>291.58456710372104</v>
      </c>
      <c r="N582" s="301">
        <v>7357.53793384635</v>
      </c>
      <c r="O582" s="301">
        <v>291.6924685791455</v>
      </c>
    </row>
    <row r="583" outlineLevel="2" collapsed="1" hidden="1">
      <c r="B583" s="312" t="s">
        <v>41</v>
      </c>
      <c r="C583" s="313"/>
      <c r="D583" s="313">
        <v>6.6511309810448322</v>
      </c>
      <c r="E583" s="313">
        <v>6.6407092834983033</v>
      </c>
      <c r="F583" s="313">
        <v>6.6355288784699731</v>
      </c>
      <c r="G583" s="313">
        <v>6.6442042044036205</v>
      </c>
      <c r="H583" s="313">
        <v>6.4129089643195494</v>
      </c>
      <c r="I583" s="313">
        <v>6.6280072986040963</v>
      </c>
      <c r="J583" s="313">
        <v>6.639560958798004</v>
      </c>
      <c r="K583" s="313">
        <v>6.6422707153523248</v>
      </c>
      <c r="L583" s="313">
        <v>6.639145628284524</v>
      </c>
      <c r="M583" s="313">
        <v>6.6415567131770574</v>
      </c>
      <c r="N583" s="313">
        <v>6.9238888804583087</v>
      </c>
      <c r="O583" s="313">
        <v>6.638989004860921</v>
      </c>
    </row>
    <row r="584" outlineLevel="2" collapsed="1" hidden="1">
      <c r="B584" s="310" t="s">
        <v>42</v>
      </c>
    </row>
    <row r="585" outlineLevel="2" collapsed="1" hidden="1">
      <c r="B585" s="314" t="s">
        <v>22</v>
      </c>
      <c r="C585" s="315"/>
      <c r="D585" s="315">
        <v>4127</v>
      </c>
      <c r="E585" s="315">
        <v>4127</v>
      </c>
      <c r="F585" s="315">
        <v>4127</v>
      </c>
      <c r="G585" s="315">
        <v>4127</v>
      </c>
      <c r="H585" s="315">
        <v>4127</v>
      </c>
      <c r="I585" s="315">
        <v>4127</v>
      </c>
      <c r="J585" s="315">
        <v>4127</v>
      </c>
      <c r="K585" s="315">
        <v>4127</v>
      </c>
      <c r="L585" s="315">
        <v>4127</v>
      </c>
      <c r="M585" s="315">
        <v>4127</v>
      </c>
      <c r="N585" s="315">
        <v>4127</v>
      </c>
      <c r="O585" s="315">
        <v>4127</v>
      </c>
    </row>
    <row r="586" outlineLevel="2" collapsed="1" hidden="1">
      <c r="B586" s="314" t="s">
        <v>23</v>
      </c>
      <c r="C586" s="315"/>
      <c r="D586" s="315">
        <v>0</v>
      </c>
      <c r="E586" s="315">
        <v>0</v>
      </c>
      <c r="F586" s="315">
        <v>0</v>
      </c>
      <c r="G586" s="315">
        <v>0</v>
      </c>
      <c r="H586" s="315">
        <v>0</v>
      </c>
      <c r="I586" s="315">
        <v>0</v>
      </c>
      <c r="J586" s="315">
        <v>0</v>
      </c>
      <c r="K586" s="315">
        <v>0</v>
      </c>
      <c r="L586" s="315">
        <v>0</v>
      </c>
      <c r="M586" s="315">
        <v>0</v>
      </c>
      <c r="N586" s="315">
        <v>0</v>
      </c>
      <c r="O586" s="315">
        <v>0</v>
      </c>
    </row>
    <row r="587" outlineLevel="1"/>
    <row r="588" outlineLevel="1">
      <c r="B588" s="308" t="s">
        <v>43</v>
      </c>
      <c r="C588" s="309"/>
      <c r="D588" s="309"/>
      <c r="E588" s="309"/>
      <c r="F588" s="309"/>
      <c r="G588" s="309"/>
      <c r="H588" s="309"/>
      <c r="I588" s="309"/>
      <c r="J588" s="309"/>
      <c r="K588" s="309"/>
      <c r="L588" s="309"/>
      <c r="M588" s="309"/>
      <c r="N588" s="309"/>
      <c r="O588" s="309"/>
    </row>
    <row r="589" outlineLevel="1">
      <c r="B589" s="298" t="s">
        <v>19</v>
      </c>
      <c r="C589" s="301"/>
      <c r="D589" s="301">
        <v>126134</v>
      </c>
      <c r="E589" s="301">
        <v>126134</v>
      </c>
      <c r="F589" s="301">
        <v>126134</v>
      </c>
      <c r="G589" s="301">
        <v>126134</v>
      </c>
      <c r="H589" s="301">
        <v>126134</v>
      </c>
      <c r="I589" s="301">
        <v>126134</v>
      </c>
      <c r="J589" s="301">
        <v>126134</v>
      </c>
      <c r="K589" s="301">
        <v>126134</v>
      </c>
      <c r="L589" s="301">
        <v>126134</v>
      </c>
      <c r="M589" s="301">
        <v>126134</v>
      </c>
      <c r="N589" s="301">
        <v>126134</v>
      </c>
      <c r="O589" s="301">
        <v>126134</v>
      </c>
    </row>
    <row r="590" outlineLevel="1">
      <c r="B590" s="298" t="s">
        <v>20</v>
      </c>
      <c r="C590" s="300"/>
      <c r="D590" s="300">
        <v>194.150482926721</v>
      </c>
      <c r="E590" s="300">
        <v>196.546300142969</v>
      </c>
      <c r="F590" s="300">
        <v>198.800558717738</v>
      </c>
      <c r="G590" s="300">
        <v>200.935146421003</v>
      </c>
      <c r="H590" s="300">
        <v>204.130233962288</v>
      </c>
      <c r="I590" s="300">
        <v>206.986987859706</v>
      </c>
      <c r="J590" s="300">
        <v>209.566071099491</v>
      </c>
      <c r="K590" s="300">
        <v>211.903350426638</v>
      </c>
      <c r="L590" s="300">
        <v>214.025542003214</v>
      </c>
      <c r="M590" s="300">
        <v>215.954568261651</v>
      </c>
      <c r="N590" s="300">
        <v>217.719250841582</v>
      </c>
      <c r="O590" s="300">
        <v>219.358648503428</v>
      </c>
    </row>
    <row r="591" outlineLevel="2" collapsed="1" hidden="1">
      <c r="B591" s="310" t="s">
        <v>44</v>
      </c>
    </row>
    <row r="592" outlineLevel="2" collapsed="1" hidden="1">
      <c r="B592" s="311" t="s">
        <v>22</v>
      </c>
      <c r="C592" s="301"/>
      <c r="D592" s="301">
        <v>37323.000000000029</v>
      </c>
      <c r="E592" s="301">
        <v>37323.000000000029</v>
      </c>
      <c r="F592" s="301">
        <v>37323.000000000029</v>
      </c>
      <c r="G592" s="301">
        <v>37323.000000000029</v>
      </c>
      <c r="H592" s="301">
        <v>37323.000000000029</v>
      </c>
      <c r="I592" s="301">
        <v>37323.000000000029</v>
      </c>
      <c r="J592" s="301">
        <v>37323.000000000029</v>
      </c>
      <c r="K592" s="301">
        <v>37323.000000000029</v>
      </c>
      <c r="L592" s="301">
        <v>37323.000000000029</v>
      </c>
      <c r="M592" s="301">
        <v>37323.000000000029</v>
      </c>
      <c r="N592" s="301">
        <v>37323.000000000029</v>
      </c>
      <c r="O592" s="301">
        <v>37323.000000000029</v>
      </c>
    </row>
    <row r="593" outlineLevel="2" collapsed="1" hidden="1">
      <c r="B593" s="311" t="s">
        <v>23</v>
      </c>
      <c r="C593" s="301"/>
      <c r="D593" s="301">
        <v>153.17964975443252</v>
      </c>
      <c r="E593" s="301">
        <v>154.34380594062665</v>
      </c>
      <c r="F593" s="301">
        <v>155.38070993776381</v>
      </c>
      <c r="G593" s="301">
        <v>156.31050816539349</v>
      </c>
      <c r="H593" s="301">
        <v>158.31460711193986</v>
      </c>
      <c r="I593" s="301">
        <v>159.99830128235058</v>
      </c>
      <c r="J593" s="301">
        <v>161.42737447251108</v>
      </c>
      <c r="K593" s="301">
        <v>162.64151191072551</v>
      </c>
      <c r="L593" s="301">
        <v>163.66961283535548</v>
      </c>
      <c r="M593" s="301">
        <v>164.53365333635591</v>
      </c>
      <c r="N593" s="301">
        <v>165.25735546464884</v>
      </c>
      <c r="O593" s="301">
        <v>165.87215360782221</v>
      </c>
    </row>
    <row r="594" outlineLevel="2" collapsed="1" hidden="1">
      <c r="B594" s="312" t="s">
        <v>30</v>
      </c>
      <c r="C594" s="301"/>
      <c r="D594" s="301">
        <v>6.5315249992000188</v>
      </c>
      <c r="E594" s="301">
        <v>6.5315250017649928</v>
      </c>
      <c r="F594" s="301">
        <v>6.5315249953087609</v>
      </c>
      <c r="G594" s="301">
        <v>6.5315250010189558</v>
      </c>
      <c r="H594" s="301">
        <v>6.5315249952489118</v>
      </c>
      <c r="I594" s="301">
        <v>6.5315249984109123</v>
      </c>
      <c r="J594" s="301">
        <v>6.5315250016396069</v>
      </c>
      <c r="K594" s="301">
        <v>6.5315250018789781</v>
      </c>
      <c r="L594" s="301">
        <v>6.5315250056400993</v>
      </c>
      <c r="M594" s="301">
        <v>6.5315250024247771</v>
      </c>
      <c r="N594" s="301">
        <v>6.5315250027292731</v>
      </c>
      <c r="O594" s="301">
        <v>6.5315249966217852</v>
      </c>
    </row>
    <row r="595" outlineLevel="2" collapsed="1" hidden="1">
      <c r="B595" s="312" t="s">
        <v>31</v>
      </c>
      <c r="C595" s="313"/>
      <c r="D595" s="313">
        <v>4.924994767444173</v>
      </c>
      <c r="E595" s="313">
        <v>4.9624244334258192</v>
      </c>
      <c r="F595" s="313">
        <v>4.9957627180375752</v>
      </c>
      <c r="G595" s="313">
        <v>5.0256573640509083</v>
      </c>
      <c r="H595" s="313">
        <v>5.0900926649606868</v>
      </c>
      <c r="I595" s="313">
        <v>5.1442263895940981</v>
      </c>
      <c r="J595" s="313">
        <v>5.1901736025242657</v>
      </c>
      <c r="K595" s="313">
        <v>5.22921025353992</v>
      </c>
      <c r="L595" s="313">
        <v>5.2622655039098252</v>
      </c>
      <c r="M595" s="313">
        <v>5.2900459235224107</v>
      </c>
      <c r="N595" s="313">
        <v>5.3133142179776129</v>
      </c>
      <c r="O595" s="313">
        <v>5.333081058044276</v>
      </c>
    </row>
    <row r="596" outlineLevel="2" collapsed="1" hidden="1">
      <c r="B596" s="312" t="s">
        <v>45</v>
      </c>
      <c r="C596" s="301"/>
      <c r="D596" s="301">
        <v>0</v>
      </c>
      <c r="E596" s="301">
        <v>0</v>
      </c>
      <c r="F596" s="301">
        <v>0</v>
      </c>
      <c r="G596" s="301">
        <v>0</v>
      </c>
      <c r="H596" s="301">
        <v>0</v>
      </c>
      <c r="I596" s="301">
        <v>0</v>
      </c>
      <c r="J596" s="301">
        <v>0</v>
      </c>
      <c r="K596" s="301">
        <v>0</v>
      </c>
      <c r="L596" s="301">
        <v>0</v>
      </c>
      <c r="M596" s="301">
        <v>0</v>
      </c>
      <c r="N596" s="301">
        <v>0</v>
      </c>
      <c r="O596" s="301">
        <v>0</v>
      </c>
    </row>
    <row r="597" outlineLevel="2" collapsed="1" hidden="1">
      <c r="B597" s="312" t="s">
        <v>46</v>
      </c>
      <c r="C597" s="301"/>
      <c r="D597" s="301">
        <v>2275.2904087546749</v>
      </c>
      <c r="E597" s="301">
        <v>2271.5162244548951</v>
      </c>
      <c r="F597" s="301">
        <v>2265.576749249059</v>
      </c>
      <c r="G597" s="301">
        <v>4299.326444680928</v>
      </c>
      <c r="H597" s="301">
        <v>4290.3830668036353</v>
      </c>
      <c r="I597" s="301">
        <v>4278.5949969537287</v>
      </c>
      <c r="J597" s="301">
        <v>4281.5955124320571</v>
      </c>
      <c r="K597" s="301">
        <v>4271.1841877480656</v>
      </c>
      <c r="L597" s="301">
        <v>4258.3325631157522</v>
      </c>
      <c r="M597" s="301">
        <v>4260.7726713731618</v>
      </c>
      <c r="N597" s="301">
        <v>4249.8479221570751</v>
      </c>
      <c r="O597" s="301">
        <v>4236.49445145289</v>
      </c>
    </row>
    <row r="598" outlineLevel="2" collapsed="1" hidden="1">
      <c r="B598" s="312" t="s">
        <v>36</v>
      </c>
      <c r="C598" s="301"/>
      <c r="D598" s="301">
        <v>35200.889241456774</v>
      </c>
      <c r="E598" s="301">
        <v>35205.827577857</v>
      </c>
      <c r="F598" s="301">
        <v>35212.803964435305</v>
      </c>
      <c r="G598" s="301">
        <v>33179.984062637959</v>
      </c>
      <c r="H598" s="301">
        <v>33190.931542251928</v>
      </c>
      <c r="I598" s="301">
        <v>33204.40329711615</v>
      </c>
      <c r="J598" s="301">
        <v>33202.831866689987</v>
      </c>
      <c r="K598" s="301">
        <v>33214.457322308735</v>
      </c>
      <c r="L598" s="301">
        <v>33228.3370544581</v>
      </c>
      <c r="M598" s="301">
        <v>33226.760977262675</v>
      </c>
      <c r="N598" s="301">
        <v>33238.409435007379</v>
      </c>
      <c r="O598" s="301">
        <v>33252.377703978018</v>
      </c>
    </row>
    <row r="599" outlineLevel="2" collapsed="1" hidden="1">
      <c r="B599" s="312" t="s">
        <v>47</v>
      </c>
      <c r="C599" s="301"/>
      <c r="D599" s="301">
        <v>2122.1107585432533</v>
      </c>
      <c r="E599" s="301">
        <v>2117.1724221430304</v>
      </c>
      <c r="F599" s="301">
        <v>2110.1960355647257</v>
      </c>
      <c r="G599" s="301">
        <v>4143.0159373620691</v>
      </c>
      <c r="H599" s="301">
        <v>4132.0684577481034</v>
      </c>
      <c r="I599" s="301">
        <v>4118.5967028838795</v>
      </c>
      <c r="J599" s="301">
        <v>4120.168133310045</v>
      </c>
      <c r="K599" s="301">
        <v>4108.5426776912918</v>
      </c>
      <c r="L599" s="301">
        <v>4094.6629455419311</v>
      </c>
      <c r="M599" s="301">
        <v>4096.2390227373553</v>
      </c>
      <c r="N599" s="301">
        <v>4084.5905649926485</v>
      </c>
      <c r="O599" s="301">
        <v>4070.6222960220061</v>
      </c>
    </row>
    <row r="600" outlineLevel="2" collapsed="1" hidden="1">
      <c r="B600" s="312" t="s">
        <v>48</v>
      </c>
      <c r="C600" s="313"/>
      <c r="D600" s="313">
        <v>5.7172255936893226</v>
      </c>
      <c r="E600" s="313">
        <v>5.754671519693221</v>
      </c>
      <c r="F600" s="313">
        <v>5.7813667491925376</v>
      </c>
      <c r="G600" s="313">
        <v>5.81442908114324</v>
      </c>
      <c r="H600" s="313">
        <v>5.8208822338877351</v>
      </c>
      <c r="I600" s="313">
        <v>5.823204139343015</v>
      </c>
      <c r="J600" s="313">
        <v>5.8219739538620416</v>
      </c>
      <c r="K600" s="313">
        <v>5.8173969628944313</v>
      </c>
      <c r="L600" s="313">
        <v>5.8097128206631661</v>
      </c>
      <c r="M600" s="313">
        <v>5.8003838727869592</v>
      </c>
      <c r="N600" s="313">
        <v>5.79102114432555</v>
      </c>
      <c r="O600" s="313">
        <v>5.7823750447771252</v>
      </c>
    </row>
    <row r="601" outlineLevel="2" collapsed="1" hidden="1">
      <c r="B601" s="310" t="s">
        <v>49</v>
      </c>
    </row>
    <row r="602" outlineLevel="2" collapsed="1" hidden="1">
      <c r="B602" s="314" t="s">
        <v>22</v>
      </c>
      <c r="C602" s="315"/>
      <c r="D602" s="315">
        <v>12431</v>
      </c>
      <c r="E602" s="315">
        <v>12431</v>
      </c>
      <c r="F602" s="315">
        <v>12431</v>
      </c>
      <c r="G602" s="315">
        <v>12431</v>
      </c>
      <c r="H602" s="315">
        <v>12431</v>
      </c>
      <c r="I602" s="315">
        <v>12431</v>
      </c>
      <c r="J602" s="315">
        <v>12431</v>
      </c>
      <c r="K602" s="315">
        <v>12431</v>
      </c>
      <c r="L602" s="315">
        <v>12431</v>
      </c>
      <c r="M602" s="315">
        <v>12431</v>
      </c>
      <c r="N602" s="315">
        <v>12431</v>
      </c>
      <c r="O602" s="315">
        <v>12431</v>
      </c>
    </row>
    <row r="603" outlineLevel="2" collapsed="1" hidden="1">
      <c r="B603" s="314" t="s">
        <v>23</v>
      </c>
      <c r="C603" s="315"/>
      <c r="D603" s="315">
        <v>9.3464258164282921</v>
      </c>
      <c r="E603" s="315">
        <v>9.8364910608550975</v>
      </c>
      <c r="F603" s="315">
        <v>10.318702532342071</v>
      </c>
      <c r="G603" s="315">
        <v>10.79477307561613</v>
      </c>
      <c r="H603" s="315">
        <v>11.264667205552227</v>
      </c>
      <c r="I603" s="315">
        <v>11.727037336416917</v>
      </c>
      <c r="J603" s="315">
        <v>12.180282553562403</v>
      </c>
      <c r="K603" s="315">
        <v>12.623474154790486</v>
      </c>
      <c r="L603" s="315">
        <v>13.056324058310372</v>
      </c>
      <c r="M603" s="315">
        <v>13.479109455262144</v>
      </c>
      <c r="N603" s="315">
        <v>13.893744426669745</v>
      </c>
      <c r="O603" s="315">
        <v>14.302690405647464</v>
      </c>
    </row>
    <row r="604" outlineLevel="2" collapsed="1" hidden="1">
      <c r="B604" s="316" t="s">
        <v>30</v>
      </c>
      <c r="C604" s="315"/>
      <c r="D604" s="315">
        <v>18.646500000000014</v>
      </c>
      <c r="E604" s="315">
        <v>18.646500000000024</v>
      </c>
      <c r="F604" s="315">
        <v>18.646500000000003</v>
      </c>
      <c r="G604" s="315">
        <v>18.646499999999961</v>
      </c>
      <c r="H604" s="315">
        <v>18.646499999999975</v>
      </c>
      <c r="I604" s="315">
        <v>18.646499999999936</v>
      </c>
      <c r="J604" s="315">
        <v>18.646499999999953</v>
      </c>
      <c r="K604" s="315">
        <v>18.646500000000088</v>
      </c>
      <c r="L604" s="315">
        <v>18.646499999999982</v>
      </c>
      <c r="M604" s="315">
        <v>18.646500000000007</v>
      </c>
      <c r="N604" s="315">
        <v>18.646500000000024</v>
      </c>
      <c r="O604" s="315">
        <v>18.646499999999993</v>
      </c>
    </row>
    <row r="605" outlineLevel="2" collapsed="1" hidden="1">
      <c r="B605" s="316" t="s">
        <v>31</v>
      </c>
      <c r="C605" s="317"/>
      <c r="D605" s="317">
        <v>0.90223722787498606</v>
      </c>
      <c r="E605" s="317">
        <v>0.94954462818969654</v>
      </c>
      <c r="F605" s="317">
        <v>0.99609388132977916</v>
      </c>
      <c r="G605" s="317">
        <v>1.0420503330978486</v>
      </c>
      <c r="H605" s="317">
        <v>1.0874105580132469</v>
      </c>
      <c r="I605" s="317">
        <v>1.1320444697691499</v>
      </c>
      <c r="J605" s="317">
        <v>1.1757975274937562</v>
      </c>
      <c r="K605" s="317">
        <v>1.2185800809064906</v>
      </c>
      <c r="L605" s="317">
        <v>1.2603643206477715</v>
      </c>
      <c r="M605" s="317">
        <v>1.3011770047715046</v>
      </c>
      <c r="N605" s="317">
        <v>1.3412029049958727</v>
      </c>
      <c r="O605" s="317">
        <v>1.3806796305025306</v>
      </c>
    </row>
    <row r="606" outlineLevel="2" collapsed="1" hidden="1">
      <c r="B606" s="316" t="s">
        <v>46</v>
      </c>
      <c r="C606" s="315"/>
      <c r="D606" s="315">
        <v>289.84737317148637</v>
      </c>
      <c r="E606" s="315">
        <v>286.79418875069894</v>
      </c>
      <c r="F606" s="315">
        <v>283.72910717232924</v>
      </c>
      <c r="G606" s="315">
        <v>280.63615237081717</v>
      </c>
      <c r="H606" s="315">
        <v>277.50215079837369</v>
      </c>
      <c r="I606" s="315">
        <v>274.29687252185482</v>
      </c>
      <c r="J606" s="315">
        <v>270.97705567407746</v>
      </c>
      <c r="K606" s="315">
        <v>267.50059138174453</v>
      </c>
      <c r="L606" s="315">
        <v>263.8361080660091</v>
      </c>
      <c r="M606" s="315">
        <v>259.98176819879177</v>
      </c>
      <c r="N606" s="315">
        <v>255.99835871566606</v>
      </c>
      <c r="O606" s="315">
        <v>251.99508267732463</v>
      </c>
    </row>
    <row r="607" outlineLevel="2" collapsed="1" hidden="1">
      <c r="B607" s="316" t="s">
        <v>47</v>
      </c>
      <c r="C607" s="315"/>
      <c r="D607" s="315">
        <v>289.84737317148966</v>
      </c>
      <c r="E607" s="315">
        <v>286.79418875069359</v>
      </c>
      <c r="F607" s="315">
        <v>283.7291071723327</v>
      </c>
      <c r="G607" s="315">
        <v>280.63615237081609</v>
      </c>
      <c r="H607" s="315">
        <v>277.50215079837665</v>
      </c>
      <c r="I607" s="315">
        <v>274.29687252185306</v>
      </c>
      <c r="J607" s="315">
        <v>270.97705567408542</v>
      </c>
      <c r="K607" s="315">
        <v>267.50059138173981</v>
      </c>
      <c r="L607" s="315">
        <v>263.83610806600751</v>
      </c>
      <c r="M607" s="315">
        <v>259.98176819879</v>
      </c>
      <c r="N607" s="315">
        <v>255.99835871565713</v>
      </c>
      <c r="O607" s="315">
        <v>251.99508267733268</v>
      </c>
    </row>
    <row r="608" outlineLevel="2" collapsed="1" hidden="1">
      <c r="B608" s="316" t="s">
        <v>50</v>
      </c>
      <c r="C608" s="317"/>
      <c r="D608" s="317">
        <v>0.94954462818969643</v>
      </c>
      <c r="E608" s="317">
        <v>0.996093881329779</v>
      </c>
      <c r="F608" s="317">
        <v>1.0420503330978481</v>
      </c>
      <c r="G608" s="317">
        <v>1.0874105580132469</v>
      </c>
      <c r="H608" s="317">
        <v>1.13204446976915</v>
      </c>
      <c r="I608" s="317">
        <v>1.1757975274937564</v>
      </c>
      <c r="J608" s="317">
        <v>1.2185800809064906</v>
      </c>
      <c r="K608" s="317">
        <v>1.2603643206477715</v>
      </c>
      <c r="L608" s="317">
        <v>1.3011770047715043</v>
      </c>
      <c r="M608" s="317">
        <v>1.3412029049958727</v>
      </c>
      <c r="N608" s="317">
        <v>1.3806796305025308</v>
      </c>
      <c r="O608" s="317">
        <v>1.4197115744586608</v>
      </c>
    </row>
    <row r="609" outlineLevel="2" collapsed="1" hidden="1">
      <c r="B609" s="310" t="s">
        <v>51</v>
      </c>
    </row>
    <row r="610" outlineLevel="2" collapsed="1" hidden="1">
      <c r="B610" s="311" t="s">
        <v>22</v>
      </c>
      <c r="C610" s="301"/>
      <c r="D610" s="301">
        <v>4631</v>
      </c>
      <c r="E610" s="301">
        <v>4631</v>
      </c>
      <c r="F610" s="301">
        <v>4631</v>
      </c>
      <c r="G610" s="301">
        <v>4631</v>
      </c>
      <c r="H610" s="301">
        <v>4631</v>
      </c>
      <c r="I610" s="301">
        <v>4631</v>
      </c>
      <c r="J610" s="301">
        <v>4631</v>
      </c>
      <c r="K610" s="301">
        <v>4631</v>
      </c>
      <c r="L610" s="301">
        <v>4631</v>
      </c>
      <c r="M610" s="301">
        <v>4631</v>
      </c>
      <c r="N610" s="301">
        <v>4631</v>
      </c>
      <c r="O610" s="301">
        <v>4631</v>
      </c>
    </row>
    <row r="611" outlineLevel="2" collapsed="1" hidden="1">
      <c r="B611" s="311" t="s">
        <v>23</v>
      </c>
      <c r="C611" s="301"/>
      <c r="D611" s="301">
        <v>6.4629094272581487</v>
      </c>
      <c r="E611" s="301">
        <v>6.7024391562671521</v>
      </c>
      <c r="F611" s="301">
        <v>6.9394316781788428</v>
      </c>
      <c r="G611" s="301">
        <v>7.1728669582060691</v>
      </c>
      <c r="H611" s="301">
        <v>7.4017974972672871</v>
      </c>
      <c r="I611" s="301">
        <v>7.6249160463735821</v>
      </c>
      <c r="J611" s="301">
        <v>7.8405308741390156</v>
      </c>
      <c r="K611" s="301">
        <v>8.0469922571649342</v>
      </c>
      <c r="L611" s="301">
        <v>8.2429640340422186</v>
      </c>
      <c r="M611" s="301">
        <v>8.42794071430765</v>
      </c>
      <c r="N611" s="301">
        <v>8.60309250650924</v>
      </c>
      <c r="O611" s="301">
        <v>8.77076341150453</v>
      </c>
    </row>
    <row r="612" outlineLevel="2" collapsed="1" hidden="1">
      <c r="B612" s="312" t="s">
        <v>30</v>
      </c>
      <c r="C612" s="301"/>
      <c r="D612" s="301">
        <v>3.2417000000000806</v>
      </c>
      <c r="E612" s="301">
        <v>3.2416999999999434</v>
      </c>
      <c r="F612" s="301">
        <v>3.2417000000000766</v>
      </c>
      <c r="G612" s="301">
        <v>3.2416999999999137</v>
      </c>
      <c r="H612" s="301">
        <v>3.2417000000000957</v>
      </c>
      <c r="I612" s="301">
        <v>3.241700000000078</v>
      </c>
      <c r="J612" s="301">
        <v>3.2416999999999541</v>
      </c>
      <c r="K612" s="301">
        <v>3.241699999999939</v>
      </c>
      <c r="L612" s="301">
        <v>3.2417000000000149</v>
      </c>
      <c r="M612" s="301">
        <v>3.2416999999998861</v>
      </c>
      <c r="N612" s="301">
        <v>3.2417000000000082</v>
      </c>
      <c r="O612" s="301">
        <v>3.2416999999998617</v>
      </c>
    </row>
    <row r="613" outlineLevel="2" collapsed="1" hidden="1">
      <c r="B613" s="312" t="s">
        <v>31</v>
      </c>
      <c r="C613" s="313"/>
      <c r="D613" s="313">
        <v>1.6746904151824182</v>
      </c>
      <c r="E613" s="313">
        <v>1.7367581488923736</v>
      </c>
      <c r="F613" s="313">
        <v>1.7981684331277503</v>
      </c>
      <c r="G613" s="313">
        <v>1.858656953108893</v>
      </c>
      <c r="H613" s="313">
        <v>1.9179781897475157</v>
      </c>
      <c r="I613" s="313">
        <v>1.9757934043723384</v>
      </c>
      <c r="J613" s="313">
        <v>2.0316642299647634</v>
      </c>
      <c r="K613" s="313">
        <v>2.0851631847544638</v>
      </c>
      <c r="L613" s="313">
        <v>2.1359440381884394</v>
      </c>
      <c r="M613" s="313">
        <v>2.1838758059099939</v>
      </c>
      <c r="N613" s="313">
        <v>2.2292617162191939</v>
      </c>
      <c r="O613" s="313">
        <v>2.2727091543522864</v>
      </c>
    </row>
    <row r="614" outlineLevel="2" collapsed="1" hidden="1">
      <c r="B614" s="312" t="s">
        <v>46</v>
      </c>
      <c r="C614" s="301"/>
      <c r="D614" s="301">
        <v>190.86562491339777</v>
      </c>
      <c r="E614" s="301">
        <v>189.26082900128023</v>
      </c>
      <c r="F614" s="301">
        <v>187.59717055334079</v>
      </c>
      <c r="G614" s="301">
        <v>185.8647199796898</v>
      </c>
      <c r="H614" s="301">
        <v>184.05908784097039</v>
      </c>
      <c r="I614" s="301">
        <v>182.16173067125885</v>
      </c>
      <c r="J614" s="301">
        <v>180.14135368399394</v>
      </c>
      <c r="K614" s="301">
        <v>177.96834801877407</v>
      </c>
      <c r="L614" s="301">
        <v>175.62393870192162</v>
      </c>
      <c r="M614" s="301">
        <v>173.1144781984504</v>
      </c>
      <c r="N614" s="301">
        <v>170.49834592659306</v>
      </c>
      <c r="O614" s="301">
        <v>167.87240274348773</v>
      </c>
    </row>
    <row r="615" outlineLevel="2" collapsed="1" hidden="1">
      <c r="B615" s="312" t="s">
        <v>36</v>
      </c>
      <c r="C615" s="301"/>
      <c r="D615" s="301">
        <v>4440.1343750866026</v>
      </c>
      <c r="E615" s="301">
        <v>4441.7391709987323</v>
      </c>
      <c r="F615" s="301">
        <v>4443.402829446648</v>
      </c>
      <c r="G615" s="301">
        <v>4445.1352800203149</v>
      </c>
      <c r="H615" s="301">
        <v>4446.9409121590315</v>
      </c>
      <c r="I615" s="301">
        <v>4448.8382693287394</v>
      </c>
      <c r="J615" s="301">
        <v>4450.8586463160018</v>
      </c>
      <c r="K615" s="301">
        <v>4453.0316519812368</v>
      </c>
      <c r="L615" s="301">
        <v>4455.3760612980695</v>
      </c>
      <c r="M615" s="301">
        <v>4457.8855218015624</v>
      </c>
      <c r="N615" s="301">
        <v>4460.5016540734077</v>
      </c>
      <c r="O615" s="301">
        <v>4463.1275972564945</v>
      </c>
    </row>
    <row r="616" outlineLevel="2" collapsed="1" hidden="1">
      <c r="B616" s="312" t="s">
        <v>47</v>
      </c>
      <c r="C616" s="301"/>
      <c r="D616" s="301">
        <v>190.86562491339726</v>
      </c>
      <c r="E616" s="301">
        <v>189.26082900126744</v>
      </c>
      <c r="F616" s="301">
        <v>187.59717055335176</v>
      </c>
      <c r="G616" s="301">
        <v>185.86471997968479</v>
      </c>
      <c r="H616" s="301">
        <v>184.05908784096874</v>
      </c>
      <c r="I616" s="301">
        <v>182.1617306712605</v>
      </c>
      <c r="J616" s="301">
        <v>180.14135368399786</v>
      </c>
      <c r="K616" s="301">
        <v>177.96834801876358</v>
      </c>
      <c r="L616" s="301">
        <v>175.62393870193046</v>
      </c>
      <c r="M616" s="301">
        <v>173.11447819843795</v>
      </c>
      <c r="N616" s="301">
        <v>170.49834592659212</v>
      </c>
      <c r="O616" s="301">
        <v>167.87240274350532</v>
      </c>
    </row>
    <row r="617" outlineLevel="2" collapsed="1" hidden="1">
      <c r="B617" s="312" t="s">
        <v>50</v>
      </c>
      <c r="C617" s="313"/>
      <c r="D617" s="313">
        <v>1.7367581488923731</v>
      </c>
      <c r="E617" s="313">
        <v>1.7981684331277503</v>
      </c>
      <c r="F617" s="313">
        <v>1.858656953108893</v>
      </c>
      <c r="G617" s="313">
        <v>1.9179781897475163</v>
      </c>
      <c r="H617" s="313">
        <v>1.9757934043723391</v>
      </c>
      <c r="I617" s="313">
        <v>2.0316642299647638</v>
      </c>
      <c r="J617" s="313">
        <v>2.0851631847544638</v>
      </c>
      <c r="K617" s="313">
        <v>2.1359440381884389</v>
      </c>
      <c r="L617" s="313">
        <v>2.183875805909993</v>
      </c>
      <c r="M617" s="313">
        <v>2.2292617162191939</v>
      </c>
      <c r="N617" s="313">
        <v>2.2727091543522873</v>
      </c>
      <c r="O617" s="313">
        <v>2.3149782007563475</v>
      </c>
    </row>
    <row r="618" outlineLevel="2" collapsed="1" hidden="1">
      <c r="B618" s="310" t="s">
        <v>52</v>
      </c>
    </row>
    <row r="619" outlineLevel="2" collapsed="1" hidden="1">
      <c r="B619" s="314" t="s">
        <v>22</v>
      </c>
      <c r="C619" s="315"/>
      <c r="D619" s="315">
        <v>44380</v>
      </c>
      <c r="E619" s="315">
        <v>44380</v>
      </c>
      <c r="F619" s="315">
        <v>44380</v>
      </c>
      <c r="G619" s="315">
        <v>44380</v>
      </c>
      <c r="H619" s="315">
        <v>44380</v>
      </c>
      <c r="I619" s="315">
        <v>44380</v>
      </c>
      <c r="J619" s="315">
        <v>44380</v>
      </c>
      <c r="K619" s="315">
        <v>44380</v>
      </c>
      <c r="L619" s="315">
        <v>44380</v>
      </c>
      <c r="M619" s="315">
        <v>44380</v>
      </c>
      <c r="N619" s="315">
        <v>44380</v>
      </c>
      <c r="O619" s="315">
        <v>44380</v>
      </c>
    </row>
    <row r="620" outlineLevel="2" collapsed="1" hidden="1">
      <c r="B620" s="314" t="s">
        <v>23</v>
      </c>
      <c r="C620" s="315"/>
      <c r="D620" s="315">
        <v>25.16149792860158</v>
      </c>
      <c r="E620" s="315">
        <v>25.663563985220193</v>
      </c>
      <c r="F620" s="315">
        <v>26.161714569453057</v>
      </c>
      <c r="G620" s="315">
        <v>26.65699822178718</v>
      </c>
      <c r="H620" s="315">
        <v>27.149162147529061</v>
      </c>
      <c r="I620" s="315">
        <v>27.636733194564712</v>
      </c>
      <c r="J620" s="315">
        <v>28.117883199278445</v>
      </c>
      <c r="K620" s="315">
        <v>28.591372103956683</v>
      </c>
      <c r="L620" s="315">
        <v>29.056641075505922</v>
      </c>
      <c r="M620" s="315">
        <v>29.513864755725105</v>
      </c>
      <c r="N620" s="315">
        <v>29.965058443754213</v>
      </c>
      <c r="O620" s="315">
        <v>30.413041078453379</v>
      </c>
    </row>
    <row r="621" outlineLevel="2" collapsed="1" hidden="1">
      <c r="B621" s="316" t="s">
        <v>30</v>
      </c>
      <c r="C621" s="315"/>
      <c r="D621" s="315">
        <v>53.256000000000007</v>
      </c>
      <c r="E621" s="315">
        <v>53.256000000000014</v>
      </c>
      <c r="F621" s="315">
        <v>53.255999999999943</v>
      </c>
      <c r="G621" s="315">
        <v>53.256000000000085</v>
      </c>
      <c r="H621" s="315">
        <v>53.256000000000064</v>
      </c>
      <c r="I621" s="315">
        <v>53.255999999999943</v>
      </c>
      <c r="J621" s="315">
        <v>53.255999999999879</v>
      </c>
      <c r="K621" s="315">
        <v>53.256</v>
      </c>
      <c r="L621" s="315">
        <v>53.256</v>
      </c>
      <c r="M621" s="315">
        <v>53.255999999999908</v>
      </c>
      <c r="N621" s="315">
        <v>53.255999999999908</v>
      </c>
      <c r="O621" s="315">
        <v>53.255999999999986</v>
      </c>
    </row>
    <row r="622" outlineLevel="2" collapsed="1" hidden="1">
      <c r="B622" s="316" t="s">
        <v>31</v>
      </c>
      <c r="C622" s="317"/>
      <c r="D622" s="317">
        <v>0.68034694714560384</v>
      </c>
      <c r="E622" s="317">
        <v>0.69392241510284436</v>
      </c>
      <c r="F622" s="317">
        <v>0.70739201179233135</v>
      </c>
      <c r="G622" s="317">
        <v>0.72078408891718382</v>
      </c>
      <c r="H622" s="317">
        <v>0.73409181110939337</v>
      </c>
      <c r="I622" s="317">
        <v>0.74727534550422836</v>
      </c>
      <c r="J622" s="317">
        <v>0.76028526000752894</v>
      </c>
      <c r="K622" s="317">
        <v>0.77308802444227176</v>
      </c>
      <c r="L622" s="317">
        <v>0.78566852840484691</v>
      </c>
      <c r="M622" s="317">
        <v>0.79803149407098084</v>
      </c>
      <c r="N622" s="317">
        <v>0.81023141353098371</v>
      </c>
      <c r="O622" s="317">
        <v>0.82234450865579212</v>
      </c>
    </row>
    <row r="623" outlineLevel="2" collapsed="1" hidden="1">
      <c r="B623" s="316" t="s">
        <v>46</v>
      </c>
      <c r="C623" s="315"/>
      <c r="D623" s="315">
        <v>1179.0105197321809</v>
      </c>
      <c r="E623" s="315">
        <v>1176.5950139307054</v>
      </c>
      <c r="F623" s="315">
        <v>1174.1660042038991</v>
      </c>
      <c r="G623" s="315">
        <v>1171.6790590627397</v>
      </c>
      <c r="H623" s="315">
        <v>1169.1032664244519</v>
      </c>
      <c r="I623" s="315">
        <v>1166.373273280152</v>
      </c>
      <c r="J623" s="315">
        <v>1163.3971259343753</v>
      </c>
      <c r="K623" s="315">
        <v>1160.0867269087855</v>
      </c>
      <c r="L623" s="315">
        <v>1156.3730699530436</v>
      </c>
      <c r="M623" s="315">
        <v>1152.23481998646</v>
      </c>
      <c r="N623" s="315">
        <v>1147.756833017984</v>
      </c>
      <c r="O623" s="315">
        <v>1143.10748003425</v>
      </c>
    </row>
    <row r="624" outlineLevel="2" collapsed="1" hidden="1">
      <c r="B624" s="316" t="s">
        <v>36</v>
      </c>
      <c r="C624" s="315"/>
      <c r="D624" s="315">
        <v>43200.989480267832</v>
      </c>
      <c r="E624" s="315">
        <v>43203.404986069319</v>
      </c>
      <c r="F624" s="315">
        <v>43205.833995796049</v>
      </c>
      <c r="G624" s="315">
        <v>43208.320940937316</v>
      </c>
      <c r="H624" s="315">
        <v>43210.896733575588</v>
      </c>
      <c r="I624" s="315">
        <v>43213.626726719893</v>
      </c>
      <c r="J624" s="315">
        <v>43216.602874065487</v>
      </c>
      <c r="K624" s="315">
        <v>43219.913273091282</v>
      </c>
      <c r="L624" s="315">
        <v>43223.626930047045</v>
      </c>
      <c r="M624" s="315">
        <v>43227.7651800135</v>
      </c>
      <c r="N624" s="315">
        <v>43232.243166981949</v>
      </c>
      <c r="O624" s="315">
        <v>43236.892519965717</v>
      </c>
    </row>
    <row r="625" outlineLevel="2" collapsed="1" hidden="1">
      <c r="B625" s="316" t="s">
        <v>47</v>
      </c>
      <c r="C625" s="315"/>
      <c r="D625" s="315">
        <v>1179.0105197321698</v>
      </c>
      <c r="E625" s="315">
        <v>1176.5950139306783</v>
      </c>
      <c r="F625" s="315">
        <v>1174.1660042039528</v>
      </c>
      <c r="G625" s="315">
        <v>1171.6790590626822</v>
      </c>
      <c r="H625" s="315">
        <v>1169.10326642441</v>
      </c>
      <c r="I625" s="315">
        <v>1166.3732732801066</v>
      </c>
      <c r="J625" s="315">
        <v>1163.3971259345115</v>
      </c>
      <c r="K625" s="315">
        <v>1160.086726908721</v>
      </c>
      <c r="L625" s="315">
        <v>1156.3730699529574</v>
      </c>
      <c r="M625" s="315">
        <v>1152.2348199864998</v>
      </c>
      <c r="N625" s="315">
        <v>1147.7568330180495</v>
      </c>
      <c r="O625" s="315">
        <v>1143.1074800342842</v>
      </c>
    </row>
    <row r="626" outlineLevel="2" collapsed="1" hidden="1">
      <c r="B626" s="316" t="s">
        <v>53</v>
      </c>
      <c r="C626" s="317"/>
      <c r="D626" s="317">
        <v>0.69392241510284436</v>
      </c>
      <c r="E626" s="317">
        <v>0.70739201179233158</v>
      </c>
      <c r="F626" s="317">
        <v>0.72078408891718371</v>
      </c>
      <c r="G626" s="317">
        <v>0.73409181110939348</v>
      </c>
      <c r="H626" s="317">
        <v>0.74727534550422814</v>
      </c>
      <c r="I626" s="317">
        <v>0.760285260007529</v>
      </c>
      <c r="J626" s="317">
        <v>0.77308802444227176</v>
      </c>
      <c r="K626" s="317">
        <v>0.78566852840484713</v>
      </c>
      <c r="L626" s="317">
        <v>0.79803149407098084</v>
      </c>
      <c r="M626" s="317">
        <v>0.81023141353098349</v>
      </c>
      <c r="N626" s="317">
        <v>0.82234450865579223</v>
      </c>
      <c r="O626" s="317">
        <v>0.83441729348044058</v>
      </c>
    </row>
    <row r="627" outlineLevel="2" collapsed="1" hidden="1">
      <c r="B627" s="310" t="s">
        <v>54</v>
      </c>
    </row>
    <row r="628" outlineLevel="2" collapsed="1" hidden="1">
      <c r="B628" s="311" t="s">
        <v>22</v>
      </c>
      <c r="C628" s="301"/>
      <c r="D628" s="301">
        <v>26759</v>
      </c>
      <c r="E628" s="301">
        <v>26759</v>
      </c>
      <c r="F628" s="301">
        <v>26759</v>
      </c>
      <c r="G628" s="301">
        <v>26759</v>
      </c>
      <c r="H628" s="301">
        <v>26759</v>
      </c>
      <c r="I628" s="301">
        <v>26759</v>
      </c>
      <c r="J628" s="301">
        <v>26759</v>
      </c>
      <c r="K628" s="301">
        <v>26759</v>
      </c>
      <c r="L628" s="301">
        <v>26759</v>
      </c>
      <c r="M628" s="301">
        <v>26759</v>
      </c>
      <c r="N628" s="301">
        <v>26759</v>
      </c>
      <c r="O628" s="301">
        <v>26759</v>
      </c>
    </row>
    <row r="629" outlineLevel="2" collapsed="1" hidden="1">
      <c r="B629" s="311" t="s">
        <v>23</v>
      </c>
      <c r="C629" s="301"/>
      <c r="D629" s="301">
        <v>0</v>
      </c>
      <c r="E629" s="301">
        <v>0</v>
      </c>
      <c r="F629" s="301">
        <v>0</v>
      </c>
      <c r="G629" s="301">
        <v>0</v>
      </c>
      <c r="H629" s="301">
        <v>0</v>
      </c>
      <c r="I629" s="301">
        <v>0</v>
      </c>
      <c r="J629" s="301">
        <v>0</v>
      </c>
      <c r="K629" s="301">
        <v>0</v>
      </c>
      <c r="L629" s="301">
        <v>0</v>
      </c>
      <c r="M629" s="301">
        <v>0</v>
      </c>
      <c r="N629" s="301">
        <v>0</v>
      </c>
      <c r="O629" s="301">
        <v>0</v>
      </c>
    </row>
    <row r="630" outlineLevel="2" collapsed="1" hidden="1">
      <c r="B630" s="312" t="s">
        <v>30</v>
      </c>
      <c r="C630" s="301"/>
      <c r="D630" s="301">
        <v>56.193900000000191</v>
      </c>
      <c r="E630" s="301">
        <v>56.193899999999886</v>
      </c>
      <c r="F630" s="301">
        <v>56.193899999999964</v>
      </c>
      <c r="G630" s="301">
        <v>56.193900000000056</v>
      </c>
      <c r="H630" s="301">
        <v>56.193900000000127</v>
      </c>
      <c r="I630" s="301">
        <v>56.193899999999914</v>
      </c>
      <c r="J630" s="301">
        <v>56.193900000000049</v>
      </c>
      <c r="K630" s="301">
        <v>56.193900000000014</v>
      </c>
      <c r="L630" s="301">
        <v>56.193899999999957</v>
      </c>
      <c r="M630" s="301">
        <v>56.193900000000163</v>
      </c>
      <c r="N630" s="301">
        <v>56.193900000000106</v>
      </c>
      <c r="O630" s="301">
        <v>56.193899999999793</v>
      </c>
    </row>
    <row r="631" outlineLevel="2" collapsed="1" hidden="1">
      <c r="B631" s="312" t="s">
        <v>46</v>
      </c>
      <c r="C631" s="301"/>
      <c r="D631" s="301">
        <v>794.82898276406422</v>
      </c>
      <c r="E631" s="301">
        <v>794.82898276406161</v>
      </c>
      <c r="F631" s="301">
        <v>794.82898276406308</v>
      </c>
      <c r="G631" s="301">
        <v>794.828982764064</v>
      </c>
      <c r="H631" s="301">
        <v>794.8289827640649</v>
      </c>
      <c r="I631" s="301">
        <v>794.82898276406252</v>
      </c>
      <c r="J631" s="301">
        <v>794.8289827640649</v>
      </c>
      <c r="K631" s="301">
        <v>794.82898276406468</v>
      </c>
      <c r="L631" s="301">
        <v>794.82898276406252</v>
      </c>
      <c r="M631" s="301">
        <v>794.82898276406377</v>
      </c>
      <c r="N631" s="301">
        <v>794.828982764064</v>
      </c>
      <c r="O631" s="301">
        <v>794.8289827640599</v>
      </c>
    </row>
    <row r="632" outlineLevel="2" collapsed="1" hidden="1">
      <c r="B632" s="312" t="s">
        <v>47</v>
      </c>
      <c r="C632" s="301"/>
      <c r="D632" s="301">
        <v>794.82898276394974</v>
      </c>
      <c r="E632" s="301">
        <v>794.82898276412857</v>
      </c>
      <c r="F632" s="301">
        <v>794.82898276406524</v>
      </c>
      <c r="G632" s="301">
        <v>794.82898276412118</v>
      </c>
      <c r="H632" s="301">
        <v>794.828982763961</v>
      </c>
      <c r="I632" s="301">
        <v>794.82898276413607</v>
      </c>
      <c r="J632" s="301">
        <v>794.82898276405786</v>
      </c>
      <c r="K632" s="301">
        <v>794.82898276402807</v>
      </c>
      <c r="L632" s="301">
        <v>794.82898276409139</v>
      </c>
      <c r="M632" s="301">
        <v>794.82898276405035</v>
      </c>
      <c r="N632" s="301">
        <v>794.82898276395724</v>
      </c>
      <c r="O632" s="301">
        <v>794.82898276419189</v>
      </c>
    </row>
    <row r="633" outlineLevel="2" collapsed="1" hidden="1">
      <c r="B633" s="310" t="s">
        <v>55</v>
      </c>
    </row>
    <row r="634" outlineLevel="2" collapsed="1" hidden="1">
      <c r="B634" s="314" t="s">
        <v>22</v>
      </c>
      <c r="C634" s="315"/>
      <c r="D634" s="315">
        <v>610</v>
      </c>
      <c r="E634" s="315">
        <v>610</v>
      </c>
      <c r="F634" s="315">
        <v>610</v>
      </c>
      <c r="G634" s="315">
        <v>610</v>
      </c>
      <c r="H634" s="315">
        <v>610</v>
      </c>
      <c r="I634" s="315">
        <v>610</v>
      </c>
      <c r="J634" s="315">
        <v>610</v>
      </c>
      <c r="K634" s="315">
        <v>610</v>
      </c>
      <c r="L634" s="315">
        <v>610</v>
      </c>
      <c r="M634" s="315">
        <v>610</v>
      </c>
      <c r="N634" s="315">
        <v>610</v>
      </c>
      <c r="O634" s="315">
        <v>610</v>
      </c>
    </row>
    <row r="635" outlineLevel="2" collapsed="1" hidden="1">
      <c r="B635" s="314" t="s">
        <v>23</v>
      </c>
      <c r="C635" s="315"/>
      <c r="D635" s="315">
        <v>0</v>
      </c>
      <c r="E635" s="315">
        <v>0</v>
      </c>
      <c r="F635" s="315">
        <v>0</v>
      </c>
      <c r="G635" s="315">
        <v>0</v>
      </c>
      <c r="H635" s="315">
        <v>0</v>
      </c>
      <c r="I635" s="315">
        <v>0</v>
      </c>
      <c r="J635" s="315">
        <v>0</v>
      </c>
      <c r="K635" s="315">
        <v>0</v>
      </c>
      <c r="L635" s="315">
        <v>0</v>
      </c>
      <c r="M635" s="315">
        <v>0</v>
      </c>
      <c r="N635" s="315">
        <v>0</v>
      </c>
      <c r="O635" s="315">
        <v>0</v>
      </c>
    </row>
    <row r="637">
      <c r="B637" s="296" t="s">
        <v>61</v>
      </c>
      <c r="C637" s="296"/>
      <c r="D637" s="297"/>
      <c r="E637" s="297"/>
      <c r="F637" s="297"/>
      <c r="G637" s="297"/>
      <c r="H637" s="297"/>
      <c r="I637" s="297"/>
      <c r="J637" s="297"/>
      <c r="K637" s="297"/>
      <c r="L637" s="297"/>
      <c r="M637" s="297"/>
      <c r="N637" s="297"/>
      <c r="O637" s="297"/>
    </row>
    <row r="638">
      <c r="B638" s="299" t="s">
        <v>5</v>
      </c>
      <c r="C638" s="301"/>
      <c r="D638" s="301">
        <v>726.34223598628409</v>
      </c>
      <c r="E638" s="301">
        <v>735.74390740257218</v>
      </c>
      <c r="F638" s="301">
        <v>745.58833230741163</v>
      </c>
      <c r="G638" s="301">
        <v>753.62378598519729</v>
      </c>
      <c r="H638" s="301">
        <v>760.64388329688177</v>
      </c>
      <c r="I638" s="301">
        <v>768.14280617507609</v>
      </c>
      <c r="J638" s="301">
        <v>775.7533579839984</v>
      </c>
      <c r="K638" s="301">
        <v>782.77135595364518</v>
      </c>
      <c r="L638" s="301">
        <v>789.4641555805963</v>
      </c>
      <c r="M638" s="301">
        <v>795.84577917859474</v>
      </c>
      <c r="N638" s="301">
        <v>796.49732616542053</v>
      </c>
      <c r="O638" s="301">
        <v>848.18409837745628</v>
      </c>
    </row>
    <row r="639">
      <c r="B639" s="299" t="s">
        <v>7</v>
      </c>
      <c r="C639" s="301"/>
      <c r="D639" s="301">
        <v>215.62910136022836</v>
      </c>
      <c r="E639" s="301">
        <v>218.31025158535786</v>
      </c>
      <c r="F639" s="301">
        <v>220.84304117104031</v>
      </c>
      <c r="G639" s="301">
        <v>223.25108666451072</v>
      </c>
      <c r="H639" s="301">
        <v>226.80852104995898</v>
      </c>
      <c r="I639" s="301">
        <v>229.99775362127551</v>
      </c>
      <c r="J639" s="301">
        <v>232.88783353853358</v>
      </c>
      <c r="K639" s="301">
        <v>235.52082895565914</v>
      </c>
      <c r="L639" s="301">
        <v>237.92775307989157</v>
      </c>
      <c r="M639" s="301">
        <v>240.13372036958447</v>
      </c>
      <c r="N639" s="301">
        <v>242.16973067593105</v>
      </c>
      <c r="O639" s="301">
        <v>244.07633387609857</v>
      </c>
    </row>
    <row r="640">
      <c r="B640" s="302" t="s">
        <v>8</v>
      </c>
      <c r="C640" s="303"/>
      <c r="D640" s="303">
        <v>510.71313462605571</v>
      </c>
      <c r="E640" s="303">
        <v>517.43365581721434</v>
      </c>
      <c r="F640" s="303">
        <v>524.74529113637129</v>
      </c>
      <c r="G640" s="303">
        <v>530.37269932068648</v>
      </c>
      <c r="H640" s="303">
        <v>533.83536224692284</v>
      </c>
      <c r="I640" s="303">
        <v>538.1450525538005</v>
      </c>
      <c r="J640" s="303">
        <v>542.86552444546487</v>
      </c>
      <c r="K640" s="303">
        <v>547.25052699798607</v>
      </c>
      <c r="L640" s="303">
        <v>551.53640250070475</v>
      </c>
      <c r="M640" s="303">
        <v>555.71205880901016</v>
      </c>
      <c r="N640" s="303">
        <v>554.32759548948945</v>
      </c>
      <c r="O640" s="303">
        <v>604.10776450135768</v>
      </c>
    </row>
    <row r="641" outlineLevel="1">
      <c r="B641" s="298" t="s">
        <v>9</v>
      </c>
      <c r="C641" s="301"/>
      <c r="D641" s="301">
        <v>298.88584118014506</v>
      </c>
      <c r="E641" s="301">
        <v>298.885436887125</v>
      </c>
      <c r="F641" s="301">
        <v>298.88488021248054</v>
      </c>
      <c r="G641" s="301">
        <v>298.88451169296326</v>
      </c>
      <c r="H641" s="301">
        <v>298.88428124315465</v>
      </c>
      <c r="I641" s="301">
        <v>298.884023861644</v>
      </c>
      <c r="J641" s="301">
        <v>298.88378412410617</v>
      </c>
      <c r="K641" s="301">
        <v>298.88355481337</v>
      </c>
      <c r="L641" s="301">
        <v>298.88340154325647</v>
      </c>
      <c r="M641" s="301">
        <v>298.88323880078303</v>
      </c>
      <c r="N641" s="301">
        <v>298.88312629082452</v>
      </c>
      <c r="O641" s="301">
        <v>298.88296467475107</v>
      </c>
    </row>
    <row r="642" outlineLevel="1">
      <c r="B642" s="298" t="s">
        <v>10</v>
      </c>
      <c r="C642" s="301"/>
      <c r="D642" s="301">
        <v>17.265316672202569</v>
      </c>
      <c r="E642" s="301">
        <v>17.138966250721879</v>
      </c>
      <c r="F642" s="301">
        <v>17.080008197979392</v>
      </c>
      <c r="G642" s="301">
        <v>17.042628688971703</v>
      </c>
      <c r="H642" s="301">
        <v>16.970872335573887</v>
      </c>
      <c r="I642" s="301">
        <v>16.904119129210969</v>
      </c>
      <c r="J642" s="301">
        <v>16.9201526666033</v>
      </c>
      <c r="K642" s="301">
        <v>17.079815937820079</v>
      </c>
      <c r="L642" s="301">
        <v>16.976420927529148</v>
      </c>
      <c r="M642" s="301">
        <v>16.911442357145422</v>
      </c>
      <c r="N642" s="301">
        <v>16.898056706959785</v>
      </c>
      <c r="O642" s="301">
        <v>16.923393977527446</v>
      </c>
    </row>
    <row r="643" outlineLevel="1">
      <c r="B643" s="298" t="s">
        <v>11</v>
      </c>
      <c r="C643" s="301"/>
      <c r="D643" s="301">
        <v>194.5619767737081</v>
      </c>
      <c r="E643" s="301">
        <v>201.40925267936748</v>
      </c>
      <c r="F643" s="301">
        <v>208.78040272591139</v>
      </c>
      <c r="G643" s="301">
        <v>214.44555893875153</v>
      </c>
      <c r="H643" s="301">
        <v>217.98020866819419</v>
      </c>
      <c r="I643" s="301">
        <v>222.35690956294553</v>
      </c>
      <c r="J643" s="301">
        <v>227.06158765475536</v>
      </c>
      <c r="K643" s="301">
        <v>231.28715624679597</v>
      </c>
      <c r="L643" s="301">
        <v>235.67658002991914</v>
      </c>
      <c r="M643" s="301">
        <v>239.91737765108175</v>
      </c>
      <c r="N643" s="301">
        <v>238.54641249170524</v>
      </c>
      <c r="O643" s="301">
        <v>288.30140584907917</v>
      </c>
    </row>
    <row r="644" outlineLevel="1">
      <c r="B644" s="304" t="s">
        <v>12</v>
      </c>
      <c r="C644" s="305"/>
      <c r="D644" s="305">
        <v>47.912541219103716</v>
      </c>
      <c r="E644" s="305">
        <v>49.598741136007604</v>
      </c>
      <c r="F644" s="305">
        <v>51.413949514816366</v>
      </c>
      <c r="G644" s="305">
        <v>52.809042405325307</v>
      </c>
      <c r="H644" s="305">
        <v>53.679479957745883</v>
      </c>
      <c r="I644" s="305">
        <v>54.757279769922754</v>
      </c>
      <c r="J644" s="305">
        <v>55.915846755797006</v>
      </c>
      <c r="K644" s="305">
        <v>56.956428953292722</v>
      </c>
      <c r="L644" s="305">
        <v>58.037361884918973</v>
      </c>
      <c r="M644" s="305">
        <v>59.081694360334531</v>
      </c>
      <c r="N644" s="305">
        <v>58.744082531971067</v>
      </c>
      <c r="O644" s="305">
        <v>70.996672732902638</v>
      </c>
    </row>
    <row r="645" outlineLevel="1">
      <c r="B645" s="298" t="s">
        <v>13</v>
      </c>
      <c r="C645" s="301"/>
      <c r="D645" s="301">
        <v>146.6494355546044</v>
      </c>
      <c r="E645" s="301">
        <v>151.81051154335989</v>
      </c>
      <c r="F645" s="301">
        <v>157.366453211095</v>
      </c>
      <c r="G645" s="301">
        <v>161.6365165334262</v>
      </c>
      <c r="H645" s="301">
        <v>164.30072871044831</v>
      </c>
      <c r="I645" s="301">
        <v>167.59962979302279</v>
      </c>
      <c r="J645" s="301">
        <v>171.14574089895834</v>
      </c>
      <c r="K645" s="301">
        <v>174.33072729350323</v>
      </c>
      <c r="L645" s="301">
        <v>177.63921814500017</v>
      </c>
      <c r="M645" s="301">
        <v>180.83568329074723</v>
      </c>
      <c r="N645" s="301">
        <v>179.80232995973418</v>
      </c>
      <c r="O645" s="301">
        <v>217.30473311617655</v>
      </c>
    </row>
    <row r="646" outlineLevel="1">
      <c r="B646" s="298" t="s">
        <v>14</v>
      </c>
      <c r="C646" s="301"/>
      <c r="D646" s="301">
        <v>0</v>
      </c>
      <c r="E646" s="301">
        <v>0</v>
      </c>
      <c r="F646" s="301">
        <v>0</v>
      </c>
      <c r="G646" s="301">
        <v>0</v>
      </c>
      <c r="H646" s="301">
        <v>0</v>
      </c>
      <c r="I646" s="301">
        <v>0</v>
      </c>
      <c r="J646" s="301">
        <v>0</v>
      </c>
      <c r="K646" s="301">
        <v>0</v>
      </c>
      <c r="L646" s="301">
        <v>0</v>
      </c>
      <c r="M646" s="301">
        <v>0</v>
      </c>
      <c r="N646" s="301">
        <v>0</v>
      </c>
      <c r="O646" s="301">
        <v>0</v>
      </c>
    </row>
    <row r="647" outlineLevel="1">
      <c r="B647" s="298" t="s">
        <v>15</v>
      </c>
      <c r="C647" s="301"/>
      <c r="D647" s="301">
        <v>146.6494355546044</v>
      </c>
      <c r="E647" s="301">
        <v>151.81051154335989</v>
      </c>
      <c r="F647" s="301">
        <v>157.366453211095</v>
      </c>
      <c r="G647" s="301">
        <v>161.6365165334262</v>
      </c>
      <c r="H647" s="301">
        <v>164.30072871044831</v>
      </c>
      <c r="I647" s="301">
        <v>167.59962979302279</v>
      </c>
      <c r="J647" s="301">
        <v>171.14574089895834</v>
      </c>
      <c r="K647" s="301">
        <v>174.33072729350323</v>
      </c>
      <c r="L647" s="301">
        <v>177.63921814500017</v>
      </c>
      <c r="M647" s="301">
        <v>180.83568329074723</v>
      </c>
      <c r="N647" s="301">
        <v>179.80232995973418</v>
      </c>
      <c r="O647" s="301">
        <v>217.30473311617655</v>
      </c>
    </row>
    <row r="648" outlineLevel="1">
      <c r="B648" s="306" t="s">
        <v>16</v>
      </c>
      <c r="C648" s="307"/>
      <c r="D648" s="307">
        <v>0</v>
      </c>
      <c r="E648" s="307">
        <v>0</v>
      </c>
      <c r="F648" s="307">
        <v>0</v>
      </c>
      <c r="G648" s="307">
        <v>0</v>
      </c>
      <c r="H648" s="307">
        <v>0</v>
      </c>
      <c r="I648" s="307">
        <v>0</v>
      </c>
      <c r="J648" s="307">
        <v>0</v>
      </c>
      <c r="K648" s="307">
        <v>0</v>
      </c>
      <c r="L648" s="307">
        <v>0</v>
      </c>
      <c r="M648" s="307">
        <v>0</v>
      </c>
      <c r="N648" s="307">
        <v>0</v>
      </c>
      <c r="O648" s="307">
        <v>0</v>
      </c>
    </row>
    <row r="649" outlineLevel="1">
      <c r="B649" s="299" t="s">
        <v>17</v>
      </c>
      <c r="C649" s="301"/>
      <c r="D649" s="301">
        <v>17443.343246955068</v>
      </c>
      <c r="E649" s="301">
        <v>17595.153760342033</v>
      </c>
      <c r="F649" s="301">
        <v>17752.520211407751</v>
      </c>
      <c r="G649" s="301">
        <v>17914.156728191821</v>
      </c>
      <c r="H649" s="301">
        <v>18078.45745771578</v>
      </c>
      <c r="I649" s="301">
        <v>18246.057087789</v>
      </c>
      <c r="J649" s="301">
        <v>18417.202827923626</v>
      </c>
      <c r="K649" s="301">
        <v>18591.533557596267</v>
      </c>
      <c r="L649" s="301">
        <v>18769.172774426072</v>
      </c>
      <c r="M649" s="301">
        <v>18950.00845650056</v>
      </c>
      <c r="N649" s="301">
        <v>19129.81078738904</v>
      </c>
      <c r="O649" s="301">
        <v>19347.115517143815</v>
      </c>
    </row>
    <row r="650" outlineLevel="1"/>
    <row r="651" outlineLevel="1">
      <c r="B651" s="308" t="s">
        <v>18</v>
      </c>
      <c r="C651" s="309"/>
      <c r="D651" s="309"/>
      <c r="E651" s="309"/>
      <c r="F651" s="309"/>
      <c r="G651" s="309"/>
      <c r="H651" s="309"/>
      <c r="I651" s="309"/>
      <c r="J651" s="309"/>
      <c r="K651" s="309"/>
      <c r="L651" s="309"/>
      <c r="M651" s="309"/>
      <c r="N651" s="309"/>
      <c r="O651" s="309"/>
    </row>
    <row r="652" outlineLevel="1">
      <c r="B652" s="298" t="s">
        <v>19</v>
      </c>
      <c r="C652" s="301"/>
      <c r="D652" s="301">
        <v>143576.65846389969</v>
      </c>
      <c r="E652" s="301">
        <v>143728.4689772866</v>
      </c>
      <c r="F652" s="301">
        <v>143885.83542835229</v>
      </c>
      <c r="G652" s="301">
        <v>144047.47194513641</v>
      </c>
      <c r="H652" s="301">
        <v>144211.7726746604</v>
      </c>
      <c r="I652" s="301">
        <v>144379.37230473361</v>
      </c>
      <c r="J652" s="301">
        <v>144550.51804486819</v>
      </c>
      <c r="K652" s="301">
        <v>144724.84877454091</v>
      </c>
      <c r="L652" s="301">
        <v>144902.4879913707</v>
      </c>
      <c r="M652" s="301">
        <v>145083.32367344509</v>
      </c>
      <c r="N652" s="301">
        <v>145263.12600433361</v>
      </c>
      <c r="O652" s="301">
        <v>145480.43073408841</v>
      </c>
    </row>
    <row r="653" outlineLevel="1">
      <c r="B653" s="298" t="s">
        <v>20</v>
      </c>
      <c r="C653" s="300"/>
      <c r="D653" s="300">
        <v>726.342235986284</v>
      </c>
      <c r="E653" s="300">
        <v>735.743907402572</v>
      </c>
      <c r="F653" s="300">
        <v>745.588332307412</v>
      </c>
      <c r="G653" s="300">
        <v>753.623785985197</v>
      </c>
      <c r="H653" s="300">
        <v>760.643883296882</v>
      </c>
      <c r="I653" s="300">
        <v>768.142806175076</v>
      </c>
      <c r="J653" s="300">
        <v>775.753357983998</v>
      </c>
      <c r="K653" s="300">
        <v>782.771355953645</v>
      </c>
      <c r="L653" s="300">
        <v>789.464155580596</v>
      </c>
      <c r="M653" s="300">
        <v>795.845779178595</v>
      </c>
      <c r="N653" s="300">
        <v>796.497326165421</v>
      </c>
      <c r="O653" s="300">
        <v>848.184098377456</v>
      </c>
    </row>
    <row r="654" outlineLevel="2" collapsed="1" hidden="1">
      <c r="B654" s="310" t="s">
        <v>21</v>
      </c>
    </row>
    <row r="655" outlineLevel="2" collapsed="1" hidden="1">
      <c r="B655" s="311" t="s">
        <v>22</v>
      </c>
      <c r="C655" s="301"/>
      <c r="D655" s="301">
        <v>10762.658463899672</v>
      </c>
      <c r="E655" s="301">
        <v>10914.468977286622</v>
      </c>
      <c r="F655" s="301">
        <v>11071.835428352344</v>
      </c>
      <c r="G655" s="301">
        <v>11233.471945136416</v>
      </c>
      <c r="H655" s="301">
        <v>11397.772674660386</v>
      </c>
      <c r="I655" s="301">
        <v>11565.372304733612</v>
      </c>
      <c r="J655" s="301">
        <v>11736.518044868237</v>
      </c>
      <c r="K655" s="301">
        <v>11910.848774540878</v>
      </c>
      <c r="L655" s="301">
        <v>12088.487991370686</v>
      </c>
      <c r="M655" s="301">
        <v>12269.323673445148</v>
      </c>
      <c r="N655" s="301">
        <v>12449.12600433365</v>
      </c>
      <c r="O655" s="301">
        <v>12666.430734088406</v>
      </c>
    </row>
    <row r="656" outlineLevel="2" collapsed="1" hidden="1">
      <c r="B656" s="311" t="s">
        <v>23</v>
      </c>
      <c r="C656" s="301"/>
      <c r="D656" s="301">
        <v>64.766483779189528</v>
      </c>
      <c r="E656" s="301">
        <v>66.056054143034658</v>
      </c>
      <c r="F656" s="301">
        <v>67.281648505556</v>
      </c>
      <c r="G656" s="301">
        <v>68.417169686316043</v>
      </c>
      <c r="H656" s="301">
        <v>69.496047963042386</v>
      </c>
      <c r="I656" s="301">
        <v>70.5249297398253</v>
      </c>
      <c r="J656" s="301">
        <v>71.543496598268277</v>
      </c>
      <c r="K656" s="301">
        <v>72.53753734912749</v>
      </c>
      <c r="L656" s="301">
        <v>73.507544419611989</v>
      </c>
      <c r="M656" s="301">
        <v>74.479945538717544</v>
      </c>
      <c r="N656" s="301">
        <v>75.403892796015541</v>
      </c>
      <c r="O656" s="301">
        <v>76.2797470087738</v>
      </c>
    </row>
    <row r="657" outlineLevel="2" collapsed="1" hidden="1">
      <c r="B657" s="312" t="s">
        <v>24</v>
      </c>
      <c r="C657" s="313"/>
      <c r="D657" s="313">
        <v>7.3650265162200839</v>
      </c>
      <c r="E657" s="313">
        <v>7.3973345267356274</v>
      </c>
      <c r="F657" s="313">
        <v>7.4152658928924353</v>
      </c>
      <c r="G657" s="313">
        <v>7.4238185632143061</v>
      </c>
      <c r="H657" s="313">
        <v>7.4251275317975249</v>
      </c>
      <c r="I657" s="313">
        <v>7.4232107411521318</v>
      </c>
      <c r="J657" s="313">
        <v>7.416598729383221</v>
      </c>
      <c r="K657" s="313">
        <v>7.4057739270503458</v>
      </c>
      <c r="L657" s="313">
        <v>7.3934750739928479</v>
      </c>
      <c r="M657" s="313">
        <v>7.3748703484819815</v>
      </c>
      <c r="N657" s="313">
        <v>7.3527809404984863</v>
      </c>
      <c r="O657" s="313">
        <v>7.34213704717139</v>
      </c>
    </row>
    <row r="658" outlineLevel="2" collapsed="1" hidden="1">
      <c r="B658" s="310" t="s">
        <v>25</v>
      </c>
    </row>
    <row r="659" outlineLevel="2" collapsed="1" hidden="1">
      <c r="B659" s="314" t="s">
        <v>26</v>
      </c>
      <c r="C659" s="315"/>
      <c r="D659" s="315">
        <v>104978.99999999993</v>
      </c>
      <c r="E659" s="315">
        <v>104978.99999999993</v>
      </c>
      <c r="F659" s="315">
        <v>104978.99999999993</v>
      </c>
      <c r="G659" s="315">
        <v>104978.99999999993</v>
      </c>
      <c r="H659" s="315">
        <v>104978.99999999993</v>
      </c>
      <c r="I659" s="315">
        <v>104978.99999999993</v>
      </c>
      <c r="J659" s="315">
        <v>104978.99999999993</v>
      </c>
      <c r="K659" s="315">
        <v>104978.99999999993</v>
      </c>
      <c r="L659" s="315">
        <v>104978.99999999993</v>
      </c>
      <c r="M659" s="315">
        <v>104978.99999999993</v>
      </c>
      <c r="N659" s="315">
        <v>104978.99999999993</v>
      </c>
      <c r="O659" s="315">
        <v>104978.99999999993</v>
      </c>
    </row>
    <row r="660" outlineLevel="2" collapsed="1" hidden="1">
      <c r="B660" s="316" t="s">
        <v>27</v>
      </c>
      <c r="C660" s="315"/>
      <c r="D660" s="315">
        <v>0</v>
      </c>
      <c r="E660" s="315">
        <v>0</v>
      </c>
      <c r="F660" s="315">
        <v>0</v>
      </c>
      <c r="G660" s="315">
        <v>0</v>
      </c>
      <c r="H660" s="315">
        <v>0</v>
      </c>
      <c r="I660" s="315">
        <v>0</v>
      </c>
      <c r="J660" s="315">
        <v>0</v>
      </c>
      <c r="K660" s="315">
        <v>0</v>
      </c>
      <c r="L660" s="315">
        <v>0</v>
      </c>
      <c r="M660" s="315">
        <v>0</v>
      </c>
      <c r="N660" s="315">
        <v>0</v>
      </c>
      <c r="O660" s="315">
        <v>0</v>
      </c>
    </row>
    <row r="661" outlineLevel="2" collapsed="1" hidden="1">
      <c r="B661" s="316" t="s">
        <v>28</v>
      </c>
      <c r="C661" s="315"/>
      <c r="D661" s="315">
        <v>31.792171230315368</v>
      </c>
      <c r="E661" s="315">
        <v>33.076642497149294</v>
      </c>
      <c r="F661" s="315">
        <v>33.379965775417276</v>
      </c>
      <c r="G661" s="315">
        <v>33.280064633565594</v>
      </c>
      <c r="H661" s="315">
        <v>33.913036595578752</v>
      </c>
      <c r="I661" s="315">
        <v>34.21087696363351</v>
      </c>
      <c r="J661" s="315">
        <v>34.002218103027296</v>
      </c>
      <c r="K661" s="315">
        <v>32.600599748823853</v>
      </c>
      <c r="L661" s="315">
        <v>33.782495934438458</v>
      </c>
      <c r="M661" s="315">
        <v>34.586691326725692</v>
      </c>
      <c r="N661" s="315">
        <v>35.139034890512633</v>
      </c>
      <c r="O661" s="315">
        <v>34.970776588957463</v>
      </c>
    </row>
    <row r="662" outlineLevel="2" collapsed="1" hidden="1">
      <c r="B662" s="314" t="s">
        <v>22</v>
      </c>
      <c r="C662" s="315"/>
      <c r="D662" s="315">
        <v>104978.99999999993</v>
      </c>
      <c r="E662" s="315">
        <v>104978.99999999993</v>
      </c>
      <c r="F662" s="315">
        <v>104978.99999999993</v>
      </c>
      <c r="G662" s="315">
        <v>104978.99999999993</v>
      </c>
      <c r="H662" s="315">
        <v>104978.99999999993</v>
      </c>
      <c r="I662" s="315">
        <v>104978.99999999993</v>
      </c>
      <c r="J662" s="315">
        <v>104978.99999999993</v>
      </c>
      <c r="K662" s="315">
        <v>104978.99999999993</v>
      </c>
      <c r="L662" s="315">
        <v>104978.99999999993</v>
      </c>
      <c r="M662" s="315">
        <v>104978.99999999993</v>
      </c>
      <c r="N662" s="315">
        <v>104978.99999999993</v>
      </c>
      <c r="O662" s="315">
        <v>104978.99999999993</v>
      </c>
    </row>
    <row r="663" outlineLevel="2" collapsed="1" hidden="1">
      <c r="B663" s="316" t="s">
        <v>29</v>
      </c>
      <c r="C663" s="315"/>
      <c r="D663" s="315">
        <v>31.792171230315368</v>
      </c>
      <c r="E663" s="315">
        <v>33.076642497149294</v>
      </c>
      <c r="F663" s="315">
        <v>33.379965775417276</v>
      </c>
      <c r="G663" s="315">
        <v>33.280064633565594</v>
      </c>
      <c r="H663" s="315">
        <v>33.913036595578752</v>
      </c>
      <c r="I663" s="315">
        <v>34.21087696363351</v>
      </c>
      <c r="J663" s="315">
        <v>34.002218103027296</v>
      </c>
      <c r="K663" s="315">
        <v>32.600599748823853</v>
      </c>
      <c r="L663" s="315">
        <v>33.782495934438458</v>
      </c>
      <c r="M663" s="315">
        <v>34.586691326725692</v>
      </c>
      <c r="N663" s="315">
        <v>35.139034890512633</v>
      </c>
      <c r="O663" s="315">
        <v>34.970776588957463</v>
      </c>
    </row>
    <row r="664" outlineLevel="2" collapsed="1" hidden="1">
      <c r="B664" s="314" t="s">
        <v>23</v>
      </c>
      <c r="C664" s="315"/>
      <c r="D664" s="315">
        <v>607.25903871530284</v>
      </c>
      <c r="E664" s="315">
        <v>613.66216202588328</v>
      </c>
      <c r="F664" s="315">
        <v>621.06193803770589</v>
      </c>
      <c r="G664" s="315">
        <v>626.04601431113178</v>
      </c>
      <c r="H664" s="315">
        <v>630.45674766309287</v>
      </c>
      <c r="I664" s="315">
        <v>636.41543672996249</v>
      </c>
      <c r="J664" s="315">
        <v>640.6440286320144</v>
      </c>
      <c r="K664" s="315">
        <v>645.4353209013409</v>
      </c>
      <c r="L664" s="315">
        <v>649.48395554986473</v>
      </c>
      <c r="M664" s="315">
        <v>653.64049348565163</v>
      </c>
      <c r="N664" s="315">
        <v>657.28817307145732</v>
      </c>
      <c r="O664" s="315">
        <v>660.92765678983585</v>
      </c>
    </row>
    <row r="665" outlineLevel="2" collapsed="1" hidden="1">
      <c r="B665" s="316" t="s">
        <v>30</v>
      </c>
      <c r="C665" s="315"/>
      <c r="D665" s="315">
        <v>17.475841165585187</v>
      </c>
      <c r="E665" s="315">
        <v>17.45531694317679</v>
      </c>
      <c r="F665" s="315">
        <v>17.435791089506591</v>
      </c>
      <c r="G665" s="315">
        <v>17.420371205260832</v>
      </c>
      <c r="H665" s="315">
        <v>17.407762796914596</v>
      </c>
      <c r="I665" s="315">
        <v>17.395121439676029</v>
      </c>
      <c r="J665" s="315">
        <v>17.382489506653695</v>
      </c>
      <c r="K665" s="315">
        <v>17.370303400321536</v>
      </c>
      <c r="L665" s="315">
        <v>17.358262304324558</v>
      </c>
      <c r="M665" s="315">
        <v>17.346596103071967</v>
      </c>
      <c r="N665" s="315">
        <v>17.334790315804174</v>
      </c>
      <c r="O665" s="315">
        <v>17.323217832140781</v>
      </c>
    </row>
    <row r="666" outlineLevel="2" collapsed="1" hidden="1">
      <c r="B666" s="316" t="s">
        <v>31</v>
      </c>
      <c r="C666" s="317"/>
      <c r="D666" s="317">
        <v>6.94149159792305</v>
      </c>
      <c r="E666" s="317">
        <v>7.0146847886821222</v>
      </c>
      <c r="F666" s="317">
        <v>7.0992705745458373</v>
      </c>
      <c r="G666" s="317">
        <v>7.1562428406953646</v>
      </c>
      <c r="H666" s="317">
        <v>7.2066613055536068</v>
      </c>
      <c r="I666" s="317">
        <v>7.2747742317602144</v>
      </c>
      <c r="J666" s="317">
        <v>7.32311066364147</v>
      </c>
      <c r="K666" s="317">
        <v>7.37787924329256</v>
      </c>
      <c r="L666" s="317">
        <v>7.424158609434631</v>
      </c>
      <c r="M666" s="317">
        <v>7.4716714026879911</v>
      </c>
      <c r="N666" s="317">
        <v>7.5133675086040945</v>
      </c>
      <c r="O666" s="317">
        <v>7.5549699287267327</v>
      </c>
    </row>
    <row r="667" outlineLevel="2" collapsed="1" hidden="1">
      <c r="B667" s="316" t="s">
        <v>32</v>
      </c>
      <c r="C667" s="315"/>
      <c r="D667" s="315">
        <v>2470.12250107537</v>
      </c>
      <c r="E667" s="315">
        <v>3329.3100727374426</v>
      </c>
      <c r="F667" s="315">
        <v>2334.4872139322792</v>
      </c>
      <c r="G667" s="315">
        <v>2442.8246501775816</v>
      </c>
      <c r="H667" s="315">
        <v>2600.4516159541645</v>
      </c>
      <c r="I667" s="315">
        <v>2497.5480206414391</v>
      </c>
      <c r="J667" s="315">
        <v>2546.547860022612</v>
      </c>
      <c r="K667" s="315">
        <v>2576.8483497625994</v>
      </c>
      <c r="L667" s="315">
        <v>2431.4400999628319</v>
      </c>
      <c r="M667" s="315">
        <v>2608.5957834416049</v>
      </c>
      <c r="N667" s="315">
        <v>2594.2689349153779</v>
      </c>
      <c r="O667" s="315">
        <v>2725.5503675401765</v>
      </c>
    </row>
    <row r="668" outlineLevel="2" collapsed="1" hidden="1">
      <c r="B668" s="316" t="s">
        <v>33</v>
      </c>
      <c r="C668" s="315"/>
      <c r="D668" s="315">
        <v>1147.9919520687738</v>
      </c>
      <c r="E668" s="315">
        <v>1772.1434884333162</v>
      </c>
      <c r="F668" s="315">
        <v>888.9417543358918</v>
      </c>
      <c r="G668" s="315">
        <v>1004.7220862182127</v>
      </c>
      <c r="H668" s="315">
        <v>1121.3991912781391</v>
      </c>
      <c r="I668" s="315">
        <v>880.73735067968107</v>
      </c>
      <c r="J668" s="315">
        <v>991.50385951389842</v>
      </c>
      <c r="K668" s="315">
        <v>917.54808675216555</v>
      </c>
      <c r="L668" s="315">
        <v>857.6605837079411</v>
      </c>
      <c r="M668" s="315">
        <v>865.44974626914791</v>
      </c>
      <c r="N668" s="315">
        <v>872.73082217799686</v>
      </c>
      <c r="O668" s="315">
        <v>969.24585111740146</v>
      </c>
    </row>
    <row r="669" outlineLevel="2" collapsed="1" hidden="1">
      <c r="B669" s="316" t="s">
        <v>34</v>
      </c>
      <c r="C669" s="315"/>
      <c r="D669" s="315">
        <v>661.2585659526186</v>
      </c>
      <c r="E669" s="315">
        <v>885.67236775805009</v>
      </c>
      <c r="F669" s="315">
        <v>765.77744414360961</v>
      </c>
      <c r="G669" s="315">
        <v>753.71506507854826</v>
      </c>
      <c r="H669" s="315">
        <v>788.13014922948446</v>
      </c>
      <c r="I669" s="315">
        <v>918.83287987667927</v>
      </c>
      <c r="J669" s="315">
        <v>853.87062723126655</v>
      </c>
      <c r="K669" s="315">
        <v>959.1595262134864</v>
      </c>
      <c r="L669" s="315">
        <v>865.64282147188555</v>
      </c>
      <c r="M669" s="315">
        <v>1028.4416692334503</v>
      </c>
      <c r="N669" s="315">
        <v>1001.9883669589522</v>
      </c>
      <c r="O669" s="315">
        <v>1034.1331151370641</v>
      </c>
    </row>
    <row r="670" outlineLevel="2" collapsed="1" hidden="1">
      <c r="B670" s="316" t="s">
        <v>35</v>
      </c>
      <c r="C670" s="315"/>
      <c r="D670" s="315">
        <v>71.088785504261168</v>
      </c>
      <c r="E670" s="315">
        <v>75.287371463371173</v>
      </c>
      <c r="F670" s="315">
        <v>76.14186850457709</v>
      </c>
      <c r="G670" s="315">
        <v>75.761855774950376</v>
      </c>
      <c r="H670" s="315">
        <v>77.8732905803623</v>
      </c>
      <c r="I670" s="315">
        <v>78.95747479479266</v>
      </c>
      <c r="J670" s="315">
        <v>77.91183415208522</v>
      </c>
      <c r="K670" s="315">
        <v>72.075719295928053</v>
      </c>
      <c r="L670" s="315">
        <v>76.01100153746583</v>
      </c>
      <c r="M670" s="315">
        <v>78.41047055642737</v>
      </c>
      <c r="N670" s="315">
        <v>79.596363022775535</v>
      </c>
      <c r="O670" s="315">
        <v>78.566962328014881</v>
      </c>
    </row>
    <row r="671" outlineLevel="2" collapsed="1" hidden="1">
      <c r="B671" s="316" t="s">
        <v>36</v>
      </c>
      <c r="C671" s="315"/>
      <c r="D671" s="315">
        <v>103066.86852531767</v>
      </c>
      <c r="E671" s="315">
        <v>102212.8201298801</v>
      </c>
      <c r="F671" s="315">
        <v>103214.75896714245</v>
      </c>
      <c r="G671" s="315">
        <v>103111.52092833021</v>
      </c>
      <c r="H671" s="315">
        <v>102957.6843323881</v>
      </c>
      <c r="I671" s="315">
        <v>103066.26141779235</v>
      </c>
      <c r="J671" s="315">
        <v>103021.7114608437</v>
      </c>
      <c r="K671" s="315">
        <v>102997.61606806489</v>
      </c>
      <c r="L671" s="315">
        <v>103145.90309723167</v>
      </c>
      <c r="M671" s="315">
        <v>102972.11142269839</v>
      </c>
      <c r="N671" s="315">
        <v>102989.5454129265</v>
      </c>
      <c r="O671" s="315">
        <v>102862.08329478775</v>
      </c>
    </row>
    <row r="672" outlineLevel="2" collapsed="1" hidden="1">
      <c r="B672" s="316" t="s">
        <v>37</v>
      </c>
      <c r="C672" s="315"/>
      <c r="D672" s="315">
        <v>1912.1314746823007</v>
      </c>
      <c r="E672" s="315">
        <v>2766.1798701198409</v>
      </c>
      <c r="F672" s="315">
        <v>1764.2410328575156</v>
      </c>
      <c r="G672" s="315">
        <v>1867.4790716696539</v>
      </c>
      <c r="H672" s="315">
        <v>2021.3156676118686</v>
      </c>
      <c r="I672" s="315">
        <v>1912.7385822075844</v>
      </c>
      <c r="J672" s="315">
        <v>1957.28853915621</v>
      </c>
      <c r="K672" s="315">
        <v>1981.3839319350916</v>
      </c>
      <c r="L672" s="315">
        <v>1833.0969027682825</v>
      </c>
      <c r="M672" s="315">
        <v>2006.8885773015797</v>
      </c>
      <c r="N672" s="315">
        <v>1989.454587073411</v>
      </c>
      <c r="O672" s="315">
        <v>2116.9167052121929</v>
      </c>
    </row>
    <row r="673" outlineLevel="2" collapsed="1" hidden="1">
      <c r="B673" s="316" t="s">
        <v>38</v>
      </c>
      <c r="C673" s="317"/>
      <c r="D673" s="317">
        <v>10.590302138585427</v>
      </c>
      <c r="E673" s="317">
        <v>10.906142058128239</v>
      </c>
      <c r="F673" s="317">
        <v>10.30158151564369</v>
      </c>
      <c r="G673" s="317">
        <v>10.483160640891219</v>
      </c>
      <c r="H673" s="317">
        <v>10.458097915612113</v>
      </c>
      <c r="I673" s="317">
        <v>10.220357436525994</v>
      </c>
      <c r="J673" s="317">
        <v>10.456010164960677</v>
      </c>
      <c r="K673" s="317">
        <v>10.330575352416574</v>
      </c>
      <c r="L673" s="317">
        <v>10.284831491320214</v>
      </c>
      <c r="M673" s="317">
        <v>10.162850305481905</v>
      </c>
      <c r="N673" s="317">
        <v>10.187605857422884</v>
      </c>
      <c r="O673" s="317">
        <v>10.190205260722555</v>
      </c>
    </row>
    <row r="674" outlineLevel="2" collapsed="1" hidden="1">
      <c r="B674" s="310" t="s">
        <v>39</v>
      </c>
    </row>
    <row r="675" outlineLevel="2" collapsed="1" hidden="1">
      <c r="B675" s="311" t="s">
        <v>26</v>
      </c>
      <c r="C675" s="301"/>
      <c r="D675" s="301">
        <v>23708.000000000022</v>
      </c>
      <c r="E675" s="301">
        <v>23708.000000000022</v>
      </c>
      <c r="F675" s="301">
        <v>23708.000000000022</v>
      </c>
      <c r="G675" s="301">
        <v>23708.000000000022</v>
      </c>
      <c r="H675" s="301">
        <v>23708.000000000022</v>
      </c>
      <c r="I675" s="301">
        <v>23708.000000000022</v>
      </c>
      <c r="J675" s="301">
        <v>23708.000000000022</v>
      </c>
      <c r="K675" s="301">
        <v>23708.000000000022</v>
      </c>
      <c r="L675" s="301">
        <v>23708.000000000022</v>
      </c>
      <c r="M675" s="301">
        <v>23708.000000000022</v>
      </c>
      <c r="N675" s="301">
        <v>23708.000000000022</v>
      </c>
      <c r="O675" s="301">
        <v>23708.000000000022</v>
      </c>
    </row>
    <row r="676" outlineLevel="2" collapsed="1" hidden="1">
      <c r="B676" s="312" t="s">
        <v>27</v>
      </c>
      <c r="C676" s="301"/>
      <c r="D676" s="301">
        <v>0</v>
      </c>
      <c r="E676" s="301">
        <v>0</v>
      </c>
      <c r="F676" s="301">
        <v>0</v>
      </c>
      <c r="G676" s="301">
        <v>0</v>
      </c>
      <c r="H676" s="301">
        <v>0</v>
      </c>
      <c r="I676" s="301">
        <v>0</v>
      </c>
      <c r="J676" s="301">
        <v>0</v>
      </c>
      <c r="K676" s="301">
        <v>0</v>
      </c>
      <c r="L676" s="301">
        <v>0</v>
      </c>
      <c r="M676" s="301">
        <v>0</v>
      </c>
      <c r="N676" s="301">
        <v>0</v>
      </c>
      <c r="O676" s="301">
        <v>0</v>
      </c>
    </row>
    <row r="677" outlineLevel="2" collapsed="1" hidden="1">
      <c r="B677" s="312" t="s">
        <v>28</v>
      </c>
      <c r="C677" s="301"/>
      <c r="D677" s="301">
        <v>0</v>
      </c>
      <c r="E677" s="301">
        <v>0</v>
      </c>
      <c r="F677" s="301">
        <v>0</v>
      </c>
      <c r="G677" s="301">
        <v>0</v>
      </c>
      <c r="H677" s="301">
        <v>0</v>
      </c>
      <c r="I677" s="301">
        <v>0</v>
      </c>
      <c r="J677" s="301">
        <v>0</v>
      </c>
      <c r="K677" s="301">
        <v>0</v>
      </c>
      <c r="L677" s="301">
        <v>0</v>
      </c>
      <c r="M677" s="301">
        <v>0</v>
      </c>
      <c r="N677" s="301">
        <v>0</v>
      </c>
      <c r="O677" s="301">
        <v>0</v>
      </c>
    </row>
    <row r="678" outlineLevel="2" collapsed="1" hidden="1">
      <c r="B678" s="311" t="s">
        <v>22</v>
      </c>
      <c r="C678" s="301"/>
      <c r="D678" s="301">
        <v>23708.000000000022</v>
      </c>
      <c r="E678" s="301">
        <v>23708.000000000022</v>
      </c>
      <c r="F678" s="301">
        <v>23708.000000000022</v>
      </c>
      <c r="G678" s="301">
        <v>23708.000000000022</v>
      </c>
      <c r="H678" s="301">
        <v>23708.000000000022</v>
      </c>
      <c r="I678" s="301">
        <v>23708.000000000022</v>
      </c>
      <c r="J678" s="301">
        <v>23708.000000000022</v>
      </c>
      <c r="K678" s="301">
        <v>23708.000000000022</v>
      </c>
      <c r="L678" s="301">
        <v>23708.000000000022</v>
      </c>
      <c r="M678" s="301">
        <v>23708.000000000022</v>
      </c>
      <c r="N678" s="301">
        <v>23708.000000000022</v>
      </c>
      <c r="O678" s="301">
        <v>23708.000000000022</v>
      </c>
    </row>
    <row r="679" outlineLevel="2" collapsed="1" hidden="1">
      <c r="B679" s="312" t="s">
        <v>29</v>
      </c>
      <c r="C679" s="301"/>
      <c r="D679" s="301">
        <v>0</v>
      </c>
      <c r="E679" s="301">
        <v>0</v>
      </c>
      <c r="F679" s="301">
        <v>0</v>
      </c>
      <c r="G679" s="301">
        <v>0</v>
      </c>
      <c r="H679" s="301">
        <v>0</v>
      </c>
      <c r="I679" s="301">
        <v>0</v>
      </c>
      <c r="J679" s="301">
        <v>0</v>
      </c>
      <c r="K679" s="301">
        <v>0</v>
      </c>
      <c r="L679" s="301">
        <v>0</v>
      </c>
      <c r="M679" s="301">
        <v>0</v>
      </c>
      <c r="N679" s="301">
        <v>0</v>
      </c>
      <c r="O679" s="301">
        <v>0</v>
      </c>
    </row>
    <row r="680" outlineLevel="2" collapsed="1" hidden="1">
      <c r="B680" s="311" t="s">
        <v>23</v>
      </c>
      <c r="C680" s="301"/>
      <c r="D680" s="301">
        <v>54.316713491791653</v>
      </c>
      <c r="E680" s="301">
        <v>56.025691233654413</v>
      </c>
      <c r="F680" s="301">
        <v>57.244745764149776</v>
      </c>
      <c r="G680" s="301">
        <v>59.160601987749445</v>
      </c>
      <c r="H680" s="301">
        <v>60.691087670746292</v>
      </c>
      <c r="I680" s="301">
        <v>61.202439705288214</v>
      </c>
      <c r="J680" s="301">
        <v>63.565832753715505</v>
      </c>
      <c r="K680" s="301">
        <v>64.798497703176707</v>
      </c>
      <c r="L680" s="301">
        <v>66.472655611119649</v>
      </c>
      <c r="M680" s="301">
        <v>67.7253401542256</v>
      </c>
      <c r="N680" s="301">
        <v>63.805260297947648</v>
      </c>
      <c r="O680" s="301">
        <v>110.97669457884661</v>
      </c>
    </row>
    <row r="681" outlineLevel="2" collapsed="1" hidden="1">
      <c r="B681" s="312" t="s">
        <v>31</v>
      </c>
      <c r="C681" s="313"/>
      <c r="D681" s="313">
        <v>2.7492853125590488</v>
      </c>
      <c r="E681" s="313">
        <v>2.8357866323766339</v>
      </c>
      <c r="F681" s="313">
        <v>2.8974900842323126</v>
      </c>
      <c r="G681" s="313">
        <v>2.9944627292601345</v>
      </c>
      <c r="H681" s="313">
        <v>3.0719295261049213</v>
      </c>
      <c r="I681" s="313">
        <v>3.0978120316494762</v>
      </c>
      <c r="J681" s="313">
        <v>3.2174371226783589</v>
      </c>
      <c r="K681" s="313">
        <v>3.2798294771305883</v>
      </c>
      <c r="L681" s="313">
        <v>3.3645683622972631</v>
      </c>
      <c r="M681" s="313">
        <v>3.4279740250156339</v>
      </c>
      <c r="N681" s="313">
        <v>3.2295559455684626</v>
      </c>
      <c r="O681" s="313">
        <v>5.6171770497138436</v>
      </c>
    </row>
    <row r="682" outlineLevel="2" collapsed="1" hidden="1">
      <c r="B682" s="312" t="s">
        <v>32</v>
      </c>
      <c r="C682" s="301"/>
      <c r="D682" s="301">
        <v>343.32068697621924</v>
      </c>
      <c r="E682" s="301">
        <v>388.57723121171222</v>
      </c>
      <c r="F682" s="301">
        <v>389.53347414032254</v>
      </c>
      <c r="G682" s="301">
        <v>348.17109531553183</v>
      </c>
      <c r="H682" s="301">
        <v>392.79505141248177</v>
      </c>
      <c r="I682" s="301">
        <v>394.08643387214562</v>
      </c>
      <c r="J682" s="301">
        <v>353.13604376760844</v>
      </c>
      <c r="K682" s="301">
        <v>355.12782516995753</v>
      </c>
      <c r="L682" s="301">
        <v>356.44634931619436</v>
      </c>
      <c r="M682" s="301">
        <v>358.36105794591623</v>
      </c>
      <c r="N682" s="301">
        <v>7420.6035087370328</v>
      </c>
      <c r="O682" s="301">
        <v>401.70289219634344</v>
      </c>
    </row>
    <row r="683" outlineLevel="2" collapsed="1" hidden="1">
      <c r="B683" s="312" t="s">
        <v>33</v>
      </c>
      <c r="C683" s="301"/>
      <c r="D683" s="301">
        <v>284.8063303577091</v>
      </c>
      <c r="E683" s="301">
        <v>327.85346688059951</v>
      </c>
      <c r="F683" s="301">
        <v>327.85271889637994</v>
      </c>
      <c r="G683" s="301">
        <v>284.80640016492634</v>
      </c>
      <c r="H683" s="301">
        <v>327.85455254935971</v>
      </c>
      <c r="I683" s="301">
        <v>327.85593293026352</v>
      </c>
      <c r="J683" s="301">
        <v>284.8036133803642</v>
      </c>
      <c r="K683" s="301">
        <v>284.79602481677296</v>
      </c>
      <c r="L683" s="301">
        <v>284.77310314264776</v>
      </c>
      <c r="M683" s="301">
        <v>284.77409099902513</v>
      </c>
      <c r="N683" s="301">
        <v>7351.0224131690111</v>
      </c>
      <c r="O683" s="301">
        <v>284.76493880680459</v>
      </c>
    </row>
    <row r="684" outlineLevel="2" collapsed="1" hidden="1">
      <c r="B684" s="312" t="s">
        <v>34</v>
      </c>
      <c r="C684" s="301"/>
      <c r="D684" s="301">
        <v>3.807704788943914</v>
      </c>
      <c r="E684" s="301">
        <v>4.3242007250137569</v>
      </c>
      <c r="F684" s="301">
        <v>3.9776647896770831</v>
      </c>
      <c r="G684" s="301">
        <v>3.7871057949460569</v>
      </c>
      <c r="H684" s="301">
        <v>3.8176883495042566</v>
      </c>
      <c r="I684" s="301">
        <v>4.612324436040951</v>
      </c>
      <c r="J684" s="301">
        <v>4.3616678118750256</v>
      </c>
      <c r="K684" s="301">
        <v>5.1359696965817268</v>
      </c>
      <c r="L684" s="301">
        <v>4.7732413242323792</v>
      </c>
      <c r="M684" s="301">
        <v>5.4265852534396419</v>
      </c>
      <c r="N684" s="301">
        <v>5.3120873213747</v>
      </c>
      <c r="O684" s="301">
        <v>5.4911865785557348</v>
      </c>
    </row>
    <row r="685" outlineLevel="2" collapsed="1" hidden="1">
      <c r="B685" s="312" t="s">
        <v>35</v>
      </c>
      <c r="C685" s="301"/>
      <c r="D685" s="301">
        <v>0.38993833777451431</v>
      </c>
      <c r="E685" s="301">
        <v>0.37387237244452454</v>
      </c>
      <c r="F685" s="301">
        <v>0.45834469011565687</v>
      </c>
      <c r="G685" s="301">
        <v>0.41698736790991531</v>
      </c>
      <c r="H685" s="301">
        <v>0.43172284287142071</v>
      </c>
      <c r="I685" s="301">
        <v>0.41573680055292539</v>
      </c>
      <c r="J685" s="301">
        <v>0.40492982165372943</v>
      </c>
      <c r="K685" s="301">
        <v>0.39733295342609354</v>
      </c>
      <c r="L685" s="301">
        <v>0.42734923819455189</v>
      </c>
      <c r="M685" s="301">
        <v>0.43504153922584715</v>
      </c>
      <c r="N685" s="301">
        <v>0.46374794869941366</v>
      </c>
      <c r="O685" s="301">
        <v>0.47007223213642785</v>
      </c>
    </row>
    <row r="686" outlineLevel="2" collapsed="1" hidden="1">
      <c r="B686" s="312" t="s">
        <v>36</v>
      </c>
      <c r="C686" s="301"/>
      <c r="D686" s="301">
        <v>23418.996026516084</v>
      </c>
      <c r="E686" s="301">
        <v>23375.4484600223</v>
      </c>
      <c r="F686" s="301">
        <v>23375.711271622884</v>
      </c>
      <c r="G686" s="301">
        <v>23418.989506672027</v>
      </c>
      <c r="H686" s="301">
        <v>23375.896036259262</v>
      </c>
      <c r="I686" s="301">
        <v>23375.116005832435</v>
      </c>
      <c r="J686" s="301">
        <v>23418.429788986625</v>
      </c>
      <c r="K686" s="301">
        <v>23417.670672533113</v>
      </c>
      <c r="L686" s="301">
        <v>23418.026306295447</v>
      </c>
      <c r="M686" s="301">
        <v>23417.364282207975</v>
      </c>
      <c r="N686" s="301">
        <v>16351.201751560084</v>
      </c>
      <c r="O686" s="301">
        <v>23417.273802382879</v>
      </c>
    </row>
    <row r="687" outlineLevel="2" collapsed="1" hidden="1">
      <c r="B687" s="312" t="s">
        <v>40</v>
      </c>
      <c r="C687" s="301"/>
      <c r="D687" s="301">
        <v>289.003973483938</v>
      </c>
      <c r="E687" s="301">
        <v>332.55153997772061</v>
      </c>
      <c r="F687" s="301">
        <v>332.28872837713573</v>
      </c>
      <c r="G687" s="301">
        <v>289.01049332799482</v>
      </c>
      <c r="H687" s="301">
        <v>332.10396374075475</v>
      </c>
      <c r="I687" s="301">
        <v>332.88399416758415</v>
      </c>
      <c r="J687" s="301">
        <v>289.57021101339768</v>
      </c>
      <c r="K687" s="301">
        <v>290.32932746690977</v>
      </c>
      <c r="L687" s="301">
        <v>289.97369370457773</v>
      </c>
      <c r="M687" s="301">
        <v>290.63571779205125</v>
      </c>
      <c r="N687" s="301">
        <v>7356.7982484399326</v>
      </c>
      <c r="O687" s="301">
        <v>290.72619761714321</v>
      </c>
    </row>
    <row r="688" outlineLevel="2" collapsed="1" hidden="1">
      <c r="B688" s="312" t="s">
        <v>41</v>
      </c>
      <c r="C688" s="313"/>
      <c r="D688" s="313">
        <v>7.6057938739555633</v>
      </c>
      <c r="E688" s="313">
        <v>7.5952912769064245</v>
      </c>
      <c r="F688" s="313">
        <v>7.5903237562653372</v>
      </c>
      <c r="G688" s="313">
        <v>7.5986799818048025</v>
      </c>
      <c r="H688" s="313">
        <v>7.3365949970671505</v>
      </c>
      <c r="I688" s="313">
        <v>7.5824039867084831</v>
      </c>
      <c r="J688" s="313">
        <v>7.5942259167812312</v>
      </c>
      <c r="K688" s="313">
        <v>7.5959133016689346</v>
      </c>
      <c r="L688" s="313">
        <v>7.5925584414841625</v>
      </c>
      <c r="M688" s="313">
        <v>7.5938146890822589</v>
      </c>
      <c r="N688" s="313">
        <v>7.8791252656581063</v>
      </c>
      <c r="O688" s="313">
        <v>7.5913220892055326</v>
      </c>
    </row>
    <row r="689" outlineLevel="2" collapsed="1" hidden="1">
      <c r="B689" s="310" t="s">
        <v>42</v>
      </c>
    </row>
    <row r="690" outlineLevel="2" collapsed="1" hidden="1">
      <c r="B690" s="314" t="s">
        <v>22</v>
      </c>
      <c r="C690" s="315"/>
      <c r="D690" s="315">
        <v>4127</v>
      </c>
      <c r="E690" s="315">
        <v>4127</v>
      </c>
      <c r="F690" s="315">
        <v>4127</v>
      </c>
      <c r="G690" s="315">
        <v>4127</v>
      </c>
      <c r="H690" s="315">
        <v>4127</v>
      </c>
      <c r="I690" s="315">
        <v>4127</v>
      </c>
      <c r="J690" s="315">
        <v>4127</v>
      </c>
      <c r="K690" s="315">
        <v>4127</v>
      </c>
      <c r="L690" s="315">
        <v>4127</v>
      </c>
      <c r="M690" s="315">
        <v>4127</v>
      </c>
      <c r="N690" s="315">
        <v>4127</v>
      </c>
      <c r="O690" s="315">
        <v>4127</v>
      </c>
    </row>
    <row r="691" outlineLevel="2" collapsed="1" hidden="1">
      <c r="B691" s="314" t="s">
        <v>23</v>
      </c>
      <c r="C691" s="315"/>
      <c r="D691" s="315">
        <v>0</v>
      </c>
      <c r="E691" s="315">
        <v>0</v>
      </c>
      <c r="F691" s="315">
        <v>0</v>
      </c>
      <c r="G691" s="315">
        <v>0</v>
      </c>
      <c r="H691" s="315">
        <v>0</v>
      </c>
      <c r="I691" s="315">
        <v>0</v>
      </c>
      <c r="J691" s="315">
        <v>0</v>
      </c>
      <c r="K691" s="315">
        <v>0</v>
      </c>
      <c r="L691" s="315">
        <v>0</v>
      </c>
      <c r="M691" s="315">
        <v>0</v>
      </c>
      <c r="N691" s="315">
        <v>0</v>
      </c>
      <c r="O691" s="315">
        <v>0</v>
      </c>
    </row>
    <row r="692" outlineLevel="1"/>
    <row r="693" outlineLevel="1">
      <c r="B693" s="308" t="s">
        <v>43</v>
      </c>
      <c r="C693" s="309"/>
      <c r="D693" s="309"/>
      <c r="E693" s="309"/>
      <c r="F693" s="309"/>
      <c r="G693" s="309"/>
      <c r="H693" s="309"/>
      <c r="I693" s="309"/>
      <c r="J693" s="309"/>
      <c r="K693" s="309"/>
      <c r="L693" s="309"/>
      <c r="M693" s="309"/>
      <c r="N693" s="309"/>
      <c r="O693" s="309"/>
    </row>
    <row r="694" outlineLevel="1">
      <c r="B694" s="298" t="s">
        <v>19</v>
      </c>
      <c r="C694" s="301"/>
      <c r="D694" s="301">
        <v>126134</v>
      </c>
      <c r="E694" s="301">
        <v>126134</v>
      </c>
      <c r="F694" s="301">
        <v>126134</v>
      </c>
      <c r="G694" s="301">
        <v>126134</v>
      </c>
      <c r="H694" s="301">
        <v>126134</v>
      </c>
      <c r="I694" s="301">
        <v>126134</v>
      </c>
      <c r="J694" s="301">
        <v>126134</v>
      </c>
      <c r="K694" s="301">
        <v>126134</v>
      </c>
      <c r="L694" s="301">
        <v>126134</v>
      </c>
      <c r="M694" s="301">
        <v>126134</v>
      </c>
      <c r="N694" s="301">
        <v>126134</v>
      </c>
      <c r="O694" s="301">
        <v>126134</v>
      </c>
    </row>
    <row r="695" outlineLevel="1">
      <c r="B695" s="298" t="s">
        <v>20</v>
      </c>
      <c r="C695" s="300"/>
      <c r="D695" s="300">
        <v>215.629101360228</v>
      </c>
      <c r="E695" s="300">
        <v>218.310251585358</v>
      </c>
      <c r="F695" s="300">
        <v>220.84304117104</v>
      </c>
      <c r="G695" s="300">
        <v>223.251086664511</v>
      </c>
      <c r="H695" s="300">
        <v>226.808521049959</v>
      </c>
      <c r="I695" s="300">
        <v>229.997753621276</v>
      </c>
      <c r="J695" s="300">
        <v>232.887833538534</v>
      </c>
      <c r="K695" s="300">
        <v>235.520828955659</v>
      </c>
      <c r="L695" s="300">
        <v>237.927753079892</v>
      </c>
      <c r="M695" s="300">
        <v>240.133720369584</v>
      </c>
      <c r="N695" s="300">
        <v>242.169730675931</v>
      </c>
      <c r="O695" s="300">
        <v>244.076333876099</v>
      </c>
    </row>
    <row r="696" outlineLevel="2" collapsed="1" hidden="1">
      <c r="B696" s="310" t="s">
        <v>44</v>
      </c>
    </row>
    <row r="697" outlineLevel="2" collapsed="1" hidden="1">
      <c r="B697" s="311" t="s">
        <v>22</v>
      </c>
      <c r="C697" s="301"/>
      <c r="D697" s="301">
        <v>37323.000000000029</v>
      </c>
      <c r="E697" s="301">
        <v>37323.000000000029</v>
      </c>
      <c r="F697" s="301">
        <v>37323.000000000029</v>
      </c>
      <c r="G697" s="301">
        <v>37323.000000000029</v>
      </c>
      <c r="H697" s="301">
        <v>37323.000000000029</v>
      </c>
      <c r="I697" s="301">
        <v>37323.000000000029</v>
      </c>
      <c r="J697" s="301">
        <v>37323.000000000029</v>
      </c>
      <c r="K697" s="301">
        <v>37323.000000000029</v>
      </c>
      <c r="L697" s="301">
        <v>37323.000000000029</v>
      </c>
      <c r="M697" s="301">
        <v>37323.000000000029</v>
      </c>
      <c r="N697" s="301">
        <v>37323.000000000029</v>
      </c>
      <c r="O697" s="301">
        <v>37323.000000000029</v>
      </c>
    </row>
    <row r="698" outlineLevel="2" collapsed="1" hidden="1">
      <c r="B698" s="311" t="s">
        <v>23</v>
      </c>
      <c r="C698" s="301"/>
      <c r="D698" s="301">
        <v>172.14940869775626</v>
      </c>
      <c r="E698" s="301">
        <v>173.4323992482008</v>
      </c>
      <c r="F698" s="301">
        <v>174.58251376787015</v>
      </c>
      <c r="G698" s="301">
        <v>175.62163233631605</v>
      </c>
      <c r="H698" s="301">
        <v>177.82511216414954</v>
      </c>
      <c r="I698" s="301">
        <v>179.67946565175745</v>
      </c>
      <c r="J698" s="301">
        <v>181.25883186047847</v>
      </c>
      <c r="K698" s="301">
        <v>182.60906907456322</v>
      </c>
      <c r="L698" s="301">
        <v>183.76334991789855</v>
      </c>
      <c r="M698" s="301">
        <v>184.74682641101154</v>
      </c>
      <c r="N698" s="301">
        <v>185.58540198830454</v>
      </c>
      <c r="O698" s="301">
        <v>186.31201628052912</v>
      </c>
    </row>
    <row r="699" outlineLevel="2" collapsed="1" hidden="1">
      <c r="B699" s="312" t="s">
        <v>30</v>
      </c>
      <c r="C699" s="301"/>
      <c r="D699" s="301">
        <v>6.5315250025291709</v>
      </c>
      <c r="E699" s="301">
        <v>6.5315249914628684</v>
      </c>
      <c r="F699" s="301">
        <v>6.5315249996092621</v>
      </c>
      <c r="G699" s="301">
        <v>6.5315249996710953</v>
      </c>
      <c r="H699" s="301">
        <v>6.5315250002904941</v>
      </c>
      <c r="I699" s="301">
        <v>6.5315249970885292</v>
      </c>
      <c r="J699" s="301">
        <v>6.5315250023973945</v>
      </c>
      <c r="K699" s="301">
        <v>6.5315250004404488</v>
      </c>
      <c r="L699" s="301">
        <v>6.5315249964657189</v>
      </c>
      <c r="M699" s="301">
        <v>6.5315250056422256</v>
      </c>
      <c r="N699" s="301">
        <v>6.5315250016551083</v>
      </c>
      <c r="O699" s="301">
        <v>6.5315249960460715</v>
      </c>
    </row>
    <row r="700" outlineLevel="2" collapsed="1" hidden="1">
      <c r="B700" s="312" t="s">
        <v>31</v>
      </c>
      <c r="C700" s="313"/>
      <c r="D700" s="313">
        <v>5.534905833864034</v>
      </c>
      <c r="E700" s="313">
        <v>5.576156233363899</v>
      </c>
      <c r="F700" s="313">
        <v>5.6131344351055388</v>
      </c>
      <c r="G700" s="313">
        <v>5.6465439220743</v>
      </c>
      <c r="H700" s="313">
        <v>5.7173896684880452</v>
      </c>
      <c r="I700" s="313">
        <v>5.7770103898965459</v>
      </c>
      <c r="J700" s="313">
        <v>5.8277897873315112</v>
      </c>
      <c r="K700" s="313">
        <v>5.87120228517203</v>
      </c>
      <c r="L700" s="313">
        <v>5.9083144415368025</v>
      </c>
      <c r="M700" s="313">
        <v>5.9399349380600075</v>
      </c>
      <c r="N700" s="313">
        <v>5.9668966156516161</v>
      </c>
      <c r="O700" s="313">
        <v>5.9902585412918246</v>
      </c>
    </row>
    <row r="701" outlineLevel="2" collapsed="1" hidden="1">
      <c r="B701" s="312" t="s">
        <v>45</v>
      </c>
      <c r="C701" s="301"/>
      <c r="D701" s="301">
        <v>0</v>
      </c>
      <c r="E701" s="301">
        <v>0</v>
      </c>
      <c r="F701" s="301">
        <v>0</v>
      </c>
      <c r="G701" s="301">
        <v>0</v>
      </c>
      <c r="H701" s="301">
        <v>0</v>
      </c>
      <c r="I701" s="301">
        <v>0</v>
      </c>
      <c r="J701" s="301">
        <v>0</v>
      </c>
      <c r="K701" s="301">
        <v>0</v>
      </c>
      <c r="L701" s="301">
        <v>0</v>
      </c>
      <c r="M701" s="301">
        <v>0</v>
      </c>
      <c r="N701" s="301">
        <v>0</v>
      </c>
      <c r="O701" s="301">
        <v>0</v>
      </c>
    </row>
    <row r="702" outlineLevel="2" collapsed="1" hidden="1">
      <c r="B702" s="312" t="s">
        <v>46</v>
      </c>
      <c r="C702" s="301"/>
      <c r="D702" s="301">
        <v>2278.7266185430281</v>
      </c>
      <c r="E702" s="301">
        <v>2274.3199280832555</v>
      </c>
      <c r="F702" s="301">
        <v>2267.5091923682753</v>
      </c>
      <c r="G702" s="301">
        <v>4313.3636049478146</v>
      </c>
      <c r="H702" s="301">
        <v>4302.8352342558792</v>
      </c>
      <c r="I702" s="301">
        <v>4289.1162867712228</v>
      </c>
      <c r="J702" s="301">
        <v>4292.6722743759783</v>
      </c>
      <c r="K702" s="301">
        <v>4280.4351701702208</v>
      </c>
      <c r="L702" s="301">
        <v>4265.4594491490034</v>
      </c>
      <c r="M702" s="301">
        <v>4268.3626310997142</v>
      </c>
      <c r="N702" s="301">
        <v>4255.4739338987247</v>
      </c>
      <c r="O702" s="301">
        <v>4239.86921987144</v>
      </c>
    </row>
    <row r="703" outlineLevel="2" collapsed="1" hidden="1">
      <c r="B703" s="312" t="s">
        <v>36</v>
      </c>
      <c r="C703" s="301"/>
      <c r="D703" s="301">
        <v>35216.4227899094</v>
      </c>
      <c r="E703" s="301">
        <v>35222.1124693539</v>
      </c>
      <c r="F703" s="301">
        <v>35230.073323446049</v>
      </c>
      <c r="G703" s="301">
        <v>33185.25802717328</v>
      </c>
      <c r="H703" s="301">
        <v>33197.989877167434</v>
      </c>
      <c r="I703" s="301">
        <v>33213.563178706827</v>
      </c>
      <c r="J703" s="301">
        <v>33211.5865580935</v>
      </c>
      <c r="K703" s="301">
        <v>33225.173896600281</v>
      </c>
      <c r="L703" s="301">
        <v>33241.303901968146</v>
      </c>
      <c r="M703" s="301">
        <v>33239.384196611456</v>
      </c>
      <c r="N703" s="301">
        <v>33253.111467136674</v>
      </c>
      <c r="O703" s="301">
        <v>33269.442799730365</v>
      </c>
    </row>
    <row r="704" outlineLevel="2" collapsed="1" hidden="1">
      <c r="B704" s="312" t="s">
        <v>47</v>
      </c>
      <c r="C704" s="301"/>
      <c r="D704" s="301">
        <v>2106.5772100906297</v>
      </c>
      <c r="E704" s="301">
        <v>2100.8875306461332</v>
      </c>
      <c r="F704" s="301">
        <v>2092.9266765539742</v>
      </c>
      <c r="G704" s="301">
        <v>4137.74197282675</v>
      </c>
      <c r="H704" s="301">
        <v>4125.0101228325957</v>
      </c>
      <c r="I704" s="301">
        <v>4109.4368212932068</v>
      </c>
      <c r="J704" s="301">
        <v>4111.41344190653</v>
      </c>
      <c r="K704" s="301">
        <v>4097.8261033997478</v>
      </c>
      <c r="L704" s="301">
        <v>4081.6960980318881</v>
      </c>
      <c r="M704" s="301">
        <v>4083.6158033885722</v>
      </c>
      <c r="N704" s="301">
        <v>4069.8885328633523</v>
      </c>
      <c r="O704" s="301">
        <v>4053.5572002696704</v>
      </c>
    </row>
    <row r="705" outlineLevel="2" collapsed="1" hidden="1">
      <c r="B705" s="312" t="s">
        <v>48</v>
      </c>
      <c r="C705" s="313"/>
      <c r="D705" s="313">
        <v>6.4362724784915706</v>
      </c>
      <c r="E705" s="313">
        <v>6.4747574668827594</v>
      </c>
      <c r="F705" s="313">
        <v>6.5022031530855866</v>
      </c>
      <c r="G705" s="313">
        <v>6.5379894239466712</v>
      </c>
      <c r="H705" s="313">
        <v>6.5448753169087848</v>
      </c>
      <c r="I705" s="313">
        <v>6.5475365740162124</v>
      </c>
      <c r="J705" s="313">
        <v>6.5465944206093889</v>
      </c>
      <c r="K705" s="313">
        <v>6.5422604772894548</v>
      </c>
      <c r="L705" s="313">
        <v>6.5347974931877078</v>
      </c>
      <c r="M705" s="313">
        <v>6.5256826055856774</v>
      </c>
      <c r="N705" s="313">
        <v>6.5165008629051373</v>
      </c>
      <c r="O705" s="313">
        <v>6.508015168920652</v>
      </c>
    </row>
    <row r="706" outlineLevel="2" collapsed="1" hidden="1">
      <c r="B706" s="310" t="s">
        <v>49</v>
      </c>
    </row>
    <row r="707" outlineLevel="2" collapsed="1" hidden="1">
      <c r="B707" s="314" t="s">
        <v>22</v>
      </c>
      <c r="C707" s="315"/>
      <c r="D707" s="315">
        <v>12431</v>
      </c>
      <c r="E707" s="315">
        <v>12431</v>
      </c>
      <c r="F707" s="315">
        <v>12431</v>
      </c>
      <c r="G707" s="315">
        <v>12431</v>
      </c>
      <c r="H707" s="315">
        <v>12431</v>
      </c>
      <c r="I707" s="315">
        <v>12431</v>
      </c>
      <c r="J707" s="315">
        <v>12431</v>
      </c>
      <c r="K707" s="315">
        <v>12431</v>
      </c>
      <c r="L707" s="315">
        <v>12431</v>
      </c>
      <c r="M707" s="315">
        <v>12431</v>
      </c>
      <c r="N707" s="315">
        <v>12431</v>
      </c>
      <c r="O707" s="315">
        <v>12431</v>
      </c>
    </row>
    <row r="708" outlineLevel="2" collapsed="1" hidden="1">
      <c r="B708" s="314" t="s">
        <v>23</v>
      </c>
      <c r="C708" s="315"/>
      <c r="D708" s="315">
        <v>10.216130645088084</v>
      </c>
      <c r="E708" s="315">
        <v>10.773522296302941</v>
      </c>
      <c r="F708" s="315">
        <v>11.322428907961269</v>
      </c>
      <c r="G708" s="315">
        <v>11.864560848124111</v>
      </c>
      <c r="H708" s="315">
        <v>12.399888091819241</v>
      </c>
      <c r="I708" s="315">
        <v>12.927074036167785</v>
      </c>
      <c r="J708" s="315">
        <v>13.444530316173937</v>
      </c>
      <c r="K708" s="315">
        <v>13.951338846495197</v>
      </c>
      <c r="L708" s="315">
        <v>14.447220040608162</v>
      </c>
      <c r="M708" s="315">
        <v>14.93245751671212</v>
      </c>
      <c r="N708" s="315">
        <v>15.408965544275031</v>
      </c>
      <c r="O708" s="315">
        <v>15.879203190549335</v>
      </c>
    </row>
    <row r="709" outlineLevel="2" collapsed="1" hidden="1">
      <c r="B709" s="316" t="s">
        <v>30</v>
      </c>
      <c r="C709" s="315"/>
      <c r="D709" s="315">
        <v>18.646500000000042</v>
      </c>
      <c r="E709" s="315">
        <v>18.646499999999961</v>
      </c>
      <c r="F709" s="315">
        <v>18.646500000000078</v>
      </c>
      <c r="G709" s="315">
        <v>18.646500000000007</v>
      </c>
      <c r="H709" s="315">
        <v>18.646499999999978</v>
      </c>
      <c r="I709" s="315">
        <v>18.646500000000028</v>
      </c>
      <c r="J709" s="315">
        <v>18.646499999999961</v>
      </c>
      <c r="K709" s="315">
        <v>18.646499999999971</v>
      </c>
      <c r="L709" s="315">
        <v>18.646500000000017</v>
      </c>
      <c r="M709" s="315">
        <v>18.646500000000067</v>
      </c>
      <c r="N709" s="315">
        <v>18.646499999999993</v>
      </c>
      <c r="O709" s="315">
        <v>18.646500000000046</v>
      </c>
    </row>
    <row r="710" outlineLevel="2" collapsed="1" hidden="1">
      <c r="B710" s="316" t="s">
        <v>31</v>
      </c>
      <c r="C710" s="317"/>
      <c r="D710" s="317">
        <v>0.98619232355447672</v>
      </c>
      <c r="E710" s="317">
        <v>1.0399989345638749</v>
      </c>
      <c r="F710" s="317">
        <v>1.0929864604258326</v>
      </c>
      <c r="G710" s="317">
        <v>1.14532000786332</v>
      </c>
      <c r="H710" s="317">
        <v>1.196996678479856</v>
      </c>
      <c r="I710" s="317">
        <v>1.2478874461749934</v>
      </c>
      <c r="J710" s="317">
        <v>1.2978389815307478</v>
      </c>
      <c r="K710" s="317">
        <v>1.3467626591420028</v>
      </c>
      <c r="L710" s="317">
        <v>1.394631489721647</v>
      </c>
      <c r="M710" s="317">
        <v>1.4414728517460014</v>
      </c>
      <c r="N710" s="317">
        <v>1.4874715351242889</v>
      </c>
      <c r="O710" s="317">
        <v>1.5328649206547504</v>
      </c>
    </row>
    <row r="711" outlineLevel="2" collapsed="1" hidden="1">
      <c r="B711" s="316" t="s">
        <v>46</v>
      </c>
      <c r="C711" s="315"/>
      <c r="D711" s="315">
        <v>291.65668516167631</v>
      </c>
      <c r="E711" s="315">
        <v>288.61437014464389</v>
      </c>
      <c r="F711" s="315">
        <v>285.55418066065135</v>
      </c>
      <c r="G711" s="315">
        <v>282.46356587269389</v>
      </c>
      <c r="H711" s="315">
        <v>279.33211898939282</v>
      </c>
      <c r="I711" s="315">
        <v>276.134817245174</v>
      </c>
      <c r="J711" s="315">
        <v>272.83536405763124</v>
      </c>
      <c r="K711" s="315">
        <v>269.39825164331091</v>
      </c>
      <c r="L711" s="315">
        <v>265.79709573275716</v>
      </c>
      <c r="M711" s="315">
        <v>262.03095516378215</v>
      </c>
      <c r="N711" s="315">
        <v>258.15287607324672</v>
      </c>
      <c r="O711" s="315">
        <v>254.25772708830615</v>
      </c>
    </row>
    <row r="712" outlineLevel="2" collapsed="1" hidden="1">
      <c r="B712" s="316" t="s">
        <v>47</v>
      </c>
      <c r="C712" s="315"/>
      <c r="D712" s="315">
        <v>291.6566851616688</v>
      </c>
      <c r="E712" s="315">
        <v>288.61437014465406</v>
      </c>
      <c r="F712" s="315">
        <v>285.55418066065016</v>
      </c>
      <c r="G712" s="315">
        <v>282.463565872686</v>
      </c>
      <c r="H712" s="315">
        <v>279.33211898939868</v>
      </c>
      <c r="I712" s="315">
        <v>276.13481724516305</v>
      </c>
      <c r="J712" s="315">
        <v>272.83536405764147</v>
      </c>
      <c r="K712" s="315">
        <v>269.39825164331126</v>
      </c>
      <c r="L712" s="315">
        <v>265.79709573275966</v>
      </c>
      <c r="M712" s="315">
        <v>262.0309551637713</v>
      </c>
      <c r="N712" s="315">
        <v>258.15287607325428</v>
      </c>
      <c r="O712" s="315">
        <v>254.25772708830982</v>
      </c>
    </row>
    <row r="713" outlineLevel="2" collapsed="1" hidden="1">
      <c r="B713" s="316" t="s">
        <v>50</v>
      </c>
      <c r="C713" s="317"/>
      <c r="D713" s="317">
        <v>1.0399989345638747</v>
      </c>
      <c r="E713" s="317">
        <v>1.0929864604258324</v>
      </c>
      <c r="F713" s="317">
        <v>1.14532000786332</v>
      </c>
      <c r="G713" s="317">
        <v>1.1969966784798567</v>
      </c>
      <c r="H713" s="317">
        <v>1.2478874461749929</v>
      </c>
      <c r="I713" s="317">
        <v>1.2978389815307478</v>
      </c>
      <c r="J713" s="317">
        <v>1.3467626591420028</v>
      </c>
      <c r="K713" s="317">
        <v>1.3946314897216474</v>
      </c>
      <c r="L713" s="317">
        <v>1.4414728517460014</v>
      </c>
      <c r="M713" s="317">
        <v>1.48747153512429</v>
      </c>
      <c r="N713" s="317">
        <v>1.5328649206547504</v>
      </c>
      <c r="O713" s="317">
        <v>1.5777576272980391</v>
      </c>
    </row>
    <row r="714" outlineLevel="2" collapsed="1" hidden="1">
      <c r="B714" s="310" t="s">
        <v>51</v>
      </c>
    </row>
    <row r="715" outlineLevel="2" collapsed="1" hidden="1">
      <c r="B715" s="311" t="s">
        <v>22</v>
      </c>
      <c r="C715" s="301"/>
      <c r="D715" s="301">
        <v>4631</v>
      </c>
      <c r="E715" s="301">
        <v>4631</v>
      </c>
      <c r="F715" s="301">
        <v>4631</v>
      </c>
      <c r="G715" s="301">
        <v>4631</v>
      </c>
      <c r="H715" s="301">
        <v>4631</v>
      </c>
      <c r="I715" s="301">
        <v>4631</v>
      </c>
      <c r="J715" s="301">
        <v>4631</v>
      </c>
      <c r="K715" s="301">
        <v>4631</v>
      </c>
      <c r="L715" s="301">
        <v>4631</v>
      </c>
      <c r="M715" s="301">
        <v>4631</v>
      </c>
      <c r="N715" s="301">
        <v>4631</v>
      </c>
      <c r="O715" s="301">
        <v>4631</v>
      </c>
    </row>
    <row r="716" outlineLevel="2" collapsed="1" hidden="1">
      <c r="B716" s="311" t="s">
        <v>23</v>
      </c>
      <c r="C716" s="301"/>
      <c r="D716" s="301">
        <v>7.1833738429837091</v>
      </c>
      <c r="E716" s="301">
        <v>7.4525894806260728</v>
      </c>
      <c r="F716" s="301">
        <v>7.718843055117822</v>
      </c>
      <c r="G716" s="301">
        <v>7.9811289074655294</v>
      </c>
      <c r="H716" s="301">
        <v>8.2385117854315961</v>
      </c>
      <c r="I716" s="301">
        <v>8.48969753430525</v>
      </c>
      <c r="J716" s="301">
        <v>8.7330090787233132</v>
      </c>
      <c r="K716" s="301">
        <v>8.966811299225693</v>
      </c>
      <c r="L716" s="301">
        <v>9.1897814025125442</v>
      </c>
      <c r="M716" s="301">
        <v>9.4014235376574469</v>
      </c>
      <c r="N716" s="301">
        <v>9.60290956041462</v>
      </c>
      <c r="O716" s="301">
        <v>9.796579046164906</v>
      </c>
    </row>
    <row r="717" outlineLevel="2" collapsed="1" hidden="1">
      <c r="B717" s="312" t="s">
        <v>30</v>
      </c>
      <c r="C717" s="301"/>
      <c r="D717" s="301">
        <v>3.2416999999999985</v>
      </c>
      <c r="E717" s="301">
        <v>3.2416999999999194</v>
      </c>
      <c r="F717" s="301">
        <v>3.2416999999999527</v>
      </c>
      <c r="G717" s="301">
        <v>3.2416999999999847</v>
      </c>
      <c r="H717" s="301">
        <v>3.2417000000000389</v>
      </c>
      <c r="I717" s="301">
        <v>3.2417000000000966</v>
      </c>
      <c r="J717" s="301">
        <v>3.24170000000011</v>
      </c>
      <c r="K717" s="301">
        <v>3.2416999999999878</v>
      </c>
      <c r="L717" s="301">
        <v>3.2416999999999114</v>
      </c>
      <c r="M717" s="301">
        <v>3.2416999999999772</v>
      </c>
      <c r="N717" s="301">
        <v>3.2417000000000638</v>
      </c>
      <c r="O717" s="301">
        <v>3.2417000000000358</v>
      </c>
    </row>
    <row r="718" outlineLevel="2" collapsed="1" hidden="1">
      <c r="B718" s="312" t="s">
        <v>31</v>
      </c>
      <c r="C718" s="313"/>
      <c r="D718" s="313">
        <v>1.8613795317599766</v>
      </c>
      <c r="E718" s="313">
        <v>1.9311395760637633</v>
      </c>
      <c r="F718" s="313">
        <v>2.0001320807906255</v>
      </c>
      <c r="G718" s="313">
        <v>2.0680964562640112</v>
      </c>
      <c r="H718" s="313">
        <v>2.1347903568382454</v>
      </c>
      <c r="I718" s="313">
        <v>2.1998784368746063</v>
      </c>
      <c r="J718" s="313">
        <v>2.2629261270714696</v>
      </c>
      <c r="K718" s="313">
        <v>2.3235097298792557</v>
      </c>
      <c r="L718" s="313">
        <v>2.3812864787335464</v>
      </c>
      <c r="M718" s="313">
        <v>2.4361278871062266</v>
      </c>
      <c r="N718" s="313">
        <v>2.4883376101268722</v>
      </c>
      <c r="O718" s="313">
        <v>2.5385218862876027</v>
      </c>
    </row>
    <row r="719" outlineLevel="2" collapsed="1" hidden="1">
      <c r="B719" s="312" t="s">
        <v>46</v>
      </c>
      <c r="C719" s="301"/>
      <c r="D719" s="301">
        <v>191.48051427479675</v>
      </c>
      <c r="E719" s="301">
        <v>189.90735050951625</v>
      </c>
      <c r="F719" s="301">
        <v>188.27679753718158</v>
      </c>
      <c r="G719" s="301">
        <v>186.58045156945047</v>
      </c>
      <c r="H719" s="301">
        <v>184.81470656664939</v>
      </c>
      <c r="I719" s="301">
        <v>182.96388399324832</v>
      </c>
      <c r="J719" s="301">
        <v>181.00139337048822</v>
      </c>
      <c r="K719" s="301">
        <v>178.90211715403427</v>
      </c>
      <c r="L719" s="301">
        <v>176.65027124824215</v>
      </c>
      <c r="M719" s="301">
        <v>174.25161517309309</v>
      </c>
      <c r="N719" s="301">
        <v>171.75644916915366</v>
      </c>
      <c r="O719" s="301">
        <v>169.2480692367015</v>
      </c>
    </row>
    <row r="720" outlineLevel="2" collapsed="1" hidden="1">
      <c r="B720" s="312" t="s">
        <v>36</v>
      </c>
      <c r="C720" s="301"/>
      <c r="D720" s="301">
        <v>4439.5194857252009</v>
      </c>
      <c r="E720" s="301">
        <v>4441.0926494904943</v>
      </c>
      <c r="F720" s="301">
        <v>4442.7232024628065</v>
      </c>
      <c r="G720" s="301">
        <v>4444.4195484305646</v>
      </c>
      <c r="H720" s="301">
        <v>4446.1852934333338</v>
      </c>
      <c r="I720" s="301">
        <v>4448.0361160067487</v>
      </c>
      <c r="J720" s="301">
        <v>4449.9986066295278</v>
      </c>
      <c r="K720" s="301">
        <v>4452.0978828459583</v>
      </c>
      <c r="L720" s="301">
        <v>4454.3497287517666</v>
      </c>
      <c r="M720" s="301">
        <v>4456.7483848268894</v>
      </c>
      <c r="N720" s="301">
        <v>4459.243550830849</v>
      </c>
      <c r="O720" s="301">
        <v>4461.7519307633165</v>
      </c>
    </row>
    <row r="721" outlineLevel="2" collapsed="1" hidden="1">
      <c r="B721" s="312" t="s">
        <v>47</v>
      </c>
      <c r="C721" s="301"/>
      <c r="D721" s="301">
        <v>191.48051427479928</v>
      </c>
      <c r="E721" s="301">
        <v>189.90735050950573</v>
      </c>
      <c r="F721" s="301">
        <v>188.27679753719363</v>
      </c>
      <c r="G721" s="301">
        <v>186.58045156943518</v>
      </c>
      <c r="H721" s="301">
        <v>184.81470656666625</v>
      </c>
      <c r="I721" s="301">
        <v>182.96388399325124</v>
      </c>
      <c r="J721" s="301">
        <v>181.0013933704719</v>
      </c>
      <c r="K721" s="301">
        <v>178.90211715404129</v>
      </c>
      <c r="L721" s="301">
        <v>176.65027124823351</v>
      </c>
      <c r="M721" s="301">
        <v>174.25161517311074</v>
      </c>
      <c r="N721" s="301">
        <v>171.75644916915056</v>
      </c>
      <c r="O721" s="301">
        <v>169.24806923668365</v>
      </c>
    </row>
    <row r="722" outlineLevel="2" collapsed="1" hidden="1">
      <c r="B722" s="312" t="s">
        <v>50</v>
      </c>
      <c r="C722" s="313"/>
      <c r="D722" s="313">
        <v>1.9311395760637633</v>
      </c>
      <c r="E722" s="313">
        <v>2.0001320807906255</v>
      </c>
      <c r="F722" s="313">
        <v>2.0680964562640112</v>
      </c>
      <c r="G722" s="313">
        <v>2.1347903568382458</v>
      </c>
      <c r="H722" s="313">
        <v>2.1998784368746072</v>
      </c>
      <c r="I722" s="313">
        <v>2.2629261270714691</v>
      </c>
      <c r="J722" s="313">
        <v>2.3235097298792553</v>
      </c>
      <c r="K722" s="313">
        <v>2.3812864787335459</v>
      </c>
      <c r="L722" s="313">
        <v>2.4361278871062271</v>
      </c>
      <c r="M722" s="313">
        <v>2.4883376101268713</v>
      </c>
      <c r="N722" s="313">
        <v>2.5385218862876022</v>
      </c>
      <c r="O722" s="313">
        <v>2.5874387275284341</v>
      </c>
    </row>
    <row r="723" outlineLevel="2" collapsed="1" hidden="1">
      <c r="B723" s="310" t="s">
        <v>52</v>
      </c>
    </row>
    <row r="724" outlineLevel="2" collapsed="1" hidden="1">
      <c r="B724" s="314" t="s">
        <v>22</v>
      </c>
      <c r="C724" s="315"/>
      <c r="D724" s="315">
        <v>44380</v>
      </c>
      <c r="E724" s="315">
        <v>44380</v>
      </c>
      <c r="F724" s="315">
        <v>44380</v>
      </c>
      <c r="G724" s="315">
        <v>44380</v>
      </c>
      <c r="H724" s="315">
        <v>44380</v>
      </c>
      <c r="I724" s="315">
        <v>44380</v>
      </c>
      <c r="J724" s="315">
        <v>44380</v>
      </c>
      <c r="K724" s="315">
        <v>44380</v>
      </c>
      <c r="L724" s="315">
        <v>44380</v>
      </c>
      <c r="M724" s="315">
        <v>44380</v>
      </c>
      <c r="N724" s="315">
        <v>44380</v>
      </c>
      <c r="O724" s="315">
        <v>44380</v>
      </c>
    </row>
    <row r="725" outlineLevel="2" collapsed="1" hidden="1">
      <c r="B725" s="314" t="s">
        <v>23</v>
      </c>
      <c r="C725" s="315"/>
      <c r="D725" s="315">
        <v>26.080188174400284</v>
      </c>
      <c r="E725" s="315">
        <v>26.651740560228031</v>
      </c>
      <c r="F725" s="315">
        <v>27.219255440091075</v>
      </c>
      <c r="G725" s="315">
        <v>27.783764572605037</v>
      </c>
      <c r="H725" s="315">
        <v>28.345009008558581</v>
      </c>
      <c r="I725" s="315">
        <v>28.901516399045025</v>
      </c>
      <c r="J725" s="315">
        <v>29.451462283157866</v>
      </c>
      <c r="K725" s="315">
        <v>29.993609735375042</v>
      </c>
      <c r="L725" s="315">
        <v>30.527401718872316</v>
      </c>
      <c r="M725" s="315">
        <v>31.053012904203388</v>
      </c>
      <c r="N725" s="315">
        <v>31.572453582936866</v>
      </c>
      <c r="O725" s="315">
        <v>32.0885353588552</v>
      </c>
    </row>
    <row r="726" outlineLevel="2" collapsed="1" hidden="1">
      <c r="B726" s="316" t="s">
        <v>30</v>
      </c>
      <c r="C726" s="315"/>
      <c r="D726" s="315">
        <v>53.255999999999986</v>
      </c>
      <c r="E726" s="315">
        <v>53.255999999999865</v>
      </c>
      <c r="F726" s="315">
        <v>53.25599999999995</v>
      </c>
      <c r="G726" s="315">
        <v>53.255999999999979</v>
      </c>
      <c r="H726" s="315">
        <v>53.255999999999943</v>
      </c>
      <c r="I726" s="315">
        <v>53.256000000000093</v>
      </c>
      <c r="J726" s="315">
        <v>53.256000000000014</v>
      </c>
      <c r="K726" s="315">
        <v>53.256000000000128</v>
      </c>
      <c r="L726" s="315">
        <v>53.255999999999965</v>
      </c>
      <c r="M726" s="315">
        <v>53.255999999999993</v>
      </c>
      <c r="N726" s="315">
        <v>53.256000000000007</v>
      </c>
      <c r="O726" s="315">
        <v>53.255999999999894</v>
      </c>
    </row>
    <row r="727" outlineLevel="2" collapsed="1" hidden="1">
      <c r="B727" s="316" t="s">
        <v>31</v>
      </c>
      <c r="C727" s="317"/>
      <c r="D727" s="317">
        <v>0.70518760273277026</v>
      </c>
      <c r="E727" s="317">
        <v>0.720641925918739</v>
      </c>
      <c r="F727" s="317">
        <v>0.73598707814577036</v>
      </c>
      <c r="G727" s="317">
        <v>0.75125095734849123</v>
      </c>
      <c r="H727" s="317">
        <v>0.76642656174561274</v>
      </c>
      <c r="I727" s="317">
        <v>0.7814740801904918</v>
      </c>
      <c r="J727" s="317">
        <v>0.796344180707288</v>
      </c>
      <c r="K727" s="317">
        <v>0.811003417810952</v>
      </c>
      <c r="L727" s="317">
        <v>0.82543672966757053</v>
      </c>
      <c r="M727" s="317">
        <v>0.83964883923037548</v>
      </c>
      <c r="N727" s="317">
        <v>0.85369410318891925</v>
      </c>
      <c r="O727" s="317">
        <v>0.86764854507945544</v>
      </c>
    </row>
    <row r="728" outlineLevel="2" collapsed="1" hidden="1">
      <c r="B728" s="316" t="s">
        <v>46</v>
      </c>
      <c r="C728" s="315"/>
      <c r="D728" s="315">
        <v>1188.6733421728166</v>
      </c>
      <c r="E728" s="315">
        <v>1186.3206854032189</v>
      </c>
      <c r="F728" s="315">
        <v>1183.953904697755</v>
      </c>
      <c r="G728" s="315">
        <v>1181.53835214378</v>
      </c>
      <c r="H728" s="315">
        <v>1179.0494976355806</v>
      </c>
      <c r="I728" s="315">
        <v>1176.4355991132402</v>
      </c>
      <c r="J728" s="315">
        <v>1173.6239222858603</v>
      </c>
      <c r="K728" s="315">
        <v>1170.5447646866817</v>
      </c>
      <c r="L728" s="315">
        <v>1167.1437363706611</v>
      </c>
      <c r="M728" s="315">
        <v>1163.4045541925402</v>
      </c>
      <c r="N728" s="315">
        <v>1159.3948623570718</v>
      </c>
      <c r="O728" s="315">
        <v>1155.2475054498996</v>
      </c>
    </row>
    <row r="729" outlineLevel="2" collapsed="1" hidden="1">
      <c r="B729" s="316" t="s">
        <v>36</v>
      </c>
      <c r="C729" s="315"/>
      <c r="D729" s="315">
        <v>43191.326657827231</v>
      </c>
      <c r="E729" s="315">
        <v>43193.679314596717</v>
      </c>
      <c r="F729" s="315">
        <v>43196.046095302219</v>
      </c>
      <c r="G729" s="315">
        <v>43198.461647856275</v>
      </c>
      <c r="H729" s="315">
        <v>43200.950502364358</v>
      </c>
      <c r="I729" s="315">
        <v>43203.56440088684</v>
      </c>
      <c r="J729" s="315">
        <v>43206.376077714056</v>
      </c>
      <c r="K729" s="315">
        <v>43209.45523531342</v>
      </c>
      <c r="L729" s="315">
        <v>43212.856263629285</v>
      </c>
      <c r="M729" s="315">
        <v>43216.595445807419</v>
      </c>
      <c r="N729" s="315">
        <v>43220.605137642975</v>
      </c>
      <c r="O729" s="315">
        <v>43224.75249455</v>
      </c>
    </row>
    <row r="730" outlineLevel="2" collapsed="1" hidden="1">
      <c r="B730" s="316" t="s">
        <v>47</v>
      </c>
      <c r="C730" s="315"/>
      <c r="D730" s="315">
        <v>1188.6733421727718</v>
      </c>
      <c r="E730" s="315">
        <v>1186.3206854032799</v>
      </c>
      <c r="F730" s="315">
        <v>1183.9539046977834</v>
      </c>
      <c r="G730" s="315">
        <v>1181.5383521437273</v>
      </c>
      <c r="H730" s="315">
        <v>1179.0494976356401</v>
      </c>
      <c r="I730" s="315">
        <v>1176.4355991131588</v>
      </c>
      <c r="J730" s="315">
        <v>1173.6239222859442</v>
      </c>
      <c r="K730" s="315">
        <v>1170.5447646865771</v>
      </c>
      <c r="L730" s="315">
        <v>1167.1437363707125</v>
      </c>
      <c r="M730" s="315">
        <v>1163.4045541925802</v>
      </c>
      <c r="N730" s="315">
        <v>1159.3948623570279</v>
      </c>
      <c r="O730" s="315">
        <v>1155.2475054500028</v>
      </c>
    </row>
    <row r="731" outlineLevel="2" collapsed="1" hidden="1">
      <c r="B731" s="316" t="s">
        <v>53</v>
      </c>
      <c r="C731" s="317"/>
      <c r="D731" s="317">
        <v>0.720641925918739</v>
      </c>
      <c r="E731" s="317">
        <v>0.73598707814577025</v>
      </c>
      <c r="F731" s="317">
        <v>0.75125095734849145</v>
      </c>
      <c r="G731" s="317">
        <v>0.766426561745613</v>
      </c>
      <c r="H731" s="317">
        <v>0.7814740801904918</v>
      </c>
      <c r="I731" s="317">
        <v>0.79634418070728785</v>
      </c>
      <c r="J731" s="317">
        <v>0.8110034178109522</v>
      </c>
      <c r="K731" s="317">
        <v>0.82543672966757042</v>
      </c>
      <c r="L731" s="317">
        <v>0.83964883923037514</v>
      </c>
      <c r="M731" s="317">
        <v>0.85369410318891936</v>
      </c>
      <c r="N731" s="317">
        <v>0.86764854507945566</v>
      </c>
      <c r="O731" s="317">
        <v>0.88155856048830672</v>
      </c>
    </row>
    <row r="732" outlineLevel="2" collapsed="1" hidden="1">
      <c r="B732" s="310" t="s">
        <v>54</v>
      </c>
    </row>
    <row r="733" outlineLevel="2" collapsed="1" hidden="1">
      <c r="B733" s="311" t="s">
        <v>22</v>
      </c>
      <c r="C733" s="301"/>
      <c r="D733" s="301">
        <v>26759</v>
      </c>
      <c r="E733" s="301">
        <v>26759</v>
      </c>
      <c r="F733" s="301">
        <v>26759</v>
      </c>
      <c r="G733" s="301">
        <v>26759</v>
      </c>
      <c r="H733" s="301">
        <v>26759</v>
      </c>
      <c r="I733" s="301">
        <v>26759</v>
      </c>
      <c r="J733" s="301">
        <v>26759</v>
      </c>
      <c r="K733" s="301">
        <v>26759</v>
      </c>
      <c r="L733" s="301">
        <v>26759</v>
      </c>
      <c r="M733" s="301">
        <v>26759</v>
      </c>
      <c r="N733" s="301">
        <v>26759</v>
      </c>
      <c r="O733" s="301">
        <v>26759</v>
      </c>
    </row>
    <row r="734" outlineLevel="2" collapsed="1" hidden="1">
      <c r="B734" s="311" t="s">
        <v>23</v>
      </c>
      <c r="C734" s="301"/>
      <c r="D734" s="301">
        <v>0</v>
      </c>
      <c r="E734" s="301">
        <v>0</v>
      </c>
      <c r="F734" s="301">
        <v>0</v>
      </c>
      <c r="G734" s="301">
        <v>0</v>
      </c>
      <c r="H734" s="301">
        <v>0</v>
      </c>
      <c r="I734" s="301">
        <v>0</v>
      </c>
      <c r="J734" s="301">
        <v>0</v>
      </c>
      <c r="K734" s="301">
        <v>0</v>
      </c>
      <c r="L734" s="301">
        <v>0</v>
      </c>
      <c r="M734" s="301">
        <v>0</v>
      </c>
      <c r="N734" s="301">
        <v>0</v>
      </c>
      <c r="O734" s="301">
        <v>0</v>
      </c>
    </row>
    <row r="735" outlineLevel="2" collapsed="1" hidden="1">
      <c r="B735" s="312" t="s">
        <v>30</v>
      </c>
      <c r="C735" s="301"/>
      <c r="D735" s="301">
        <v>56.193900000000191</v>
      </c>
      <c r="E735" s="301">
        <v>56.193899999999886</v>
      </c>
      <c r="F735" s="301">
        <v>56.193899999999964</v>
      </c>
      <c r="G735" s="301">
        <v>56.193900000000056</v>
      </c>
      <c r="H735" s="301">
        <v>56.193900000000127</v>
      </c>
      <c r="I735" s="301">
        <v>56.193899999999914</v>
      </c>
      <c r="J735" s="301">
        <v>56.193900000000049</v>
      </c>
      <c r="K735" s="301">
        <v>56.193900000000014</v>
      </c>
      <c r="L735" s="301">
        <v>56.193899999999957</v>
      </c>
      <c r="M735" s="301">
        <v>56.193900000000163</v>
      </c>
      <c r="N735" s="301">
        <v>56.193900000000106</v>
      </c>
      <c r="O735" s="301">
        <v>56.193899999999793</v>
      </c>
    </row>
    <row r="736" outlineLevel="2" collapsed="1" hidden="1">
      <c r="B736" s="312" t="s">
        <v>46</v>
      </c>
      <c r="C736" s="301"/>
      <c r="D736" s="301">
        <v>794.82898276406422</v>
      </c>
      <c r="E736" s="301">
        <v>794.82898276406161</v>
      </c>
      <c r="F736" s="301">
        <v>794.82898276406308</v>
      </c>
      <c r="G736" s="301">
        <v>794.828982764064</v>
      </c>
      <c r="H736" s="301">
        <v>794.8289827640649</v>
      </c>
      <c r="I736" s="301">
        <v>794.82898276406252</v>
      </c>
      <c r="J736" s="301">
        <v>794.8289827640649</v>
      </c>
      <c r="K736" s="301">
        <v>794.82898276406468</v>
      </c>
      <c r="L736" s="301">
        <v>794.82898276406252</v>
      </c>
      <c r="M736" s="301">
        <v>794.82898276406377</v>
      </c>
      <c r="N736" s="301">
        <v>794.828982764064</v>
      </c>
      <c r="O736" s="301">
        <v>794.8289827640599</v>
      </c>
    </row>
    <row r="737" outlineLevel="2" collapsed="1" hidden="1">
      <c r="B737" s="312" t="s">
        <v>47</v>
      </c>
      <c r="C737" s="301"/>
      <c r="D737" s="301">
        <v>794.82898276394974</v>
      </c>
      <c r="E737" s="301">
        <v>794.82898276412857</v>
      </c>
      <c r="F737" s="301">
        <v>794.82898276406524</v>
      </c>
      <c r="G737" s="301">
        <v>794.82898276412118</v>
      </c>
      <c r="H737" s="301">
        <v>794.828982763961</v>
      </c>
      <c r="I737" s="301">
        <v>794.82898276413607</v>
      </c>
      <c r="J737" s="301">
        <v>794.82898276405786</v>
      </c>
      <c r="K737" s="301">
        <v>794.82898276402807</v>
      </c>
      <c r="L737" s="301">
        <v>794.82898276409139</v>
      </c>
      <c r="M737" s="301">
        <v>794.82898276405035</v>
      </c>
      <c r="N737" s="301">
        <v>794.82898276395724</v>
      </c>
      <c r="O737" s="301">
        <v>794.82898276419189</v>
      </c>
    </row>
    <row r="738" outlineLevel="2" collapsed="1" hidden="1">
      <c r="B738" s="310" t="s">
        <v>55</v>
      </c>
    </row>
    <row r="739" outlineLevel="2" collapsed="1" hidden="1">
      <c r="B739" s="314" t="s">
        <v>22</v>
      </c>
      <c r="C739" s="315"/>
      <c r="D739" s="315">
        <v>610</v>
      </c>
      <c r="E739" s="315">
        <v>610</v>
      </c>
      <c r="F739" s="315">
        <v>610</v>
      </c>
      <c r="G739" s="315">
        <v>610</v>
      </c>
      <c r="H739" s="315">
        <v>610</v>
      </c>
      <c r="I739" s="315">
        <v>610</v>
      </c>
      <c r="J739" s="315">
        <v>610</v>
      </c>
      <c r="K739" s="315">
        <v>610</v>
      </c>
      <c r="L739" s="315">
        <v>610</v>
      </c>
      <c r="M739" s="315">
        <v>610</v>
      </c>
      <c r="N739" s="315">
        <v>610</v>
      </c>
      <c r="O739" s="315">
        <v>610</v>
      </c>
    </row>
    <row r="740" outlineLevel="2" collapsed="1" hidden="1">
      <c r="B740" s="314" t="s">
        <v>23</v>
      </c>
      <c r="C740" s="315"/>
      <c r="D740" s="315">
        <v>0</v>
      </c>
      <c r="E740" s="315">
        <v>0</v>
      </c>
      <c r="F740" s="315">
        <v>0</v>
      </c>
      <c r="G740" s="315">
        <v>0</v>
      </c>
      <c r="H740" s="315">
        <v>0</v>
      </c>
      <c r="I740" s="315">
        <v>0</v>
      </c>
      <c r="J740" s="315">
        <v>0</v>
      </c>
      <c r="K740" s="315">
        <v>0</v>
      </c>
      <c r="L740" s="315">
        <v>0</v>
      </c>
      <c r="M740" s="315">
        <v>0</v>
      </c>
      <c r="N740" s="315">
        <v>0</v>
      </c>
      <c r="O740" s="315">
        <v>0</v>
      </c>
    </row>
    <row r="742">
      <c r="B742" s="296" t="s">
        <v>62</v>
      </c>
      <c r="C742" s="296"/>
      <c r="D742" s="297"/>
      <c r="E742" s="297"/>
      <c r="F742" s="297"/>
      <c r="G742" s="297"/>
      <c r="H742" s="297"/>
      <c r="I742" s="297"/>
      <c r="J742" s="297"/>
      <c r="K742" s="297"/>
      <c r="L742" s="297"/>
      <c r="M742" s="297"/>
      <c r="N742" s="297"/>
      <c r="O742" s="297"/>
    </row>
    <row r="743">
      <c r="B743" s="299" t="s">
        <v>5</v>
      </c>
      <c r="C743" s="301"/>
      <c r="D743" s="301">
        <v>669.3869623704702</v>
      </c>
      <c r="E743" s="301">
        <v>674.286966583172</v>
      </c>
      <c r="F743" s="301">
        <v>679.49638445203</v>
      </c>
      <c r="G743" s="301">
        <v>683.43895317835393</v>
      </c>
      <c r="H743" s="301">
        <v>686.19893448852451</v>
      </c>
      <c r="I743" s="301">
        <v>689.49949652628209</v>
      </c>
      <c r="J743" s="301">
        <v>692.777405669134</v>
      </c>
      <c r="K743" s="301">
        <v>695.51582624665468</v>
      </c>
      <c r="L743" s="301">
        <v>698.02325897519449</v>
      </c>
      <c r="M743" s="301">
        <v>700.19263635787081</v>
      </c>
      <c r="N743" s="301">
        <v>696.52990195888992</v>
      </c>
      <c r="O743" s="301">
        <v>724.98842862169636</v>
      </c>
    </row>
    <row r="744">
      <c r="B744" s="299" t="s">
        <v>7</v>
      </c>
      <c r="C744" s="301"/>
      <c r="D744" s="301">
        <v>190.15843225801157</v>
      </c>
      <c r="E744" s="301">
        <v>192.09972523859986</v>
      </c>
      <c r="F744" s="301">
        <v>193.9178942746745</v>
      </c>
      <c r="G744" s="301">
        <v>195.65017606705942</v>
      </c>
      <c r="H744" s="301">
        <v>197.69520364775553</v>
      </c>
      <c r="I744" s="301">
        <v>199.38158015201523</v>
      </c>
      <c r="J744" s="301">
        <v>200.77491112064507</v>
      </c>
      <c r="K744" s="301">
        <v>201.91427402044016</v>
      </c>
      <c r="L744" s="301">
        <v>202.83232657863468</v>
      </c>
      <c r="M744" s="301">
        <v>203.55593081112323</v>
      </c>
      <c r="N744" s="301">
        <v>204.11731309965992</v>
      </c>
      <c r="O744" s="301">
        <v>204.56166248146391</v>
      </c>
    </row>
    <row r="745">
      <c r="B745" s="302" t="s">
        <v>8</v>
      </c>
      <c r="C745" s="303"/>
      <c r="D745" s="303">
        <v>479.2285301124586</v>
      </c>
      <c r="E745" s="303">
        <v>482.1872413445721</v>
      </c>
      <c r="F745" s="303">
        <v>485.5784901773556</v>
      </c>
      <c r="G745" s="303">
        <v>487.78877711129456</v>
      </c>
      <c r="H745" s="303">
        <v>488.50373084076904</v>
      </c>
      <c r="I745" s="303">
        <v>490.11791637426683</v>
      </c>
      <c r="J745" s="303">
        <v>492.00249454848904</v>
      </c>
      <c r="K745" s="303">
        <v>493.60155222621455</v>
      </c>
      <c r="L745" s="303">
        <v>495.19093239655984</v>
      </c>
      <c r="M745" s="303">
        <v>496.63670554674752</v>
      </c>
      <c r="N745" s="303">
        <v>492.41258885922997</v>
      </c>
      <c r="O745" s="303">
        <v>520.42676614023242</v>
      </c>
    </row>
    <row r="746" outlineLevel="1">
      <c r="B746" s="298" t="s">
        <v>9</v>
      </c>
      <c r="C746" s="301"/>
      <c r="D746" s="301">
        <v>298.88608109864492</v>
      </c>
      <c r="E746" s="301">
        <v>298.88594187120435</v>
      </c>
      <c r="F746" s="301">
        <v>298.8859415962861</v>
      </c>
      <c r="G746" s="301">
        <v>298.88585037361855</v>
      </c>
      <c r="H746" s="301">
        <v>298.88587892519752</v>
      </c>
      <c r="I746" s="301">
        <v>298.88578000305591</v>
      </c>
      <c r="J746" s="301">
        <v>298.88581305212108</v>
      </c>
      <c r="K746" s="301">
        <v>298.88573855722404</v>
      </c>
      <c r="L746" s="301">
        <v>298.88581670109113</v>
      </c>
      <c r="M746" s="301">
        <v>298.8857924628465</v>
      </c>
      <c r="N746" s="301">
        <v>298.88591246889149</v>
      </c>
      <c r="O746" s="301">
        <v>298.88590920982921</v>
      </c>
    </row>
    <row r="747" outlineLevel="1">
      <c r="B747" s="298" t="s">
        <v>10</v>
      </c>
      <c r="C747" s="301"/>
      <c r="D747" s="301">
        <v>17.4710274592117</v>
      </c>
      <c r="E747" s="301">
        <v>17.396235913640286</v>
      </c>
      <c r="F747" s="301">
        <v>17.384014579881487</v>
      </c>
      <c r="G747" s="301">
        <v>17.39680529736426</v>
      </c>
      <c r="H747" s="301">
        <v>17.361156156457803</v>
      </c>
      <c r="I747" s="301">
        <v>17.351219242925445</v>
      </c>
      <c r="J747" s="301">
        <v>17.367171785066564</v>
      </c>
      <c r="K747" s="301">
        <v>17.459305002783662</v>
      </c>
      <c r="L747" s="301">
        <v>17.419703457845589</v>
      </c>
      <c r="M747" s="301">
        <v>17.408207799162138</v>
      </c>
      <c r="N747" s="301">
        <v>17.395912544494507</v>
      </c>
      <c r="O747" s="301">
        <v>17.427205732283149</v>
      </c>
    </row>
    <row r="748" outlineLevel="1">
      <c r="B748" s="298" t="s">
        <v>11</v>
      </c>
      <c r="C748" s="301"/>
      <c r="D748" s="301">
        <v>162.87142155460197</v>
      </c>
      <c r="E748" s="301">
        <v>165.90506355972747</v>
      </c>
      <c r="F748" s="301">
        <v>169.30853400118804</v>
      </c>
      <c r="G748" s="301">
        <v>171.50612144031175</v>
      </c>
      <c r="H748" s="301">
        <v>172.25669575911368</v>
      </c>
      <c r="I748" s="301">
        <v>173.88091712828552</v>
      </c>
      <c r="J748" s="301">
        <v>175.74950971130144</v>
      </c>
      <c r="K748" s="301">
        <v>177.25650866620683</v>
      </c>
      <c r="L748" s="301">
        <v>178.88541223762312</v>
      </c>
      <c r="M748" s="301">
        <v>180.34270528473888</v>
      </c>
      <c r="N748" s="301">
        <v>176.13076384584397</v>
      </c>
      <c r="O748" s="301">
        <v>204.11365119812</v>
      </c>
    </row>
    <row r="749" outlineLevel="1">
      <c r="B749" s="304" t="s">
        <v>12</v>
      </c>
      <c r="C749" s="305"/>
      <c r="D749" s="305">
        <v>40.108472518888448</v>
      </c>
      <c r="E749" s="305">
        <v>40.855532658926158</v>
      </c>
      <c r="F749" s="305">
        <v>41.693666196211005</v>
      </c>
      <c r="G749" s="305">
        <v>42.234840790063245</v>
      </c>
      <c r="H749" s="305">
        <v>42.419676098502904</v>
      </c>
      <c r="I749" s="305">
        <v>42.819654422067671</v>
      </c>
      <c r="J749" s="305">
        <v>43.279811235028056</v>
      </c>
      <c r="K749" s="305">
        <v>43.650922542290473</v>
      </c>
      <c r="L749" s="305">
        <v>44.052053897972584</v>
      </c>
      <c r="M749" s="305">
        <v>44.410924702772519</v>
      </c>
      <c r="N749" s="305">
        <v>43.373698307616074</v>
      </c>
      <c r="O749" s="305">
        <v>50.264722267836447</v>
      </c>
    </row>
    <row r="750" outlineLevel="1">
      <c r="B750" s="298" t="s">
        <v>13</v>
      </c>
      <c r="C750" s="301"/>
      <c r="D750" s="301">
        <v>122.7629490357135</v>
      </c>
      <c r="E750" s="301">
        <v>125.0495309008013</v>
      </c>
      <c r="F750" s="301">
        <v>127.61486780497702</v>
      </c>
      <c r="G750" s="301">
        <v>129.27128065024851</v>
      </c>
      <c r="H750" s="301">
        <v>129.83701966061076</v>
      </c>
      <c r="I750" s="301">
        <v>131.06126270621783</v>
      </c>
      <c r="J750" s="301">
        <v>132.46969847627338</v>
      </c>
      <c r="K750" s="301">
        <v>133.60558612391634</v>
      </c>
      <c r="L750" s="301">
        <v>134.83335833965055</v>
      </c>
      <c r="M750" s="301">
        <v>135.93178058196637</v>
      </c>
      <c r="N750" s="301">
        <v>132.75706553822789</v>
      </c>
      <c r="O750" s="301">
        <v>153.84892893028356</v>
      </c>
    </row>
    <row r="751" outlineLevel="1">
      <c r="B751" s="298" t="s">
        <v>14</v>
      </c>
      <c r="C751" s="301"/>
      <c r="D751" s="301">
        <v>0</v>
      </c>
      <c r="E751" s="301">
        <v>0</v>
      </c>
      <c r="F751" s="301">
        <v>0</v>
      </c>
      <c r="G751" s="301">
        <v>0</v>
      </c>
      <c r="H751" s="301">
        <v>0</v>
      </c>
      <c r="I751" s="301">
        <v>0</v>
      </c>
      <c r="J751" s="301">
        <v>0</v>
      </c>
      <c r="K751" s="301">
        <v>0</v>
      </c>
      <c r="L751" s="301">
        <v>0</v>
      </c>
      <c r="M751" s="301">
        <v>0</v>
      </c>
      <c r="N751" s="301">
        <v>0</v>
      </c>
      <c r="O751" s="301">
        <v>0</v>
      </c>
    </row>
    <row r="752" outlineLevel="1">
      <c r="B752" s="298" t="s">
        <v>15</v>
      </c>
      <c r="C752" s="301"/>
      <c r="D752" s="301">
        <v>122.7629490357135</v>
      </c>
      <c r="E752" s="301">
        <v>125.0495309008013</v>
      </c>
      <c r="F752" s="301">
        <v>127.61486780497702</v>
      </c>
      <c r="G752" s="301">
        <v>129.27128065024851</v>
      </c>
      <c r="H752" s="301">
        <v>129.83701966061076</v>
      </c>
      <c r="I752" s="301">
        <v>131.06126270621783</v>
      </c>
      <c r="J752" s="301">
        <v>132.46969847627338</v>
      </c>
      <c r="K752" s="301">
        <v>133.60558612391634</v>
      </c>
      <c r="L752" s="301">
        <v>134.83335833965055</v>
      </c>
      <c r="M752" s="301">
        <v>135.93178058196637</v>
      </c>
      <c r="N752" s="301">
        <v>132.75706553822789</v>
      </c>
      <c r="O752" s="301">
        <v>153.84892893028356</v>
      </c>
    </row>
    <row r="753" outlineLevel="1">
      <c r="B753" s="306" t="s">
        <v>16</v>
      </c>
      <c r="C753" s="307"/>
      <c r="D753" s="307">
        <v>0</v>
      </c>
      <c r="E753" s="307">
        <v>0</v>
      </c>
      <c r="F753" s="307">
        <v>0</v>
      </c>
      <c r="G753" s="307">
        <v>0</v>
      </c>
      <c r="H753" s="307">
        <v>0</v>
      </c>
      <c r="I753" s="307">
        <v>0</v>
      </c>
      <c r="J753" s="307">
        <v>0</v>
      </c>
      <c r="K753" s="307">
        <v>0</v>
      </c>
      <c r="L753" s="307">
        <v>0</v>
      </c>
      <c r="M753" s="307">
        <v>0</v>
      </c>
      <c r="N753" s="307">
        <v>0</v>
      </c>
      <c r="O753" s="307">
        <v>0</v>
      </c>
    </row>
    <row r="754" outlineLevel="1">
      <c r="B754" s="299" t="s">
        <v>17</v>
      </c>
      <c r="C754" s="301"/>
      <c r="D754" s="301">
        <v>17254.891965922565</v>
      </c>
      <c r="E754" s="301">
        <v>17379.941495508821</v>
      </c>
      <c r="F754" s="301">
        <v>17507.556364570679</v>
      </c>
      <c r="G754" s="301">
        <v>17636.827649625182</v>
      </c>
      <c r="H754" s="301">
        <v>17766.664668043228</v>
      </c>
      <c r="I754" s="301">
        <v>17897.725925081937</v>
      </c>
      <c r="J754" s="301">
        <v>18030.1956272223</v>
      </c>
      <c r="K754" s="301">
        <v>18163.801213180988</v>
      </c>
      <c r="L754" s="301">
        <v>18298.634570933937</v>
      </c>
      <c r="M754" s="301">
        <v>18434.566349428624</v>
      </c>
      <c r="N754" s="301">
        <v>18567.323418922871</v>
      </c>
      <c r="O754" s="301">
        <v>18721.172344571412</v>
      </c>
    </row>
    <row r="755" outlineLevel="1"/>
    <row r="756" outlineLevel="1">
      <c r="B756" s="308" t="s">
        <v>18</v>
      </c>
      <c r="C756" s="309"/>
      <c r="D756" s="309"/>
      <c r="E756" s="309"/>
      <c r="F756" s="309"/>
      <c r="G756" s="309"/>
      <c r="H756" s="309"/>
      <c r="I756" s="309"/>
      <c r="J756" s="309"/>
      <c r="K756" s="309"/>
      <c r="L756" s="309"/>
      <c r="M756" s="309"/>
      <c r="N756" s="309"/>
      <c r="O756" s="309"/>
    </row>
    <row r="757" outlineLevel="1">
      <c r="B757" s="298" t="s">
        <v>19</v>
      </c>
      <c r="C757" s="301"/>
      <c r="D757" s="301">
        <v>143388.20718286722</v>
      </c>
      <c r="E757" s="301">
        <v>143513.25671245338</v>
      </c>
      <c r="F757" s="301">
        <v>143640.8715815153</v>
      </c>
      <c r="G757" s="301">
        <v>143770.1428665698</v>
      </c>
      <c r="H757" s="301">
        <v>143899.97988498781</v>
      </c>
      <c r="I757" s="301">
        <v>144031.0411420266</v>
      </c>
      <c r="J757" s="301">
        <v>144163.51084416691</v>
      </c>
      <c r="K757" s="301">
        <v>144297.11643012561</v>
      </c>
      <c r="L757" s="301">
        <v>144431.94978787849</v>
      </c>
      <c r="M757" s="301">
        <v>144567.8815663732</v>
      </c>
      <c r="N757" s="301">
        <v>144700.63863586751</v>
      </c>
      <c r="O757" s="301">
        <v>144854.487561516</v>
      </c>
    </row>
    <row r="758" outlineLevel="1">
      <c r="B758" s="298" t="s">
        <v>20</v>
      </c>
      <c r="C758" s="300"/>
      <c r="D758" s="300">
        <v>669.38696237047</v>
      </c>
      <c r="E758" s="300">
        <v>674.286966583172</v>
      </c>
      <c r="F758" s="300">
        <v>679.49638445203</v>
      </c>
      <c r="G758" s="300">
        <v>683.438953178354</v>
      </c>
      <c r="H758" s="300">
        <v>686.198934488525</v>
      </c>
      <c r="I758" s="300">
        <v>689.499496526282</v>
      </c>
      <c r="J758" s="300">
        <v>692.777405669134</v>
      </c>
      <c r="K758" s="300">
        <v>695.515826246655</v>
      </c>
      <c r="L758" s="300">
        <v>698.023258975194</v>
      </c>
      <c r="M758" s="300">
        <v>700.192636357871</v>
      </c>
      <c r="N758" s="300">
        <v>696.52990195889</v>
      </c>
      <c r="O758" s="300">
        <v>724.988428621696</v>
      </c>
    </row>
    <row r="759" outlineLevel="2" collapsed="1" hidden="1">
      <c r="B759" s="310" t="s">
        <v>21</v>
      </c>
    </row>
    <row r="760" outlineLevel="2" collapsed="1" hidden="1">
      <c r="B760" s="311" t="s">
        <v>22</v>
      </c>
      <c r="C760" s="301"/>
      <c r="D760" s="301">
        <v>10574.20718286718</v>
      </c>
      <c r="E760" s="301">
        <v>10699.256712453416</v>
      </c>
      <c r="F760" s="301">
        <v>10826.871581515272</v>
      </c>
      <c r="G760" s="301">
        <v>10956.142866569795</v>
      </c>
      <c r="H760" s="301">
        <v>11085.979884987817</v>
      </c>
      <c r="I760" s="301">
        <v>11217.041142026556</v>
      </c>
      <c r="J760" s="301">
        <v>11349.510844166915</v>
      </c>
      <c r="K760" s="301">
        <v>11483.116430125596</v>
      </c>
      <c r="L760" s="301">
        <v>11617.949787878535</v>
      </c>
      <c r="M760" s="301">
        <v>11753.881566373215</v>
      </c>
      <c r="N760" s="301">
        <v>11886.638635867488</v>
      </c>
      <c r="O760" s="301">
        <v>12040.487561516015</v>
      </c>
    </row>
    <row r="761" outlineLevel="2" collapsed="1" hidden="1">
      <c r="B761" s="311" t="s">
        <v>23</v>
      </c>
      <c r="C761" s="301"/>
      <c r="D761" s="301">
        <v>54.807298410015676</v>
      </c>
      <c r="E761" s="301">
        <v>55.508807712032727</v>
      </c>
      <c r="F761" s="301">
        <v>56.164391378457147</v>
      </c>
      <c r="G761" s="301">
        <v>56.739325071731848</v>
      </c>
      <c r="H761" s="301">
        <v>57.198586315701753</v>
      </c>
      <c r="I761" s="301">
        <v>57.589749772206147</v>
      </c>
      <c r="J761" s="301">
        <v>58.004621948913652</v>
      </c>
      <c r="K761" s="301">
        <v>58.309965697714887</v>
      </c>
      <c r="L761" s="301">
        <v>58.582066656345539</v>
      </c>
      <c r="M761" s="301">
        <v>58.884210555247428</v>
      </c>
      <c r="N761" s="301">
        <v>59.071754955015223</v>
      </c>
      <c r="O761" s="301">
        <v>59.207195184994305</v>
      </c>
    </row>
    <row r="762" outlineLevel="2" collapsed="1" hidden="1">
      <c r="B762" s="312" t="s">
        <v>24</v>
      </c>
      <c r="C762" s="313"/>
      <c r="D762" s="313">
        <v>6.2993440645237966</v>
      </c>
      <c r="E762" s="313">
        <v>6.2992478323939487</v>
      </c>
      <c r="F762" s="313">
        <v>6.2887224230426408</v>
      </c>
      <c r="G762" s="313">
        <v>6.2648237080110034</v>
      </c>
      <c r="H762" s="313">
        <v>6.2337926321001378</v>
      </c>
      <c r="I762" s="313">
        <v>6.20533930983879</v>
      </c>
      <c r="J762" s="313">
        <v>6.1651959981359008</v>
      </c>
      <c r="K762" s="313">
        <v>6.1218990868357643</v>
      </c>
      <c r="L762" s="313">
        <v>6.0820587071240722</v>
      </c>
      <c r="M762" s="313">
        <v>6.0308678070074286</v>
      </c>
      <c r="N762" s="313">
        <v>5.9771846691466308</v>
      </c>
      <c r="O762" s="313">
        <v>5.9349920559449805</v>
      </c>
    </row>
    <row r="763" outlineLevel="2" collapsed="1" hidden="1">
      <c r="B763" s="310" t="s">
        <v>25</v>
      </c>
    </row>
    <row r="764" outlineLevel="2" collapsed="1" hidden="1">
      <c r="B764" s="314" t="s">
        <v>26</v>
      </c>
      <c r="C764" s="315"/>
      <c r="D764" s="315">
        <v>104978.99999999993</v>
      </c>
      <c r="E764" s="315">
        <v>104978.99999999993</v>
      </c>
      <c r="F764" s="315">
        <v>104978.99999999993</v>
      </c>
      <c r="G764" s="315">
        <v>104978.99999999993</v>
      </c>
      <c r="H764" s="315">
        <v>104978.99999999993</v>
      </c>
      <c r="I764" s="315">
        <v>104978.99999999993</v>
      </c>
      <c r="J764" s="315">
        <v>104978.99999999993</v>
      </c>
      <c r="K764" s="315">
        <v>104978.99999999993</v>
      </c>
      <c r="L764" s="315">
        <v>104978.99999999993</v>
      </c>
      <c r="M764" s="315">
        <v>104978.99999999993</v>
      </c>
      <c r="N764" s="315">
        <v>104978.99999999993</v>
      </c>
      <c r="O764" s="315">
        <v>104978.99999999993</v>
      </c>
    </row>
    <row r="765" outlineLevel="2" collapsed="1" hidden="1">
      <c r="B765" s="316" t="s">
        <v>27</v>
      </c>
      <c r="C765" s="315"/>
      <c r="D765" s="315">
        <v>0</v>
      </c>
      <c r="E765" s="315">
        <v>0</v>
      </c>
      <c r="F765" s="315">
        <v>0</v>
      </c>
      <c r="G765" s="315">
        <v>0</v>
      </c>
      <c r="H765" s="315">
        <v>0</v>
      </c>
      <c r="I765" s="315">
        <v>0</v>
      </c>
      <c r="J765" s="315">
        <v>0</v>
      </c>
      <c r="K765" s="315">
        <v>0</v>
      </c>
      <c r="L765" s="315">
        <v>0</v>
      </c>
      <c r="M765" s="315">
        <v>0</v>
      </c>
      <c r="N765" s="315">
        <v>0</v>
      </c>
      <c r="O765" s="315">
        <v>0</v>
      </c>
    </row>
    <row r="766" outlineLevel="2" collapsed="1" hidden="1">
      <c r="B766" s="316" t="s">
        <v>28</v>
      </c>
      <c r="C766" s="315"/>
      <c r="D766" s="315">
        <v>31.9978820173245</v>
      </c>
      <c r="E766" s="315">
        <v>33.333912160067705</v>
      </c>
      <c r="F766" s="315">
        <v>33.683972157319367</v>
      </c>
      <c r="G766" s="315">
        <v>33.634241241958144</v>
      </c>
      <c r="H766" s="315">
        <v>34.303320416462668</v>
      </c>
      <c r="I766" s="315">
        <v>34.657977077347994</v>
      </c>
      <c r="J766" s="315">
        <v>34.449237221490563</v>
      </c>
      <c r="K766" s="315">
        <v>32.980088813787432</v>
      </c>
      <c r="L766" s="315">
        <v>34.225778464754896</v>
      </c>
      <c r="M766" s="315">
        <v>35.083456768742408</v>
      </c>
      <c r="N766" s="315">
        <v>35.636890728047348</v>
      </c>
      <c r="O766" s="315">
        <v>35.474588343713172</v>
      </c>
    </row>
    <row r="767" outlineLevel="2" collapsed="1" hidden="1">
      <c r="B767" s="314" t="s">
        <v>22</v>
      </c>
      <c r="C767" s="315"/>
      <c r="D767" s="315">
        <v>104978.99999999993</v>
      </c>
      <c r="E767" s="315">
        <v>104978.99999999993</v>
      </c>
      <c r="F767" s="315">
        <v>104978.99999999993</v>
      </c>
      <c r="G767" s="315">
        <v>104978.99999999993</v>
      </c>
      <c r="H767" s="315">
        <v>104978.99999999993</v>
      </c>
      <c r="I767" s="315">
        <v>104978.99999999993</v>
      </c>
      <c r="J767" s="315">
        <v>104978.99999999993</v>
      </c>
      <c r="K767" s="315">
        <v>104978.99999999993</v>
      </c>
      <c r="L767" s="315">
        <v>104978.99999999993</v>
      </c>
      <c r="M767" s="315">
        <v>104978.99999999993</v>
      </c>
      <c r="N767" s="315">
        <v>104978.99999999993</v>
      </c>
      <c r="O767" s="315">
        <v>104978.99999999993</v>
      </c>
    </row>
    <row r="768" outlineLevel="2" collapsed="1" hidden="1">
      <c r="B768" s="316" t="s">
        <v>29</v>
      </c>
      <c r="C768" s="315"/>
      <c r="D768" s="315">
        <v>31.9978820173245</v>
      </c>
      <c r="E768" s="315">
        <v>33.333912160067705</v>
      </c>
      <c r="F768" s="315">
        <v>33.683972157319367</v>
      </c>
      <c r="G768" s="315">
        <v>33.634241241958144</v>
      </c>
      <c r="H768" s="315">
        <v>34.303320416462668</v>
      </c>
      <c r="I768" s="315">
        <v>34.657977077347994</v>
      </c>
      <c r="J768" s="315">
        <v>34.449237221490563</v>
      </c>
      <c r="K768" s="315">
        <v>32.980088813787432</v>
      </c>
      <c r="L768" s="315">
        <v>34.225778464754896</v>
      </c>
      <c r="M768" s="315">
        <v>35.083456768742408</v>
      </c>
      <c r="N768" s="315">
        <v>35.636890728047348</v>
      </c>
      <c r="O768" s="315">
        <v>35.474588343713172</v>
      </c>
    </row>
    <row r="769" outlineLevel="2" collapsed="1" hidden="1">
      <c r="B769" s="314" t="s">
        <v>23</v>
      </c>
      <c r="C769" s="315"/>
      <c r="D769" s="315">
        <v>572.17821823012866</v>
      </c>
      <c r="E769" s="315">
        <v>575.40211666702908</v>
      </c>
      <c r="F769" s="315">
        <v>579.55750993311688</v>
      </c>
      <c r="G769" s="315">
        <v>581.835402414041</v>
      </c>
      <c r="H769" s="315">
        <v>583.54474258587254</v>
      </c>
      <c r="I769" s="315">
        <v>586.3587502590309</v>
      </c>
      <c r="J769" s="315">
        <v>587.91981462867182</v>
      </c>
      <c r="K769" s="315">
        <v>589.87476028625042</v>
      </c>
      <c r="L769" s="315">
        <v>591.19354957510768</v>
      </c>
      <c r="M769" s="315">
        <v>592.56825530375238</v>
      </c>
      <c r="N769" s="315">
        <v>593.405714392541</v>
      </c>
      <c r="O769" s="315">
        <v>594.17037127214041</v>
      </c>
    </row>
    <row r="770" outlineLevel="2" collapsed="1" hidden="1">
      <c r="B770" s="316" t="s">
        <v>30</v>
      </c>
      <c r="C770" s="315"/>
      <c r="D770" s="315">
        <v>17.476081088242786</v>
      </c>
      <c r="E770" s="315">
        <v>17.455821920327892</v>
      </c>
      <c r="F770" s="315">
        <v>17.436852470951241</v>
      </c>
      <c r="G770" s="315">
        <v>17.421709885324432</v>
      </c>
      <c r="H770" s="315">
        <v>17.4093604826522</v>
      </c>
      <c r="I770" s="315">
        <v>17.396877577041511</v>
      </c>
      <c r="J770" s="315">
        <v>17.384518431969767</v>
      </c>
      <c r="K770" s="315">
        <v>17.37248714364156</v>
      </c>
      <c r="L770" s="315">
        <v>17.360677457086087</v>
      </c>
      <c r="M770" s="315">
        <v>17.349149771058904</v>
      </c>
      <c r="N770" s="315">
        <v>17.337576494989296</v>
      </c>
      <c r="O770" s="315">
        <v>17.326162365228488</v>
      </c>
    </row>
    <row r="771" outlineLevel="2" collapsed="1" hidden="1">
      <c r="B771" s="316" t="s">
        <v>31</v>
      </c>
      <c r="C771" s="317"/>
      <c r="D771" s="317">
        <v>6.5404877344626531</v>
      </c>
      <c r="E771" s="317">
        <v>6.5773396584120194</v>
      </c>
      <c r="F771" s="317">
        <v>6.6248393671090469</v>
      </c>
      <c r="G771" s="317">
        <v>6.65087763168681</v>
      </c>
      <c r="H771" s="317">
        <v>6.6704168557811325</v>
      </c>
      <c r="I771" s="317">
        <v>6.7025833767785707</v>
      </c>
      <c r="J771" s="317">
        <v>6.720427681292513</v>
      </c>
      <c r="K771" s="317">
        <v>6.74277438672021</v>
      </c>
      <c r="L771" s="317">
        <v>6.7578492792856633</v>
      </c>
      <c r="M771" s="317">
        <v>6.7735633447118317</v>
      </c>
      <c r="N771" s="317">
        <v>6.7831362203016763</v>
      </c>
      <c r="O771" s="317">
        <v>6.7918769042053073</v>
      </c>
    </row>
    <row r="772" outlineLevel="2" collapsed="1" hidden="1">
      <c r="B772" s="316" t="s">
        <v>32</v>
      </c>
      <c r="C772" s="315"/>
      <c r="D772" s="315">
        <v>2737.4838603606158</v>
      </c>
      <c r="E772" s="315">
        <v>3648.7365366625354</v>
      </c>
      <c r="F772" s="315">
        <v>2611.7501212399507</v>
      </c>
      <c r="G772" s="315">
        <v>2645.7876850282573</v>
      </c>
      <c r="H772" s="315">
        <v>2829.1205862469556</v>
      </c>
      <c r="I772" s="315">
        <v>2711.1148497079057</v>
      </c>
      <c r="J772" s="315">
        <v>2747.0235364022578</v>
      </c>
      <c r="K772" s="315">
        <v>2754.3112785562662</v>
      </c>
      <c r="L772" s="315">
        <v>2587.411699766717</v>
      </c>
      <c r="M772" s="315">
        <v>2739.1171704309822</v>
      </c>
      <c r="N772" s="315">
        <v>2738.9153484885169</v>
      </c>
      <c r="O772" s="315">
        <v>2800.1074434996344</v>
      </c>
    </row>
    <row r="773" outlineLevel="2" collapsed="1" hidden="1">
      <c r="B773" s="316" t="s">
        <v>33</v>
      </c>
      <c r="C773" s="315"/>
      <c r="D773" s="315">
        <v>1136.5050674608208</v>
      </c>
      <c r="E773" s="315">
        <v>1759.6360091322565</v>
      </c>
      <c r="F773" s="315">
        <v>874.47456549794174</v>
      </c>
      <c r="G773" s="315">
        <v>989.190173850521</v>
      </c>
      <c r="H773" s="315">
        <v>1104.9036364003728</v>
      </c>
      <c r="I773" s="315">
        <v>863.21351567792431</v>
      </c>
      <c r="J773" s="315">
        <v>972.88671429929639</v>
      </c>
      <c r="K773" s="315">
        <v>898.0256767349241</v>
      </c>
      <c r="L773" s="315">
        <v>837.29637277550046</v>
      </c>
      <c r="M773" s="315">
        <v>844.403462862221</v>
      </c>
      <c r="N773" s="315">
        <v>851.0017186884794</v>
      </c>
      <c r="O773" s="315">
        <v>946.820134242005</v>
      </c>
    </row>
    <row r="774" outlineLevel="2" collapsed="1" hidden="1">
      <c r="B774" s="316" t="s">
        <v>34</v>
      </c>
      <c r="C774" s="315"/>
      <c r="D774" s="315">
        <v>974.933099855687</v>
      </c>
      <c r="E774" s="315">
        <v>1255.6207969852499</v>
      </c>
      <c r="F774" s="315">
        <v>1098.7426175589824</v>
      </c>
      <c r="G774" s="315">
        <v>1016.0949512652564</v>
      </c>
      <c r="H774" s="315">
        <v>1079.9132715446046</v>
      </c>
      <c r="I774" s="315">
        <v>1199.6483158494141</v>
      </c>
      <c r="J774" s="315">
        <v>1125.3561559491582</v>
      </c>
      <c r="K774" s="315">
        <v>1211.2983672017335</v>
      </c>
      <c r="L774" s="315">
        <v>1099.8778261366458</v>
      </c>
      <c r="M774" s="315">
        <v>1240.6609190068195</v>
      </c>
      <c r="N774" s="315">
        <v>1231.8411796543455</v>
      </c>
      <c r="O774" s="315">
        <v>1197.4145523281686</v>
      </c>
    </row>
    <row r="775" outlineLevel="2" collapsed="1" hidden="1">
      <c r="B775" s="316" t="s">
        <v>35</v>
      </c>
      <c r="C775" s="315"/>
      <c r="D775" s="315">
        <v>71.3435559022224</v>
      </c>
      <c r="E775" s="315">
        <v>75.5334357983286</v>
      </c>
      <c r="F775" s="315">
        <v>76.412280720860835</v>
      </c>
      <c r="G775" s="315">
        <v>76.088867383763485</v>
      </c>
      <c r="H775" s="315">
        <v>78.168296198759535</v>
      </c>
      <c r="I775" s="315">
        <v>79.291145498579155</v>
      </c>
      <c r="J775" s="315">
        <v>78.245369957101246</v>
      </c>
      <c r="K775" s="315">
        <v>72.48496147699926</v>
      </c>
      <c r="L775" s="315">
        <v>76.4046287365484</v>
      </c>
      <c r="M775" s="315">
        <v>78.833683029248164</v>
      </c>
      <c r="N775" s="315">
        <v>80.004312248140792</v>
      </c>
      <c r="O775" s="315">
        <v>79.028548022549572</v>
      </c>
    </row>
    <row r="776" outlineLevel="2" collapsed="1" hidden="1">
      <c r="B776" s="316" t="s">
        <v>36</v>
      </c>
      <c r="C776" s="315"/>
      <c r="D776" s="315">
        <v>102764.22039473166</v>
      </c>
      <c r="E776" s="315">
        <v>101854.87584594725</v>
      </c>
      <c r="F776" s="315">
        <v>102895.68656396082</v>
      </c>
      <c r="G776" s="315">
        <v>102863.99176643546</v>
      </c>
      <c r="H776" s="315">
        <v>102681.71147549167</v>
      </c>
      <c r="I776" s="315">
        <v>102802.18904584974</v>
      </c>
      <c r="J776" s="315">
        <v>102768.06252267388</v>
      </c>
      <c r="K776" s="315">
        <v>102764.21090570057</v>
      </c>
      <c r="L776" s="315">
        <v>102931.19539385762</v>
      </c>
      <c r="M776" s="315">
        <v>102780.01847823159</v>
      </c>
      <c r="N776" s="315">
        <v>102780.51589897589</v>
      </c>
      <c r="O776" s="315">
        <v>102720.26217690857</v>
      </c>
    </row>
    <row r="777" outlineLevel="2" collapsed="1" hidden="1">
      <c r="B777" s="316" t="s">
        <v>37</v>
      </c>
      <c r="C777" s="315"/>
      <c r="D777" s="315">
        <v>2214.7796052682706</v>
      </c>
      <c r="E777" s="315">
        <v>3124.1241540526917</v>
      </c>
      <c r="F777" s="315">
        <v>2083.3134360391473</v>
      </c>
      <c r="G777" s="315">
        <v>2115.0082335644779</v>
      </c>
      <c r="H777" s="315">
        <v>2297.2885245082462</v>
      </c>
      <c r="I777" s="315">
        <v>2176.8109541502158</v>
      </c>
      <c r="J777" s="315">
        <v>2210.9374773260474</v>
      </c>
      <c r="K777" s="315">
        <v>2214.789094299374</v>
      </c>
      <c r="L777" s="315">
        <v>2047.8046061423572</v>
      </c>
      <c r="M777" s="315">
        <v>2198.9815217683959</v>
      </c>
      <c r="N777" s="315">
        <v>2198.4841010240561</v>
      </c>
      <c r="O777" s="315">
        <v>2258.7378230913528</v>
      </c>
    </row>
    <row r="778" outlineLevel="2" collapsed="1" hidden="1">
      <c r="B778" s="316" t="s">
        <v>38</v>
      </c>
      <c r="C778" s="317"/>
      <c r="D778" s="317">
        <v>8.5714656873175556</v>
      </c>
      <c r="E778" s="317">
        <v>8.9927347720359663</v>
      </c>
      <c r="F778" s="317">
        <v>8.2830610160843019</v>
      </c>
      <c r="G778" s="317">
        <v>8.5047692502903853</v>
      </c>
      <c r="H778" s="317">
        <v>8.4006382179158532</v>
      </c>
      <c r="I778" s="317">
        <v>8.1838290257476984</v>
      </c>
      <c r="J778" s="317">
        <v>8.365909010643886</v>
      </c>
      <c r="K778" s="317">
        <v>8.2451455365444062</v>
      </c>
      <c r="L778" s="317">
        <v>8.1447250096100241</v>
      </c>
      <c r="M778" s="317">
        <v>8.0363038488386582</v>
      </c>
      <c r="N778" s="317">
        <v>8.0163924790615724</v>
      </c>
      <c r="O778" s="317">
        <v>8.022219540433186</v>
      </c>
    </row>
    <row r="779" outlineLevel="2" collapsed="1" hidden="1">
      <c r="B779" s="310" t="s">
        <v>39</v>
      </c>
    </row>
    <row r="780" outlineLevel="2" collapsed="1" hidden="1">
      <c r="B780" s="311" t="s">
        <v>26</v>
      </c>
      <c r="C780" s="301"/>
      <c r="D780" s="301">
        <v>23708.000000000022</v>
      </c>
      <c r="E780" s="301">
        <v>23708.000000000022</v>
      </c>
      <c r="F780" s="301">
        <v>23708.000000000022</v>
      </c>
      <c r="G780" s="301">
        <v>23708.000000000022</v>
      </c>
      <c r="H780" s="301">
        <v>23708.000000000022</v>
      </c>
      <c r="I780" s="301">
        <v>23708.000000000022</v>
      </c>
      <c r="J780" s="301">
        <v>23708.000000000022</v>
      </c>
      <c r="K780" s="301">
        <v>23708.000000000022</v>
      </c>
      <c r="L780" s="301">
        <v>23708.000000000022</v>
      </c>
      <c r="M780" s="301">
        <v>23708.000000000022</v>
      </c>
      <c r="N780" s="301">
        <v>23708.000000000022</v>
      </c>
      <c r="O780" s="301">
        <v>23708.000000000022</v>
      </c>
    </row>
    <row r="781" outlineLevel="2" collapsed="1" hidden="1">
      <c r="B781" s="312" t="s">
        <v>27</v>
      </c>
      <c r="C781" s="301"/>
      <c r="D781" s="301">
        <v>0</v>
      </c>
      <c r="E781" s="301">
        <v>0</v>
      </c>
      <c r="F781" s="301">
        <v>0</v>
      </c>
      <c r="G781" s="301">
        <v>0</v>
      </c>
      <c r="H781" s="301">
        <v>0</v>
      </c>
      <c r="I781" s="301">
        <v>0</v>
      </c>
      <c r="J781" s="301">
        <v>0</v>
      </c>
      <c r="K781" s="301">
        <v>0</v>
      </c>
      <c r="L781" s="301">
        <v>0</v>
      </c>
      <c r="M781" s="301">
        <v>0</v>
      </c>
      <c r="N781" s="301">
        <v>0</v>
      </c>
      <c r="O781" s="301">
        <v>0</v>
      </c>
    </row>
    <row r="782" outlineLevel="2" collapsed="1" hidden="1">
      <c r="B782" s="312" t="s">
        <v>28</v>
      </c>
      <c r="C782" s="301"/>
      <c r="D782" s="301">
        <v>0</v>
      </c>
      <c r="E782" s="301">
        <v>0</v>
      </c>
      <c r="F782" s="301">
        <v>0</v>
      </c>
      <c r="G782" s="301">
        <v>0</v>
      </c>
      <c r="H782" s="301">
        <v>0</v>
      </c>
      <c r="I782" s="301">
        <v>0</v>
      </c>
      <c r="J782" s="301">
        <v>0</v>
      </c>
      <c r="K782" s="301">
        <v>0</v>
      </c>
      <c r="L782" s="301">
        <v>0</v>
      </c>
      <c r="M782" s="301">
        <v>0</v>
      </c>
      <c r="N782" s="301">
        <v>0</v>
      </c>
      <c r="O782" s="301">
        <v>0</v>
      </c>
    </row>
    <row r="783" outlineLevel="2" collapsed="1" hidden="1">
      <c r="B783" s="311" t="s">
        <v>22</v>
      </c>
      <c r="C783" s="301"/>
      <c r="D783" s="301">
        <v>23708.000000000022</v>
      </c>
      <c r="E783" s="301">
        <v>23708.000000000022</v>
      </c>
      <c r="F783" s="301">
        <v>23708.000000000022</v>
      </c>
      <c r="G783" s="301">
        <v>23708.000000000022</v>
      </c>
      <c r="H783" s="301">
        <v>23708.000000000022</v>
      </c>
      <c r="I783" s="301">
        <v>23708.000000000022</v>
      </c>
      <c r="J783" s="301">
        <v>23708.000000000022</v>
      </c>
      <c r="K783" s="301">
        <v>23708.000000000022</v>
      </c>
      <c r="L783" s="301">
        <v>23708.000000000022</v>
      </c>
      <c r="M783" s="301">
        <v>23708.000000000022</v>
      </c>
      <c r="N783" s="301">
        <v>23708.000000000022</v>
      </c>
      <c r="O783" s="301">
        <v>23708.000000000022</v>
      </c>
    </row>
    <row r="784" outlineLevel="2" collapsed="1" hidden="1">
      <c r="B784" s="312" t="s">
        <v>29</v>
      </c>
      <c r="C784" s="301"/>
      <c r="D784" s="301">
        <v>0</v>
      </c>
      <c r="E784" s="301">
        <v>0</v>
      </c>
      <c r="F784" s="301">
        <v>0</v>
      </c>
      <c r="G784" s="301">
        <v>0</v>
      </c>
      <c r="H784" s="301">
        <v>0</v>
      </c>
      <c r="I784" s="301">
        <v>0</v>
      </c>
      <c r="J784" s="301">
        <v>0</v>
      </c>
      <c r="K784" s="301">
        <v>0</v>
      </c>
      <c r="L784" s="301">
        <v>0</v>
      </c>
      <c r="M784" s="301">
        <v>0</v>
      </c>
      <c r="N784" s="301">
        <v>0</v>
      </c>
      <c r="O784" s="301">
        <v>0</v>
      </c>
    </row>
    <row r="785" outlineLevel="2" collapsed="1" hidden="1">
      <c r="B785" s="311" t="s">
        <v>23</v>
      </c>
      <c r="C785" s="301"/>
      <c r="D785" s="301">
        <v>42.40144573032596</v>
      </c>
      <c r="E785" s="301">
        <v>43.376042204110249</v>
      </c>
      <c r="F785" s="301">
        <v>43.774483140455942</v>
      </c>
      <c r="G785" s="301">
        <v>44.864225692581144</v>
      </c>
      <c r="H785" s="301">
        <v>45.455605586950213</v>
      </c>
      <c r="I785" s="301">
        <v>45.550996495045219</v>
      </c>
      <c r="J785" s="301">
        <v>46.852969091548282</v>
      </c>
      <c r="K785" s="301">
        <v>47.331100262689382</v>
      </c>
      <c r="L785" s="301">
        <v>48.247642743741423</v>
      </c>
      <c r="M785" s="301">
        <v>48.740170498870832</v>
      </c>
      <c r="N785" s="301">
        <v>44.052432611333806</v>
      </c>
      <c r="O785" s="301">
        <v>71.610862164561539</v>
      </c>
    </row>
    <row r="786" outlineLevel="2" collapsed="1" hidden="1">
      <c r="B786" s="312" t="s">
        <v>31</v>
      </c>
      <c r="C786" s="313"/>
      <c r="D786" s="313">
        <v>2.1461841942125486</v>
      </c>
      <c r="E786" s="313">
        <v>2.1955141996343954</v>
      </c>
      <c r="F786" s="313">
        <v>2.2156816166925544</v>
      </c>
      <c r="G786" s="313">
        <v>2.2708398359666493</v>
      </c>
      <c r="H786" s="313">
        <v>2.3007730177298891</v>
      </c>
      <c r="I786" s="313">
        <v>2.3056013073247095</v>
      </c>
      <c r="J786" s="313">
        <v>2.3715017255718696</v>
      </c>
      <c r="K786" s="313">
        <v>2.3957027296788933</v>
      </c>
      <c r="L786" s="313">
        <v>2.4420942843128755</v>
      </c>
      <c r="M786" s="313">
        <v>2.4670239834083407</v>
      </c>
      <c r="N786" s="313">
        <v>2.22975025871438</v>
      </c>
      <c r="O786" s="313">
        <v>3.6246429305497623</v>
      </c>
    </row>
    <row r="787" outlineLevel="2" collapsed="1" hidden="1">
      <c r="B787" s="312" t="s">
        <v>32</v>
      </c>
      <c r="C787" s="301"/>
      <c r="D787" s="301">
        <v>331.96312498658375</v>
      </c>
      <c r="E787" s="301">
        <v>376.59376642881489</v>
      </c>
      <c r="F787" s="301">
        <v>376.670844771499</v>
      </c>
      <c r="G787" s="301">
        <v>334.53491677210474</v>
      </c>
      <c r="H787" s="301">
        <v>378.08060237267068</v>
      </c>
      <c r="I787" s="301">
        <v>379.26345490847575</v>
      </c>
      <c r="J787" s="301">
        <v>337.07935966213751</v>
      </c>
      <c r="K787" s="301">
        <v>338.79383439102378</v>
      </c>
      <c r="L787" s="301">
        <v>339.67602296683077</v>
      </c>
      <c r="M787" s="301">
        <v>341.10436526815641</v>
      </c>
      <c r="N787" s="301">
        <v>7402.2900067706605</v>
      </c>
      <c r="O787" s="301">
        <v>364.09756701409651</v>
      </c>
    </row>
    <row r="788" outlineLevel="2" collapsed="1" hidden="1">
      <c r="B788" s="312" t="s">
        <v>33</v>
      </c>
      <c r="C788" s="301"/>
      <c r="D788" s="301">
        <v>284.80085605888019</v>
      </c>
      <c r="E788" s="301">
        <v>327.84762572301213</v>
      </c>
      <c r="F788" s="301">
        <v>327.84618556503943</v>
      </c>
      <c r="G788" s="301">
        <v>284.79964626687274</v>
      </c>
      <c r="H788" s="301">
        <v>327.84734820395568</v>
      </c>
      <c r="I788" s="301">
        <v>327.84843900577465</v>
      </c>
      <c r="J788" s="301">
        <v>284.79534771437773</v>
      </c>
      <c r="K788" s="301">
        <v>284.7875438458571</v>
      </c>
      <c r="L788" s="301">
        <v>284.7638036057491</v>
      </c>
      <c r="M788" s="301">
        <v>284.76402186368881</v>
      </c>
      <c r="N788" s="301">
        <v>7351.012119426372</v>
      </c>
      <c r="O788" s="301">
        <v>284.75435877494368</v>
      </c>
    </row>
    <row r="789" outlineLevel="2" collapsed="1" hidden="1">
      <c r="B789" s="312" t="s">
        <v>34</v>
      </c>
      <c r="C789" s="301"/>
      <c r="D789" s="301">
        <v>4.3686910343654084</v>
      </c>
      <c r="E789" s="301">
        <v>4.9936724619352342</v>
      </c>
      <c r="F789" s="301">
        <v>4.5893947091866645</v>
      </c>
      <c r="G789" s="301">
        <v>4.4506764796198421</v>
      </c>
      <c r="H789" s="301">
        <v>4.3418765446219307</v>
      </c>
      <c r="I789" s="301">
        <v>5.4447088257406246</v>
      </c>
      <c r="J789" s="301">
        <v>5.0225755784215051</v>
      </c>
      <c r="K789" s="301">
        <v>6.2750511299064433</v>
      </c>
      <c r="L789" s="301">
        <v>6.2338751237353796</v>
      </c>
      <c r="M789" s="301">
        <v>7.1609026291323206</v>
      </c>
      <c r="N789" s="301">
        <v>6.7567158159295593</v>
      </c>
      <c r="O789" s="301">
        <v>7.2565106256901153</v>
      </c>
    </row>
    <row r="790" outlineLevel="2" collapsed="1" hidden="1">
      <c r="B790" s="312" t="s">
        <v>35</v>
      </c>
      <c r="C790" s="301"/>
      <c r="D790" s="301">
        <v>0.3921321630122297</v>
      </c>
      <c r="E790" s="301">
        <v>0.37642603975734457</v>
      </c>
      <c r="F790" s="301">
        <v>0.46078135681679777</v>
      </c>
      <c r="G790" s="301">
        <v>0.42036833303091159</v>
      </c>
      <c r="H790" s="301">
        <v>0.435772037142852</v>
      </c>
      <c r="I790" s="301">
        <v>0.41931058191522685</v>
      </c>
      <c r="J790" s="301">
        <v>0.40846727779002362</v>
      </c>
      <c r="K790" s="301">
        <v>0.40013915257093269</v>
      </c>
      <c r="L790" s="301">
        <v>0.43070149360488397</v>
      </c>
      <c r="M790" s="301">
        <v>0.43927027646443745</v>
      </c>
      <c r="N790" s="301">
        <v>0.4687389170229207</v>
      </c>
      <c r="O790" s="301">
        <v>0.47583544890125079</v>
      </c>
    </row>
    <row r="791" outlineLevel="2" collapsed="1" hidden="1">
      <c r="B791" s="312" t="s">
        <v>36</v>
      </c>
      <c r="C791" s="301"/>
      <c r="D791" s="301">
        <v>23418.438320743393</v>
      </c>
      <c r="E791" s="301">
        <v>23374.782275776524</v>
      </c>
      <c r="F791" s="301">
        <v>23375.10363836855</v>
      </c>
      <c r="G791" s="301">
        <v>23418.329308919769</v>
      </c>
      <c r="H791" s="301">
        <v>23375.375003215562</v>
      </c>
      <c r="I791" s="301">
        <v>23374.287541586233</v>
      </c>
      <c r="J791" s="301">
        <v>23417.773609429867</v>
      </c>
      <c r="K791" s="301">
        <v>23416.537265869676</v>
      </c>
      <c r="L791" s="301">
        <v>23416.571619778675</v>
      </c>
      <c r="M791" s="301">
        <v>23415.6358052294</v>
      </c>
      <c r="N791" s="301">
        <v>16349.762425842047</v>
      </c>
      <c r="O791" s="301">
        <v>23415.5132951514</v>
      </c>
    </row>
    <row r="792" outlineLevel="2" collapsed="1" hidden="1">
      <c r="B792" s="312" t="s">
        <v>40</v>
      </c>
      <c r="C792" s="301"/>
      <c r="D792" s="301">
        <v>289.56167925662817</v>
      </c>
      <c r="E792" s="301">
        <v>333.21772422349795</v>
      </c>
      <c r="F792" s="301">
        <v>332.89636163147424</v>
      </c>
      <c r="G792" s="301">
        <v>289.67069108024958</v>
      </c>
      <c r="H792" s="301">
        <v>332.62499678445369</v>
      </c>
      <c r="I792" s="301">
        <v>333.7124584137876</v>
      </c>
      <c r="J792" s="301">
        <v>290.22639057015289</v>
      </c>
      <c r="K792" s="301">
        <v>291.46273413034186</v>
      </c>
      <c r="L792" s="301">
        <v>291.42838022134862</v>
      </c>
      <c r="M792" s="301">
        <v>292.36419477061861</v>
      </c>
      <c r="N792" s="301">
        <v>7358.2375741579681</v>
      </c>
      <c r="O792" s="301">
        <v>292.48670484862504</v>
      </c>
    </row>
    <row r="793" outlineLevel="2" collapsed="1" hidden="1">
      <c r="B793" s="312" t="s">
        <v>41</v>
      </c>
      <c r="C793" s="313"/>
      <c r="D793" s="313">
        <v>4.5419192931970205</v>
      </c>
      <c r="E793" s="313">
        <v>4.6179276240820588</v>
      </c>
      <c r="F793" s="313">
        <v>4.5941306646370181</v>
      </c>
      <c r="G793" s="313">
        <v>4.4930133093260984</v>
      </c>
      <c r="H793" s="313">
        <v>4.4072508587183714</v>
      </c>
      <c r="I793" s="313">
        <v>4.5398366632683222</v>
      </c>
      <c r="J793" s="313">
        <v>4.4497905400938471</v>
      </c>
      <c r="K793" s="313">
        <v>4.4440131216495828</v>
      </c>
      <c r="L793" s="313">
        <v>4.4299464349769728</v>
      </c>
      <c r="M793" s="313">
        <v>4.4225903592449578</v>
      </c>
      <c r="N793" s="313">
        <v>4.6792986028859582</v>
      </c>
      <c r="O793" s="313">
        <v>4.3963403467990254</v>
      </c>
    </row>
    <row r="794" outlineLevel="2" collapsed="1" hidden="1">
      <c r="B794" s="310" t="s">
        <v>42</v>
      </c>
    </row>
    <row r="795" outlineLevel="2" collapsed="1" hidden="1">
      <c r="B795" s="314" t="s">
        <v>22</v>
      </c>
      <c r="C795" s="315"/>
      <c r="D795" s="315">
        <v>4127</v>
      </c>
      <c r="E795" s="315">
        <v>4127</v>
      </c>
      <c r="F795" s="315">
        <v>4127</v>
      </c>
      <c r="G795" s="315">
        <v>4127</v>
      </c>
      <c r="H795" s="315">
        <v>4127</v>
      </c>
      <c r="I795" s="315">
        <v>4127</v>
      </c>
      <c r="J795" s="315">
        <v>4127</v>
      </c>
      <c r="K795" s="315">
        <v>4127</v>
      </c>
      <c r="L795" s="315">
        <v>4127</v>
      </c>
      <c r="M795" s="315">
        <v>4127</v>
      </c>
      <c r="N795" s="315">
        <v>4127</v>
      </c>
      <c r="O795" s="315">
        <v>4127</v>
      </c>
    </row>
    <row r="796" outlineLevel="2" collapsed="1" hidden="1">
      <c r="B796" s="314" t="s">
        <v>23</v>
      </c>
      <c r="C796" s="315"/>
      <c r="D796" s="315">
        <v>0</v>
      </c>
      <c r="E796" s="315">
        <v>0</v>
      </c>
      <c r="F796" s="315">
        <v>0</v>
      </c>
      <c r="G796" s="315">
        <v>0</v>
      </c>
      <c r="H796" s="315">
        <v>0</v>
      </c>
      <c r="I796" s="315">
        <v>0</v>
      </c>
      <c r="J796" s="315">
        <v>0</v>
      </c>
      <c r="K796" s="315">
        <v>0</v>
      </c>
      <c r="L796" s="315">
        <v>0</v>
      </c>
      <c r="M796" s="315">
        <v>0</v>
      </c>
      <c r="N796" s="315">
        <v>0</v>
      </c>
      <c r="O796" s="315">
        <v>0</v>
      </c>
    </row>
    <row r="797" outlineLevel="1"/>
    <row r="798" outlineLevel="1">
      <c r="B798" s="308" t="s">
        <v>43</v>
      </c>
      <c r="C798" s="309"/>
      <c r="D798" s="309"/>
      <c r="E798" s="309"/>
      <c r="F798" s="309"/>
      <c r="G798" s="309"/>
      <c r="H798" s="309"/>
      <c r="I798" s="309"/>
      <c r="J798" s="309"/>
      <c r="K798" s="309"/>
      <c r="L798" s="309"/>
      <c r="M798" s="309"/>
      <c r="N798" s="309"/>
      <c r="O798" s="309"/>
    </row>
    <row r="799" outlineLevel="1">
      <c r="B799" s="298" t="s">
        <v>19</v>
      </c>
      <c r="C799" s="301"/>
      <c r="D799" s="301">
        <v>126134</v>
      </c>
      <c r="E799" s="301">
        <v>126134</v>
      </c>
      <c r="F799" s="301">
        <v>126134</v>
      </c>
      <c r="G799" s="301">
        <v>126134</v>
      </c>
      <c r="H799" s="301">
        <v>126134</v>
      </c>
      <c r="I799" s="301">
        <v>126134</v>
      </c>
      <c r="J799" s="301">
        <v>126134</v>
      </c>
      <c r="K799" s="301">
        <v>126134</v>
      </c>
      <c r="L799" s="301">
        <v>126134</v>
      </c>
      <c r="M799" s="301">
        <v>126134</v>
      </c>
      <c r="N799" s="301">
        <v>126134</v>
      </c>
      <c r="O799" s="301">
        <v>126134</v>
      </c>
    </row>
    <row r="800" outlineLevel="1">
      <c r="B800" s="298" t="s">
        <v>20</v>
      </c>
      <c r="C800" s="300"/>
      <c r="D800" s="300">
        <v>190.158432258012</v>
      </c>
      <c r="E800" s="300">
        <v>192.0997252386</v>
      </c>
      <c r="F800" s="300">
        <v>193.917894274674</v>
      </c>
      <c r="G800" s="300">
        <v>195.650176067059</v>
      </c>
      <c r="H800" s="300">
        <v>197.695203647756</v>
      </c>
      <c r="I800" s="300">
        <v>199.381580152015</v>
      </c>
      <c r="J800" s="300">
        <v>200.774911120645</v>
      </c>
      <c r="K800" s="300">
        <v>201.91427402044</v>
      </c>
      <c r="L800" s="300">
        <v>202.832326578635</v>
      </c>
      <c r="M800" s="300">
        <v>203.555930811123</v>
      </c>
      <c r="N800" s="300">
        <v>204.11731309966</v>
      </c>
      <c r="O800" s="300">
        <v>204.561662481464</v>
      </c>
    </row>
    <row r="801" outlineLevel="2" collapsed="1" hidden="1">
      <c r="B801" s="310" t="s">
        <v>44</v>
      </c>
    </row>
    <row r="802" outlineLevel="2" collapsed="1" hidden="1">
      <c r="B802" s="311" t="s">
        <v>22</v>
      </c>
      <c r="C802" s="301"/>
      <c r="D802" s="301">
        <v>37323.000000000029</v>
      </c>
      <c r="E802" s="301">
        <v>37323.000000000029</v>
      </c>
      <c r="F802" s="301">
        <v>37323.000000000029</v>
      </c>
      <c r="G802" s="301">
        <v>37323.000000000029</v>
      </c>
      <c r="H802" s="301">
        <v>37323.000000000029</v>
      </c>
      <c r="I802" s="301">
        <v>37323.000000000029</v>
      </c>
      <c r="J802" s="301">
        <v>37323.000000000029</v>
      </c>
      <c r="K802" s="301">
        <v>37323.000000000029</v>
      </c>
      <c r="L802" s="301">
        <v>37323.000000000029</v>
      </c>
      <c r="M802" s="301">
        <v>37323.000000000029</v>
      </c>
      <c r="N802" s="301">
        <v>37323.000000000029</v>
      </c>
      <c r="O802" s="301">
        <v>37323.000000000029</v>
      </c>
    </row>
    <row r="803" outlineLevel="2" collapsed="1" hidden="1">
      <c r="B803" s="311" t="s">
        <v>23</v>
      </c>
      <c r="C803" s="301"/>
      <c r="D803" s="301">
        <v>149.4757405015834</v>
      </c>
      <c r="E803" s="301">
        <v>150.23938106347035</v>
      </c>
      <c r="F803" s="301">
        <v>150.90998959746625</v>
      </c>
      <c r="G803" s="301">
        <v>151.51789194039333</v>
      </c>
      <c r="H803" s="301">
        <v>152.46057453616581</v>
      </c>
      <c r="I803" s="301">
        <v>153.06964738688518</v>
      </c>
      <c r="J803" s="301">
        <v>153.41529255924715</v>
      </c>
      <c r="K803" s="301">
        <v>153.5401291744567</v>
      </c>
      <c r="L803" s="301">
        <v>153.47884679795575</v>
      </c>
      <c r="M803" s="301">
        <v>153.25826918173109</v>
      </c>
      <c r="N803" s="301">
        <v>152.90545937746646</v>
      </c>
      <c r="O803" s="301">
        <v>152.45793113484368</v>
      </c>
    </row>
    <row r="804" outlineLevel="2" collapsed="1" hidden="1">
      <c r="B804" s="312" t="s">
        <v>30</v>
      </c>
      <c r="C804" s="301"/>
      <c r="D804" s="301">
        <v>6.5315249983715438</v>
      </c>
      <c r="E804" s="301">
        <v>6.5315249983906956</v>
      </c>
      <c r="F804" s="301">
        <v>6.5315250019702473</v>
      </c>
      <c r="G804" s="301">
        <v>6.5315250002627314</v>
      </c>
      <c r="H804" s="301">
        <v>6.5315249965956763</v>
      </c>
      <c r="I804" s="301">
        <v>6.5315250011352841</v>
      </c>
      <c r="J804" s="301">
        <v>6.5315250050961762</v>
      </c>
      <c r="K804" s="301">
        <v>6.5315250009745558</v>
      </c>
      <c r="L804" s="301">
        <v>6.5315250015386868</v>
      </c>
      <c r="M804" s="301">
        <v>6.5315249997187736</v>
      </c>
      <c r="N804" s="301">
        <v>6.5315250005370888</v>
      </c>
      <c r="O804" s="301">
        <v>6.5315249980366215</v>
      </c>
    </row>
    <row r="805" outlineLevel="2" collapsed="1" hidden="1">
      <c r="B805" s="312" t="s">
        <v>31</v>
      </c>
      <c r="C805" s="313"/>
      <c r="D805" s="313">
        <v>4.8059075798274513</v>
      </c>
      <c r="E805" s="313">
        <v>4.83045996506616</v>
      </c>
      <c r="F805" s="313">
        <v>4.85202120721698</v>
      </c>
      <c r="G805" s="313">
        <v>4.8715663351947018</v>
      </c>
      <c r="H805" s="313">
        <v>4.9018752362725087</v>
      </c>
      <c r="I805" s="313">
        <v>4.921457998131503</v>
      </c>
      <c r="J805" s="313">
        <v>4.9325710974759911</v>
      </c>
      <c r="K805" s="313">
        <v>4.9365848139042381</v>
      </c>
      <c r="L805" s="313">
        <v>4.9346144778701273</v>
      </c>
      <c r="M805" s="313">
        <v>4.9275225201103119</v>
      </c>
      <c r="N805" s="313">
        <v>4.9161790652669834</v>
      </c>
      <c r="O805" s="313">
        <v>4.9017902462774234</v>
      </c>
    </row>
    <row r="806" outlineLevel="2" collapsed="1" hidden="1">
      <c r="B806" s="312" t="s">
        <v>45</v>
      </c>
      <c r="C806" s="301"/>
      <c r="D806" s="301">
        <v>0</v>
      </c>
      <c r="E806" s="301">
        <v>0</v>
      </c>
      <c r="F806" s="301">
        <v>0</v>
      </c>
      <c r="G806" s="301">
        <v>0</v>
      </c>
      <c r="H806" s="301">
        <v>0</v>
      </c>
      <c r="I806" s="301">
        <v>0</v>
      </c>
      <c r="J806" s="301">
        <v>0</v>
      </c>
      <c r="K806" s="301">
        <v>0</v>
      </c>
      <c r="L806" s="301">
        <v>0</v>
      </c>
      <c r="M806" s="301">
        <v>0</v>
      </c>
      <c r="N806" s="301">
        <v>0</v>
      </c>
      <c r="O806" s="301">
        <v>0</v>
      </c>
    </row>
    <row r="807" outlineLevel="2" collapsed="1" hidden="1">
      <c r="B807" s="312" t="s">
        <v>46</v>
      </c>
      <c r="C807" s="301"/>
      <c r="D807" s="301">
        <v>2273.650755348257</v>
      </c>
      <c r="E807" s="301">
        <v>2269.7150153738457</v>
      </c>
      <c r="F807" s="301">
        <v>2263.6509075417712</v>
      </c>
      <c r="G807" s="301">
        <v>4295.8596854046436</v>
      </c>
      <c r="H807" s="301">
        <v>4286.524753896304</v>
      </c>
      <c r="I807" s="301">
        <v>4274.3306211437875</v>
      </c>
      <c r="J807" s="301">
        <v>4276.8694056923232</v>
      </c>
      <c r="K807" s="301">
        <v>4266.0036473505734</v>
      </c>
      <c r="L807" s="301">
        <v>4252.7131284884654</v>
      </c>
      <c r="M807" s="301">
        <v>4254.665242788461</v>
      </c>
      <c r="N807" s="301">
        <v>4243.2973173009786</v>
      </c>
      <c r="O807" s="301">
        <v>4229.5741224419089</v>
      </c>
    </row>
    <row r="808" outlineLevel="2" collapsed="1" hidden="1">
      <c r="B808" s="312" t="s">
        <v>36</v>
      </c>
      <c r="C808" s="301"/>
      <c r="D808" s="301">
        <v>35198.824987809807</v>
      </c>
      <c r="E808" s="301">
        <v>35203.524367028629</v>
      </c>
      <c r="F808" s="301">
        <v>35210.2590806945</v>
      </c>
      <c r="G808" s="301">
        <v>33178.658202307794</v>
      </c>
      <c r="H808" s="301">
        <v>33188.935821935564</v>
      </c>
      <c r="I808" s="301">
        <v>33201.739031863443</v>
      </c>
      <c r="J808" s="301">
        <v>33199.545883304294</v>
      </c>
      <c r="K808" s="301">
        <v>33210.536481915187</v>
      </c>
      <c r="L808" s="301">
        <v>33223.765718869123</v>
      </c>
      <c r="M808" s="301">
        <v>33221.593028377807</v>
      </c>
      <c r="N808" s="301">
        <v>33232.6081384166</v>
      </c>
      <c r="O808" s="301">
        <v>33245.883811820844</v>
      </c>
    </row>
    <row r="809" outlineLevel="2" collapsed="1" hidden="1">
      <c r="B809" s="312" t="s">
        <v>47</v>
      </c>
      <c r="C809" s="301"/>
      <c r="D809" s="301">
        <v>2124.1750121902237</v>
      </c>
      <c r="E809" s="301">
        <v>2119.4756329713991</v>
      </c>
      <c r="F809" s="301">
        <v>2112.740919305525</v>
      </c>
      <c r="G809" s="301">
        <v>4144.3417976922346</v>
      </c>
      <c r="H809" s="301">
        <v>4134.06417806447</v>
      </c>
      <c r="I809" s="301">
        <v>4121.2609681365884</v>
      </c>
      <c r="J809" s="301">
        <v>4123.4541166957406</v>
      </c>
      <c r="K809" s="301">
        <v>4112.4635180848454</v>
      </c>
      <c r="L809" s="301">
        <v>4099.2342811309072</v>
      </c>
      <c r="M809" s="301">
        <v>4101.4069716222211</v>
      </c>
      <c r="N809" s="301">
        <v>4090.3918615834305</v>
      </c>
      <c r="O809" s="301">
        <v>4077.1161881791886</v>
      </c>
    </row>
    <row r="810" outlineLevel="2" collapsed="1" hidden="1">
      <c r="B810" s="312" t="s">
        <v>48</v>
      </c>
      <c r="C810" s="313"/>
      <c r="D810" s="313">
        <v>5.5219151216186813</v>
      </c>
      <c r="E810" s="313">
        <v>5.5289130994042983</v>
      </c>
      <c r="F810" s="313">
        <v>5.5264170106318611</v>
      </c>
      <c r="G810" s="313">
        <v>5.4816522601951085</v>
      </c>
      <c r="H810" s="313">
        <v>5.4596840356211791</v>
      </c>
      <c r="I810" s="313">
        <v>5.4339110471861289</v>
      </c>
      <c r="J810" s="313">
        <v>5.4051000240606255</v>
      </c>
      <c r="K810" s="313">
        <v>5.3728951339678321</v>
      </c>
      <c r="L810" s="313">
        <v>5.3376645091986576</v>
      </c>
      <c r="M810" s="313">
        <v>5.301130831200104</v>
      </c>
      <c r="N810" s="313">
        <v>5.264394955186507</v>
      </c>
      <c r="O810" s="313">
        <v>5.2283744738541689</v>
      </c>
    </row>
    <row r="811" outlineLevel="2" collapsed="1" hidden="1">
      <c r="B811" s="310" t="s">
        <v>49</v>
      </c>
    </row>
    <row r="812" outlineLevel="2" collapsed="1" hidden="1">
      <c r="B812" s="314" t="s">
        <v>22</v>
      </c>
      <c r="C812" s="315"/>
      <c r="D812" s="315">
        <v>12431</v>
      </c>
      <c r="E812" s="315">
        <v>12431</v>
      </c>
      <c r="F812" s="315">
        <v>12431</v>
      </c>
      <c r="G812" s="315">
        <v>12431</v>
      </c>
      <c r="H812" s="315">
        <v>12431</v>
      </c>
      <c r="I812" s="315">
        <v>12431</v>
      </c>
      <c r="J812" s="315">
        <v>12431</v>
      </c>
      <c r="K812" s="315">
        <v>12431</v>
      </c>
      <c r="L812" s="315">
        <v>12431</v>
      </c>
      <c r="M812" s="315">
        <v>12431</v>
      </c>
      <c r="N812" s="315">
        <v>12431</v>
      </c>
      <c r="O812" s="315">
        <v>12431</v>
      </c>
    </row>
    <row r="813" outlineLevel="2" collapsed="1" hidden="1">
      <c r="B813" s="314" t="s">
        <v>23</v>
      </c>
      <c r="C813" s="315"/>
      <c r="D813" s="315">
        <v>9.25504361422588</v>
      </c>
      <c r="E813" s="315">
        <v>9.735500927242505</v>
      </c>
      <c r="F813" s="315">
        <v>10.197484813515478</v>
      </c>
      <c r="G813" s="315">
        <v>10.647342367996055</v>
      </c>
      <c r="H813" s="315">
        <v>11.087033777128266</v>
      </c>
      <c r="I813" s="315">
        <v>11.516078867440463</v>
      </c>
      <c r="J813" s="315">
        <v>11.933261296808103</v>
      </c>
      <c r="K813" s="315">
        <v>12.337829850995169</v>
      </c>
      <c r="L813" s="315">
        <v>12.729584950252532</v>
      </c>
      <c r="M813" s="315">
        <v>13.108854090624394</v>
      </c>
      <c r="N813" s="315">
        <v>13.477585174066991</v>
      </c>
      <c r="O813" s="315">
        <v>13.838266470516087</v>
      </c>
    </row>
    <row r="814" outlineLevel="2" collapsed="1" hidden="1">
      <c r="B814" s="316" t="s">
        <v>30</v>
      </c>
      <c r="C814" s="315"/>
      <c r="D814" s="315">
        <v>18.646499999999985</v>
      </c>
      <c r="E814" s="315">
        <v>18.646500000000049</v>
      </c>
      <c r="F814" s="315">
        <v>18.646499999999936</v>
      </c>
      <c r="G814" s="315">
        <v>18.646500000000035</v>
      </c>
      <c r="H814" s="315">
        <v>18.646499999999985</v>
      </c>
      <c r="I814" s="315">
        <v>18.646499999999961</v>
      </c>
      <c r="J814" s="315">
        <v>18.646500000000078</v>
      </c>
      <c r="K814" s="315">
        <v>18.646499999999996</v>
      </c>
      <c r="L814" s="315">
        <v>18.646500000000014</v>
      </c>
      <c r="M814" s="315">
        <v>18.646499999999925</v>
      </c>
      <c r="N814" s="315">
        <v>18.646500000000071</v>
      </c>
      <c r="O814" s="315">
        <v>18.646500000000032</v>
      </c>
    </row>
    <row r="815" outlineLevel="2" collapsed="1" hidden="1">
      <c r="B815" s="316" t="s">
        <v>31</v>
      </c>
      <c r="C815" s="317"/>
      <c r="D815" s="317">
        <v>0.89341584241581984</v>
      </c>
      <c r="E815" s="317">
        <v>0.93979576161941969</v>
      </c>
      <c r="F815" s="317">
        <v>0.98439238807968588</v>
      </c>
      <c r="G815" s="317">
        <v>1.0278184250338078</v>
      </c>
      <c r="H815" s="317">
        <v>1.0702630948880958</v>
      </c>
      <c r="I815" s="317">
        <v>1.1116800451233655</v>
      </c>
      <c r="J815" s="317">
        <v>1.1519518587538995</v>
      </c>
      <c r="K815" s="317">
        <v>1.1910060189199745</v>
      </c>
      <c r="L815" s="317">
        <v>1.2288232596173307</v>
      </c>
      <c r="M815" s="317">
        <v>1.2654351949762106</v>
      </c>
      <c r="N815" s="317">
        <v>1.301029861546166</v>
      </c>
      <c r="O815" s="317">
        <v>1.3358474591440195</v>
      </c>
    </row>
    <row r="816" outlineLevel="2" collapsed="1" hidden="1">
      <c r="B816" s="316" t="s">
        <v>46</v>
      </c>
      <c r="C816" s="315"/>
      <c r="D816" s="315">
        <v>288.34544283200239</v>
      </c>
      <c r="E816" s="315">
        <v>284.81324928203634</v>
      </c>
      <c r="F816" s="315">
        <v>281.36385219022935</v>
      </c>
      <c r="G816" s="315">
        <v>277.87534333996911</v>
      </c>
      <c r="H816" s="315">
        <v>274.34906762208175</v>
      </c>
      <c r="I816" s="315">
        <v>270.73879627147664</v>
      </c>
      <c r="J816" s="315">
        <v>266.99016501860962</v>
      </c>
      <c r="K816" s="315">
        <v>263.05267197372689</v>
      </c>
      <c r="L816" s="315">
        <v>258.88934927861123</v>
      </c>
      <c r="M816" s="315">
        <v>254.49824561734752</v>
      </c>
      <c r="N816" s="315">
        <v>249.95113722222934</v>
      </c>
      <c r="O816" s="315">
        <v>245.37762479056889</v>
      </c>
    </row>
    <row r="817" outlineLevel="2" collapsed="1" hidden="1">
      <c r="B817" s="316" t="s">
        <v>47</v>
      </c>
      <c r="C817" s="315"/>
      <c r="D817" s="315">
        <v>288.34544283200614</v>
      </c>
      <c r="E817" s="315">
        <v>284.8132492820248</v>
      </c>
      <c r="F817" s="315">
        <v>281.36385219024123</v>
      </c>
      <c r="G817" s="315">
        <v>277.87534333996473</v>
      </c>
      <c r="H817" s="315">
        <v>274.34906762209721</v>
      </c>
      <c r="I817" s="315">
        <v>270.73879627146385</v>
      </c>
      <c r="J817" s="315">
        <v>266.99016501861809</v>
      </c>
      <c r="K817" s="315">
        <v>263.05267197372018</v>
      </c>
      <c r="L817" s="315">
        <v>258.88934927861391</v>
      </c>
      <c r="M817" s="315">
        <v>254.49824561734312</v>
      </c>
      <c r="N817" s="315">
        <v>249.95113722223044</v>
      </c>
      <c r="O817" s="315">
        <v>245.37762479057909</v>
      </c>
    </row>
    <row r="818" outlineLevel="2" collapsed="1" hidden="1">
      <c r="B818" s="316" t="s">
        <v>50</v>
      </c>
      <c r="C818" s="317"/>
      <c r="D818" s="317">
        <v>0.9397957616194198</v>
      </c>
      <c r="E818" s="317">
        <v>0.9843923880796861</v>
      </c>
      <c r="F818" s="317">
        <v>1.0278184250338078</v>
      </c>
      <c r="G818" s="317">
        <v>1.0702630948880962</v>
      </c>
      <c r="H818" s="317">
        <v>1.1116800451233648</v>
      </c>
      <c r="I818" s="317">
        <v>1.1519518587538993</v>
      </c>
      <c r="J818" s="317">
        <v>1.1910060189199745</v>
      </c>
      <c r="K818" s="317">
        <v>1.2288232596173307</v>
      </c>
      <c r="L818" s="317">
        <v>1.2654351949762104</v>
      </c>
      <c r="M818" s="317">
        <v>1.301029861546166</v>
      </c>
      <c r="N818" s="317">
        <v>1.335847459144019</v>
      </c>
      <c r="O818" s="317">
        <v>1.3699947012320999</v>
      </c>
    </row>
    <row r="819" outlineLevel="2" collapsed="1" hidden="1">
      <c r="B819" s="310" t="s">
        <v>51</v>
      </c>
    </row>
    <row r="820" outlineLevel="2" collapsed="1" hidden="1">
      <c r="B820" s="311" t="s">
        <v>22</v>
      </c>
      <c r="C820" s="301"/>
      <c r="D820" s="301">
        <v>4631</v>
      </c>
      <c r="E820" s="301">
        <v>4631</v>
      </c>
      <c r="F820" s="301">
        <v>4631</v>
      </c>
      <c r="G820" s="301">
        <v>4631</v>
      </c>
      <c r="H820" s="301">
        <v>4631</v>
      </c>
      <c r="I820" s="301">
        <v>4631</v>
      </c>
      <c r="J820" s="301">
        <v>4631</v>
      </c>
      <c r="K820" s="301">
        <v>4631</v>
      </c>
      <c r="L820" s="301">
        <v>4631</v>
      </c>
      <c r="M820" s="301">
        <v>4631</v>
      </c>
      <c r="N820" s="301">
        <v>4631</v>
      </c>
      <c r="O820" s="301">
        <v>4631</v>
      </c>
    </row>
    <row r="821" outlineLevel="2" collapsed="1" hidden="1">
      <c r="B821" s="311" t="s">
        <v>23</v>
      </c>
      <c r="C821" s="301"/>
      <c r="D821" s="301">
        <v>6.3694413048406728</v>
      </c>
      <c r="E821" s="301">
        <v>6.5791442320559872</v>
      </c>
      <c r="F821" s="301">
        <v>6.7889361905941312</v>
      </c>
      <c r="G821" s="301">
        <v>6.99575428718754</v>
      </c>
      <c r="H821" s="301">
        <v>7.1977326736410348</v>
      </c>
      <c r="I821" s="301">
        <v>7.3931554674879409</v>
      </c>
      <c r="J821" s="301">
        <v>7.5801530240254946</v>
      </c>
      <c r="K821" s="301">
        <v>7.7570017994717437</v>
      </c>
      <c r="L821" s="301">
        <v>7.92233857196443</v>
      </c>
      <c r="M821" s="301">
        <v>8.0756518558440913</v>
      </c>
      <c r="N821" s="301">
        <v>8.2181158727700581</v>
      </c>
      <c r="O821" s="301">
        <v>8.3520836947728476</v>
      </c>
    </row>
    <row r="822" outlineLevel="2" collapsed="1" hidden="1">
      <c r="B822" s="312" t="s">
        <v>30</v>
      </c>
      <c r="C822" s="301"/>
      <c r="D822" s="301">
        <v>3.2417000000000162</v>
      </c>
      <c r="E822" s="301">
        <v>3.24170000000003</v>
      </c>
      <c r="F822" s="301">
        <v>3.2416999999999567</v>
      </c>
      <c r="G822" s="301">
        <v>3.241699999999994</v>
      </c>
      <c r="H822" s="301">
        <v>3.2417000000000336</v>
      </c>
      <c r="I822" s="301">
        <v>3.2417000000000553</v>
      </c>
      <c r="J822" s="301">
        <v>3.2416999999999696</v>
      </c>
      <c r="K822" s="301">
        <v>3.2417000000000793</v>
      </c>
      <c r="L822" s="301">
        <v>3.2416999999999607</v>
      </c>
      <c r="M822" s="301">
        <v>3.24170000000008</v>
      </c>
      <c r="N822" s="301">
        <v>3.2417000000000034</v>
      </c>
      <c r="O822" s="301">
        <v>3.2417000000000193</v>
      </c>
    </row>
    <row r="823" outlineLevel="2" collapsed="1" hidden="1">
      <c r="B823" s="312" t="s">
        <v>31</v>
      </c>
      <c r="C823" s="313"/>
      <c r="D823" s="313">
        <v>1.6504706469032191</v>
      </c>
      <c r="E823" s="313">
        <v>1.7048095613187615</v>
      </c>
      <c r="F823" s="313">
        <v>1.7591715458244348</v>
      </c>
      <c r="G823" s="313">
        <v>1.8127629334107209</v>
      </c>
      <c r="H823" s="313">
        <v>1.8651002393369125</v>
      </c>
      <c r="I823" s="313">
        <v>1.9157388384766851</v>
      </c>
      <c r="J823" s="313">
        <v>1.9641942623257598</v>
      </c>
      <c r="K823" s="313">
        <v>2.0100199005325181</v>
      </c>
      <c r="L823" s="313">
        <v>2.0528625105500575</v>
      </c>
      <c r="M823" s="313">
        <v>2.0925895545266484</v>
      </c>
      <c r="N823" s="313">
        <v>2.129505300653006</v>
      </c>
      <c r="O823" s="313">
        <v>2.1642194847176457</v>
      </c>
    </row>
    <row r="824" outlineLevel="2" collapsed="1" hidden="1">
      <c r="B824" s="312" t="s">
        <v>46</v>
      </c>
      <c r="C824" s="301"/>
      <c r="D824" s="301">
        <v>189.85622765288881</v>
      </c>
      <c r="E824" s="301">
        <v>188.02850133157074</v>
      </c>
      <c r="F824" s="301">
        <v>186.20268980173887</v>
      </c>
      <c r="G824" s="301">
        <v>184.27352993514833</v>
      </c>
      <c r="H824" s="301">
        <v>182.23578273754703</v>
      </c>
      <c r="I824" s="301">
        <v>180.07465199308868</v>
      </c>
      <c r="J824" s="301">
        <v>177.75726436124342</v>
      </c>
      <c r="K824" s="301">
        <v>175.25104234029641</v>
      </c>
      <c r="L824" s="301">
        <v>172.53593217474364</v>
      </c>
      <c r="M824" s="301">
        <v>169.62258006962071</v>
      </c>
      <c r="N824" s="301">
        <v>166.58461407029154</v>
      </c>
      <c r="O824" s="301">
        <v>163.54218294145437</v>
      </c>
    </row>
    <row r="825" outlineLevel="2" collapsed="1" hidden="1">
      <c r="B825" s="312" t="s">
        <v>36</v>
      </c>
      <c r="C825" s="301"/>
      <c r="D825" s="301">
        <v>4441.1437723471054</v>
      </c>
      <c r="E825" s="301">
        <v>4442.9714986684285</v>
      </c>
      <c r="F825" s="301">
        <v>4444.79731019826</v>
      </c>
      <c r="G825" s="301">
        <v>4446.7264700648666</v>
      </c>
      <c r="H825" s="301">
        <v>4448.7642172624564</v>
      </c>
      <c r="I825" s="301">
        <v>4450.92534800691</v>
      </c>
      <c r="J825" s="301">
        <v>4453.242735638757</v>
      </c>
      <c r="K825" s="301">
        <v>4455.7489576597036</v>
      </c>
      <c r="L825" s="301">
        <v>4458.4640678252472</v>
      </c>
      <c r="M825" s="301">
        <v>4461.3774199303816</v>
      </c>
      <c r="N825" s="301">
        <v>4464.4153859297076</v>
      </c>
      <c r="O825" s="301">
        <v>4467.4578170585528</v>
      </c>
    </row>
    <row r="826" outlineLevel="2" collapsed="1" hidden="1">
      <c r="B826" s="312" t="s">
        <v>47</v>
      </c>
      <c r="C826" s="301"/>
      <c r="D826" s="301">
        <v>189.85622765289435</v>
      </c>
      <c r="E826" s="301">
        <v>188.02850133157148</v>
      </c>
      <c r="F826" s="301">
        <v>186.20268980174046</v>
      </c>
      <c r="G826" s="301">
        <v>184.27352993513364</v>
      </c>
      <c r="H826" s="301">
        <v>182.23578273754382</v>
      </c>
      <c r="I826" s="301">
        <v>180.0746519930903</v>
      </c>
      <c r="J826" s="301">
        <v>177.75726436124276</v>
      </c>
      <c r="K826" s="301">
        <v>175.25104234029632</v>
      </c>
      <c r="L826" s="301">
        <v>172.53593217475248</v>
      </c>
      <c r="M826" s="301">
        <v>169.62258006961829</v>
      </c>
      <c r="N826" s="301">
        <v>166.58461407029256</v>
      </c>
      <c r="O826" s="301">
        <v>163.542182941447</v>
      </c>
    </row>
    <row r="827" outlineLevel="2" collapsed="1" hidden="1">
      <c r="B827" s="312" t="s">
        <v>50</v>
      </c>
      <c r="C827" s="313"/>
      <c r="D827" s="313">
        <v>1.7048095613187617</v>
      </c>
      <c r="E827" s="313">
        <v>1.759171545824435</v>
      </c>
      <c r="F827" s="313">
        <v>1.8127629334107209</v>
      </c>
      <c r="G827" s="313">
        <v>1.8651002393369129</v>
      </c>
      <c r="H827" s="313">
        <v>1.9157388384766849</v>
      </c>
      <c r="I827" s="313">
        <v>1.9641942623257598</v>
      </c>
      <c r="J827" s="313">
        <v>2.0100199005325181</v>
      </c>
      <c r="K827" s="313">
        <v>2.0528625105500575</v>
      </c>
      <c r="L827" s="313">
        <v>2.0925895545266493</v>
      </c>
      <c r="M827" s="313">
        <v>2.1295053006530065</v>
      </c>
      <c r="N827" s="313">
        <v>2.1642194847176457</v>
      </c>
      <c r="O827" s="313">
        <v>2.197495292674744</v>
      </c>
    </row>
    <row r="828" outlineLevel="2" collapsed="1" hidden="1">
      <c r="B828" s="310" t="s">
        <v>52</v>
      </c>
    </row>
    <row r="829" outlineLevel="2" collapsed="1" hidden="1">
      <c r="B829" s="314" t="s">
        <v>22</v>
      </c>
      <c r="C829" s="315"/>
      <c r="D829" s="315">
        <v>44380</v>
      </c>
      <c r="E829" s="315">
        <v>44380</v>
      </c>
      <c r="F829" s="315">
        <v>44380</v>
      </c>
      <c r="G829" s="315">
        <v>44380</v>
      </c>
      <c r="H829" s="315">
        <v>44380</v>
      </c>
      <c r="I829" s="315">
        <v>44380</v>
      </c>
      <c r="J829" s="315">
        <v>44380</v>
      </c>
      <c r="K829" s="315">
        <v>44380</v>
      </c>
      <c r="L829" s="315">
        <v>44380</v>
      </c>
      <c r="M829" s="315">
        <v>44380</v>
      </c>
      <c r="N829" s="315">
        <v>44380</v>
      </c>
      <c r="O829" s="315">
        <v>44380</v>
      </c>
    </row>
    <row r="830" outlineLevel="2" collapsed="1" hidden="1">
      <c r="B830" s="314" t="s">
        <v>23</v>
      </c>
      <c r="C830" s="315"/>
      <c r="D830" s="315">
        <v>25.05820683736161</v>
      </c>
      <c r="E830" s="315">
        <v>25.545699015831016</v>
      </c>
      <c r="F830" s="315">
        <v>26.021483673098629</v>
      </c>
      <c r="G830" s="315">
        <v>26.489187471482506</v>
      </c>
      <c r="H830" s="315">
        <v>26.949862660820429</v>
      </c>
      <c r="I830" s="315">
        <v>27.402698430201642</v>
      </c>
      <c r="J830" s="315">
        <v>27.846204240564326</v>
      </c>
      <c r="K830" s="315">
        <v>28.279313195516568</v>
      </c>
      <c r="L830" s="315">
        <v>28.701556258461945</v>
      </c>
      <c r="M830" s="315">
        <v>29.11315568292363</v>
      </c>
      <c r="N830" s="315">
        <v>29.516152675356409</v>
      </c>
      <c r="O830" s="315">
        <v>29.913381181331292</v>
      </c>
    </row>
    <row r="831" outlineLevel="2" collapsed="1" hidden="1">
      <c r="B831" s="316" t="s">
        <v>30</v>
      </c>
      <c r="C831" s="315"/>
      <c r="D831" s="315">
        <v>53.255999999999979</v>
      </c>
      <c r="E831" s="315">
        <v>53.256000000000085</v>
      </c>
      <c r="F831" s="315">
        <v>53.255999999999979</v>
      </c>
      <c r="G831" s="315">
        <v>53.256000000000007</v>
      </c>
      <c r="H831" s="315">
        <v>53.255999999999972</v>
      </c>
      <c r="I831" s="315">
        <v>53.255999999999865</v>
      </c>
      <c r="J831" s="315">
        <v>53.256000000000085</v>
      </c>
      <c r="K831" s="315">
        <v>53.255999999999965</v>
      </c>
      <c r="L831" s="315">
        <v>53.256000000000093</v>
      </c>
      <c r="M831" s="315">
        <v>53.256000000000036</v>
      </c>
      <c r="N831" s="315">
        <v>53.255999999999915</v>
      </c>
      <c r="O831" s="315">
        <v>53.255999999999865</v>
      </c>
    </row>
    <row r="832" outlineLevel="2" collapsed="1" hidden="1">
      <c r="B832" s="316" t="s">
        <v>31</v>
      </c>
      <c r="C832" s="317"/>
      <c r="D832" s="317">
        <v>0.677554037963811</v>
      </c>
      <c r="E832" s="317">
        <v>0.69073543981516938</v>
      </c>
      <c r="F832" s="317">
        <v>0.70360027957905258</v>
      </c>
      <c r="G832" s="317">
        <v>0.71624661932805334</v>
      </c>
      <c r="H832" s="317">
        <v>0.72870291106319318</v>
      </c>
      <c r="I832" s="317">
        <v>0.74094723110054017</v>
      </c>
      <c r="J832" s="317">
        <v>0.75293927644608361</v>
      </c>
      <c r="K832" s="317">
        <v>0.76465019906759535</v>
      </c>
      <c r="L832" s="317">
        <v>0.77606731658752437</v>
      </c>
      <c r="M832" s="317">
        <v>0.787196638564857</v>
      </c>
      <c r="N832" s="317">
        <v>0.79809335760314759</v>
      </c>
      <c r="O832" s="317">
        <v>0.80883410134289213</v>
      </c>
    </row>
    <row r="833" outlineLevel="2" collapsed="1" hidden="1">
      <c r="B833" s="316" t="s">
        <v>46</v>
      </c>
      <c r="C833" s="315"/>
      <c r="D833" s="315">
        <v>1175.1304723656685</v>
      </c>
      <c r="E833" s="315">
        <v>1171.7723414965144</v>
      </c>
      <c r="F833" s="315">
        <v>1168.6362221806155</v>
      </c>
      <c r="G833" s="315">
        <v>1165.40783712338</v>
      </c>
      <c r="H833" s="315">
        <v>1162.0617444412837</v>
      </c>
      <c r="I833" s="315">
        <v>1158.5123348539582</v>
      </c>
      <c r="J833" s="315">
        <v>1154.6421711092028</v>
      </c>
      <c r="K833" s="315">
        <v>1150.3343586418266</v>
      </c>
      <c r="L833" s="315">
        <v>1145.4897546440707</v>
      </c>
      <c r="M833" s="315">
        <v>1140.0620541689962</v>
      </c>
      <c r="N833" s="315">
        <v>1134.1332517092692</v>
      </c>
      <c r="O833" s="315">
        <v>1127.894753621621</v>
      </c>
    </row>
    <row r="834" outlineLevel="2" collapsed="1" hidden="1">
      <c r="B834" s="316" t="s">
        <v>36</v>
      </c>
      <c r="C834" s="315"/>
      <c r="D834" s="315">
        <v>43204.869527634284</v>
      </c>
      <c r="E834" s="315">
        <v>43208.227658503558</v>
      </c>
      <c r="F834" s="315">
        <v>43211.363777819271</v>
      </c>
      <c r="G834" s="315">
        <v>43214.592162876666</v>
      </c>
      <c r="H834" s="315">
        <v>43217.938255558765</v>
      </c>
      <c r="I834" s="315">
        <v>43221.487665145964</v>
      </c>
      <c r="J834" s="315">
        <v>43225.357828890817</v>
      </c>
      <c r="K834" s="315">
        <v>43229.665641358151</v>
      </c>
      <c r="L834" s="315">
        <v>43234.510245355908</v>
      </c>
      <c r="M834" s="315">
        <v>43239.937945831065</v>
      </c>
      <c r="N834" s="315">
        <v>43245.866748290813</v>
      </c>
      <c r="O834" s="315">
        <v>43252.105246378385</v>
      </c>
    </row>
    <row r="835" outlineLevel="2" collapsed="1" hidden="1">
      <c r="B835" s="316" t="s">
        <v>47</v>
      </c>
      <c r="C835" s="315"/>
      <c r="D835" s="315">
        <v>1175.1304723657147</v>
      </c>
      <c r="E835" s="315">
        <v>1171.7723414964453</v>
      </c>
      <c r="F835" s="315">
        <v>1168.6362221807317</v>
      </c>
      <c r="G835" s="315">
        <v>1165.4078371233345</v>
      </c>
      <c r="H835" s="315">
        <v>1162.0617444412335</v>
      </c>
      <c r="I835" s="315">
        <v>1158.5123348540367</v>
      </c>
      <c r="J835" s="315">
        <v>1154.6421711091846</v>
      </c>
      <c r="K835" s="315">
        <v>1150.334358641848</v>
      </c>
      <c r="L835" s="315">
        <v>1145.4897546440884</v>
      </c>
      <c r="M835" s="315">
        <v>1140.062054168932</v>
      </c>
      <c r="N835" s="315">
        <v>1134.1332517091855</v>
      </c>
      <c r="O835" s="315">
        <v>1127.8947536216156</v>
      </c>
    </row>
    <row r="836" outlineLevel="2" collapsed="1" hidden="1">
      <c r="B836" s="316" t="s">
        <v>53</v>
      </c>
      <c r="C836" s="317"/>
      <c r="D836" s="317">
        <v>0.69073543981516938</v>
      </c>
      <c r="E836" s="317">
        <v>0.70360027957905258</v>
      </c>
      <c r="F836" s="317">
        <v>0.71624661932805345</v>
      </c>
      <c r="G836" s="317">
        <v>0.72870291106319318</v>
      </c>
      <c r="H836" s="317">
        <v>0.74094723110054017</v>
      </c>
      <c r="I836" s="317">
        <v>0.75293927644608349</v>
      </c>
      <c r="J836" s="317">
        <v>0.76465019906759535</v>
      </c>
      <c r="K836" s="317">
        <v>0.77606731658752437</v>
      </c>
      <c r="L836" s="317">
        <v>0.787196638564857</v>
      </c>
      <c r="M836" s="317">
        <v>0.79809335760314748</v>
      </c>
      <c r="N836" s="317">
        <v>0.80883410134289191</v>
      </c>
      <c r="O836" s="317">
        <v>0.81946565798540427</v>
      </c>
    </row>
    <row r="837" outlineLevel="2" collapsed="1" hidden="1">
      <c r="B837" s="310" t="s">
        <v>54</v>
      </c>
    </row>
    <row r="838" outlineLevel="2" collapsed="1" hidden="1">
      <c r="B838" s="311" t="s">
        <v>22</v>
      </c>
      <c r="C838" s="301"/>
      <c r="D838" s="301">
        <v>26759</v>
      </c>
      <c r="E838" s="301">
        <v>26759</v>
      </c>
      <c r="F838" s="301">
        <v>26759</v>
      </c>
      <c r="G838" s="301">
        <v>26759</v>
      </c>
      <c r="H838" s="301">
        <v>26759</v>
      </c>
      <c r="I838" s="301">
        <v>26759</v>
      </c>
      <c r="J838" s="301">
        <v>26759</v>
      </c>
      <c r="K838" s="301">
        <v>26759</v>
      </c>
      <c r="L838" s="301">
        <v>26759</v>
      </c>
      <c r="M838" s="301">
        <v>26759</v>
      </c>
      <c r="N838" s="301">
        <v>26759</v>
      </c>
      <c r="O838" s="301">
        <v>26759</v>
      </c>
    </row>
    <row r="839" outlineLevel="2" collapsed="1" hidden="1">
      <c r="B839" s="311" t="s">
        <v>23</v>
      </c>
      <c r="C839" s="301"/>
      <c r="D839" s="301">
        <v>0</v>
      </c>
      <c r="E839" s="301">
        <v>0</v>
      </c>
      <c r="F839" s="301">
        <v>0</v>
      </c>
      <c r="G839" s="301">
        <v>0</v>
      </c>
      <c r="H839" s="301">
        <v>0</v>
      </c>
      <c r="I839" s="301">
        <v>0</v>
      </c>
      <c r="J839" s="301">
        <v>0</v>
      </c>
      <c r="K839" s="301">
        <v>0</v>
      </c>
      <c r="L839" s="301">
        <v>0</v>
      </c>
      <c r="M839" s="301">
        <v>0</v>
      </c>
      <c r="N839" s="301">
        <v>0</v>
      </c>
      <c r="O839" s="301">
        <v>0</v>
      </c>
    </row>
    <row r="840" outlineLevel="2" collapsed="1" hidden="1">
      <c r="B840" s="312" t="s">
        <v>30</v>
      </c>
      <c r="C840" s="301"/>
      <c r="D840" s="301">
        <v>56.193900000000191</v>
      </c>
      <c r="E840" s="301">
        <v>56.193899999999886</v>
      </c>
      <c r="F840" s="301">
        <v>56.193899999999964</v>
      </c>
      <c r="G840" s="301">
        <v>56.193900000000056</v>
      </c>
      <c r="H840" s="301">
        <v>56.193900000000127</v>
      </c>
      <c r="I840" s="301">
        <v>56.193899999999914</v>
      </c>
      <c r="J840" s="301">
        <v>56.193900000000049</v>
      </c>
      <c r="K840" s="301">
        <v>56.193900000000014</v>
      </c>
      <c r="L840" s="301">
        <v>56.193899999999957</v>
      </c>
      <c r="M840" s="301">
        <v>56.193900000000163</v>
      </c>
      <c r="N840" s="301">
        <v>56.193900000000106</v>
      </c>
      <c r="O840" s="301">
        <v>56.193899999999793</v>
      </c>
    </row>
    <row r="841" outlineLevel="2" collapsed="1" hidden="1">
      <c r="B841" s="312" t="s">
        <v>46</v>
      </c>
      <c r="C841" s="301"/>
      <c r="D841" s="301">
        <v>794.82898276406422</v>
      </c>
      <c r="E841" s="301">
        <v>794.82898276406161</v>
      </c>
      <c r="F841" s="301">
        <v>794.82898276406308</v>
      </c>
      <c r="G841" s="301">
        <v>794.828982764064</v>
      </c>
      <c r="H841" s="301">
        <v>794.8289827640649</v>
      </c>
      <c r="I841" s="301">
        <v>794.82898276406252</v>
      </c>
      <c r="J841" s="301">
        <v>794.8289827640649</v>
      </c>
      <c r="K841" s="301">
        <v>794.82898276406468</v>
      </c>
      <c r="L841" s="301">
        <v>794.82898276406252</v>
      </c>
      <c r="M841" s="301">
        <v>794.82898276406377</v>
      </c>
      <c r="N841" s="301">
        <v>794.828982764064</v>
      </c>
      <c r="O841" s="301">
        <v>794.8289827640599</v>
      </c>
    </row>
    <row r="842" outlineLevel="2" collapsed="1" hidden="1">
      <c r="B842" s="312" t="s">
        <v>47</v>
      </c>
      <c r="C842" s="301"/>
      <c r="D842" s="301">
        <v>794.82898276394974</v>
      </c>
      <c r="E842" s="301">
        <v>794.82898276412857</v>
      </c>
      <c r="F842" s="301">
        <v>794.82898276406524</v>
      </c>
      <c r="G842" s="301">
        <v>794.82898276412118</v>
      </c>
      <c r="H842" s="301">
        <v>794.828982763961</v>
      </c>
      <c r="I842" s="301">
        <v>794.82898276413607</v>
      </c>
      <c r="J842" s="301">
        <v>794.82898276405786</v>
      </c>
      <c r="K842" s="301">
        <v>794.82898276402807</v>
      </c>
      <c r="L842" s="301">
        <v>794.82898276409139</v>
      </c>
      <c r="M842" s="301">
        <v>794.82898276405035</v>
      </c>
      <c r="N842" s="301">
        <v>794.82898276395724</v>
      </c>
      <c r="O842" s="301">
        <v>794.82898276419189</v>
      </c>
    </row>
    <row r="843" outlineLevel="2" collapsed="1" hidden="1">
      <c r="B843" s="310" t="s">
        <v>55</v>
      </c>
    </row>
    <row r="844" outlineLevel="2" collapsed="1" hidden="1">
      <c r="B844" s="314" t="s">
        <v>22</v>
      </c>
      <c r="C844" s="315"/>
      <c r="D844" s="315">
        <v>610</v>
      </c>
      <c r="E844" s="315">
        <v>610</v>
      </c>
      <c r="F844" s="315">
        <v>610</v>
      </c>
      <c r="G844" s="315">
        <v>610</v>
      </c>
      <c r="H844" s="315">
        <v>610</v>
      </c>
      <c r="I844" s="315">
        <v>610</v>
      </c>
      <c r="J844" s="315">
        <v>610</v>
      </c>
      <c r="K844" s="315">
        <v>610</v>
      </c>
      <c r="L844" s="315">
        <v>610</v>
      </c>
      <c r="M844" s="315">
        <v>610</v>
      </c>
      <c r="N844" s="315">
        <v>610</v>
      </c>
      <c r="O844" s="315">
        <v>610</v>
      </c>
    </row>
    <row r="845" outlineLevel="2" collapsed="1" hidden="1">
      <c r="B845" s="314" t="s">
        <v>23</v>
      </c>
      <c r="C845" s="315"/>
      <c r="D845" s="315">
        <v>0</v>
      </c>
      <c r="E845" s="315">
        <v>0</v>
      </c>
      <c r="F845" s="315">
        <v>0</v>
      </c>
      <c r="G845" s="315">
        <v>0</v>
      </c>
      <c r="H845" s="315">
        <v>0</v>
      </c>
      <c r="I845" s="315">
        <v>0</v>
      </c>
      <c r="J845" s="315">
        <v>0</v>
      </c>
      <c r="K845" s="315">
        <v>0</v>
      </c>
      <c r="L845" s="315">
        <v>0</v>
      </c>
      <c r="M845" s="315">
        <v>0</v>
      </c>
      <c r="N845" s="315">
        <v>0</v>
      </c>
      <c r="O845" s="315">
        <v>0</v>
      </c>
    </row>
  </sheetData>
  <mergeCells>
    <mergeCell ref="B4:O4"/>
  </mergeCells>
  <pageMargins left="0.17499999999999999" right="0.17499999999999999" top="0.17499999999999999" bottom="0.75" header="0.3" footer="0.3"/>
  <pageSetup scale="91" fitToHeight="0" orientation="landscape"/>
  <headerFooter>
    <oddFooter>&amp;C&amp;"Futura-Book,Regular"&amp;8&amp;K00-049Thomas Ho Company Ltd.
https://www.thcdecisions.com | lxu@thc.net.cn&amp;R&amp;"Futura-Book,Regular"&amp;8&amp;K00-049&amp;P</oddFooter>
  </headerFooter>
  <drawing r:id="rId2"/>
</worksheet>
</file>

<file path=xl/worksheets/sheet7.xml><?xml version="1.0" encoding="utf-8"?>
<worksheet xmlns="http://schemas.openxmlformats.org/spreadsheetml/2006/main" xmlns:r="http://schemas.openxmlformats.org/officeDocument/2006/relationships">
  <sheetPr codeName="Sheet4">
    <outlinePr summaryBelow="0"/>
  </sheetPr>
  <dimension ref="A4:P46"/>
  <sheetViews>
    <sheetView showGridLines="0" zoomScaleNormal="100" zoomScaleSheetLayoutView="102" workbookViewId="0" tabSelected="0">
      <selection activeCell="B5" sqref="B5"/>
    </sheetView>
  </sheetViews>
  <sheetFormatPr defaultRowHeight="15"/>
  <cols>
    <col min="1" max="1" width="3.42578125" customWidth="1"/>
    <col min="2" max="2" width="32.42578125" customWidth="1"/>
    <col min="3" max="3" width="6.7109375" customWidth="1"/>
    <col min="4" max="4" width="7.85546875" customWidth="1"/>
    <col min="5" max="5" width="7.85546875" customWidth="1"/>
    <col min="6" max="6" width="7.85546875" customWidth="1"/>
    <col min="7" max="7" width="7.85546875" customWidth="1"/>
    <col min="8" max="8" width="7.85546875" customWidth="1"/>
    <col min="9" max="9" width="7.85546875" customWidth="1"/>
    <col min="10" max="10" width="7.85546875" customWidth="1"/>
    <col min="11" max="11" width="7.85546875" customWidth="1"/>
    <col min="12" max="12" width="7.85546875" customWidth="1"/>
    <col min="13" max="13" width="7.85546875" customWidth="1"/>
    <col min="14" max="14" width="7.85546875" customWidth="1"/>
    <col min="15" max="15" width="6.7109375" customWidth="1"/>
    <col min="16" max="16" width="4.42578125" customWidth="1"/>
  </cols>
  <sheetData>
    <row r="1" s="164" customFormat="1"/>
    <row r="2" s="164" customFormat="1"/>
    <row r="3" ht="24.75" customHeight="1" s="164" customFormat="1"/>
    <row r="4" ht="24" customHeight="1">
      <c r="B4" s="279" t="s">
        <v>130</v>
      </c>
      <c r="C4" s="279"/>
      <c r="D4" s="279"/>
      <c r="E4" s="279"/>
      <c r="F4" s="279"/>
      <c r="G4" s="279"/>
      <c r="H4" s="279"/>
      <c r="I4" s="279"/>
      <c r="J4" s="279"/>
      <c r="K4" s="279"/>
      <c r="L4" s="279"/>
      <c r="M4" s="279"/>
      <c r="N4" s="279"/>
      <c r="O4" s="279"/>
      <c r="P4" s="248"/>
    </row>
    <row r="5" s="164" customFormat="1">
      <c r="B5" s="167" t="s">
        <v>131</v>
      </c>
      <c r="M5" s="169"/>
    </row>
    <row r="6" s="164" customFormat="1">
      <c r="B6" s="249" t="s">
        <v>132</v>
      </c>
      <c r="C6" s="249"/>
      <c r="D6" s="249" t="s">
        <v>133</v>
      </c>
      <c r="E6" s="249"/>
      <c r="F6" s="249"/>
      <c r="G6" s="249"/>
      <c r="H6" s="249"/>
      <c r="I6" s="249"/>
      <c r="J6" s="249"/>
      <c r="K6" s="249"/>
      <c r="L6" s="249"/>
      <c r="M6" s="250"/>
      <c r="N6" s="249"/>
      <c r="O6" s="249"/>
    </row>
    <row r="7" ht="33.75" customHeight="1" s="164" customFormat="1">
      <c r="B7" s="251" t="s">
        <v>134</v>
      </c>
      <c r="C7" s="252"/>
      <c r="D7" s="277" t="s">
        <v>135</v>
      </c>
      <c r="E7" s="277"/>
      <c r="F7" s="277"/>
      <c r="G7" s="277"/>
      <c r="H7" s="277"/>
      <c r="I7" s="277"/>
      <c r="J7" s="277"/>
      <c r="K7" s="277"/>
      <c r="L7" s="277"/>
      <c r="M7" s="277"/>
      <c r="N7" s="277"/>
      <c r="O7" s="253"/>
    </row>
    <row r="8" ht="31.5" customHeight="1" s="164" customFormat="1">
      <c r="B8" s="251" t="s">
        <v>136</v>
      </c>
      <c r="C8" s="252"/>
      <c r="D8" s="277" t="s">
        <v>137</v>
      </c>
      <c r="E8" s="277"/>
      <c r="F8" s="277"/>
      <c r="G8" s="277"/>
      <c r="H8" s="277"/>
      <c r="I8" s="277"/>
      <c r="J8" s="277"/>
      <c r="K8" s="277"/>
      <c r="L8" s="277"/>
      <c r="M8" s="277"/>
      <c r="N8" s="277"/>
      <c r="O8" s="254"/>
    </row>
    <row r="9" s="164" customFormat="1">
      <c r="B9" s="255" t="s">
        <v>138</v>
      </c>
      <c r="C9" s="252"/>
      <c r="D9" s="252" t="s">
        <v>139</v>
      </c>
      <c r="E9" s="252"/>
      <c r="F9" s="252"/>
      <c r="G9" s="252"/>
      <c r="H9" s="252"/>
      <c r="I9" s="252"/>
      <c r="J9" s="252"/>
      <c r="K9" s="252"/>
      <c r="L9" s="252"/>
      <c r="M9" s="256"/>
      <c r="N9" s="252"/>
      <c r="O9" s="252"/>
    </row>
    <row r="10" s="164" customFormat="1">
      <c r="B10" s="255" t="s">
        <v>140</v>
      </c>
      <c r="C10" s="252"/>
      <c r="D10" s="252" t="s">
        <v>141</v>
      </c>
      <c r="E10" s="252"/>
      <c r="F10" s="252"/>
      <c r="G10" s="252"/>
      <c r="H10" s="252"/>
      <c r="I10" s="252"/>
      <c r="J10" s="252"/>
      <c r="K10" s="252"/>
      <c r="L10" s="252"/>
      <c r="M10" s="256"/>
      <c r="N10" s="252"/>
      <c r="O10" s="252"/>
    </row>
    <row r="11" s="164" customFormat="1">
      <c r="B11" s="255" t="s">
        <v>142</v>
      </c>
      <c r="C11" s="252"/>
      <c r="D11" s="252" t="s">
        <v>143</v>
      </c>
      <c r="E11" s="252"/>
      <c r="F11" s="252"/>
      <c r="G11" s="252"/>
      <c r="H11" s="252"/>
      <c r="I11" s="252"/>
      <c r="J11" s="252"/>
      <c r="K11" s="252"/>
      <c r="L11" s="252"/>
      <c r="M11" s="256"/>
      <c r="N11" s="252"/>
      <c r="O11" s="252"/>
    </row>
    <row r="12" s="164" customFormat="1">
      <c r="B12" s="255" t="s">
        <v>144</v>
      </c>
      <c r="C12" s="252"/>
      <c r="D12" s="252" t="s">
        <v>145</v>
      </c>
      <c r="E12" s="252"/>
      <c r="F12" s="252"/>
      <c r="G12" s="252" t="s">
        <v>146</v>
      </c>
      <c r="H12" s="252"/>
      <c r="I12" s="252"/>
      <c r="J12" s="252"/>
      <c r="K12" s="252"/>
      <c r="L12" s="252"/>
      <c r="M12" s="256"/>
      <c r="N12" s="252"/>
      <c r="O12" s="252"/>
    </row>
    <row r="13" s="164" customFormat="1">
      <c r="B13" s="255" t="s">
        <v>147</v>
      </c>
      <c r="C13" s="252"/>
      <c r="D13" s="252" t="s">
        <v>12</v>
      </c>
      <c r="E13" s="252"/>
      <c r="F13" s="252"/>
      <c r="G13" s="252"/>
      <c r="H13" s="252"/>
      <c r="I13" s="252"/>
      <c r="J13" s="252"/>
      <c r="K13" s="252"/>
      <c r="L13" s="252"/>
      <c r="M13" s="256"/>
      <c r="N13" s="252"/>
      <c r="O13" s="252"/>
    </row>
    <row r="14" s="164" customFormat="1">
      <c r="B14" s="255" t="s">
        <v>148</v>
      </c>
      <c r="C14" s="252"/>
      <c r="D14" s="252" t="s">
        <v>149</v>
      </c>
      <c r="E14" s="252"/>
      <c r="F14" s="252"/>
      <c r="G14" s="252"/>
      <c r="H14" s="252"/>
      <c r="I14" s="252"/>
      <c r="J14" s="252"/>
      <c r="K14" s="252"/>
      <c r="L14" s="252"/>
      <c r="M14" s="256"/>
      <c r="N14" s="252"/>
      <c r="O14" s="252"/>
    </row>
    <row r="15" ht="17.25" customHeight="1" s="164" customFormat="1">
      <c r="B15" s="257" t="s">
        <v>150</v>
      </c>
      <c r="C15" s="252"/>
      <c r="D15" s="277" t="s">
        <v>151</v>
      </c>
      <c r="E15" s="277"/>
      <c r="F15" s="277"/>
      <c r="G15" s="277"/>
      <c r="H15" s="277"/>
      <c r="I15" s="277"/>
      <c r="J15" s="277"/>
      <c r="K15" s="277"/>
      <c r="L15" s="277"/>
      <c r="M15" s="277"/>
      <c r="N15" s="277"/>
      <c r="O15" s="277"/>
    </row>
    <row r="16" s="164" customFormat="1">
      <c r="B16" s="168"/>
      <c r="M16" s="173"/>
    </row>
    <row r="17" s="164" customFormat="1">
      <c r="B17" s="168"/>
      <c r="M17" s="173"/>
    </row>
    <row r="18" s="164" customFormat="1">
      <c r="B18" s="168"/>
      <c r="M18" s="173"/>
    </row>
    <row r="19" s="188" customFormat="1">
      <c r="A19" s="318">
        <v>0.0833333333333333</v>
      </c>
      <c r="B19" s="319">
        <v>0.25</v>
      </c>
      <c r="C19" s="318">
        <v>0.5</v>
      </c>
      <c r="D19" s="318">
        <v>0.75</v>
      </c>
      <c r="E19" s="318">
        <v>1</v>
      </c>
      <c r="F19" s="318">
        <v>2</v>
      </c>
      <c r="G19" s="318">
        <v>3</v>
      </c>
      <c r="H19" s="318">
        <v>5</v>
      </c>
      <c r="I19" s="318">
        <v>7</v>
      </c>
      <c r="J19" s="318">
        <v>10</v>
      </c>
      <c r="K19" s="318">
        <v>15</v>
      </c>
      <c r="L19" s="318">
        <v>20</v>
      </c>
      <c r="M19" s="319">
        <v>30</v>
      </c>
      <c r="N19" s="318" t="s">
        <v>75</v>
      </c>
    </row>
    <row r="20" s="188" customFormat="1">
      <c r="A20" s="318">
        <v>0.028136667390731764</v>
      </c>
      <c r="B20" s="318">
        <v>0.033460912612890366</v>
      </c>
      <c r="C20" s="318">
        <v>0.0392284304697359</v>
      </c>
      <c r="D20" s="318">
        <v>0.03979396926335612</v>
      </c>
      <c r="E20" s="318">
        <v>0.040098036859993628</v>
      </c>
      <c r="F20" s="318">
        <v>0.0422497662516794</v>
      </c>
      <c r="G20" s="318">
        <v>0.042545475358250581</v>
      </c>
      <c r="H20" s="318">
        <v>0.040496164751934419</v>
      </c>
      <c r="I20" s="318">
        <v>0.0395338748987273</v>
      </c>
      <c r="J20" s="318">
        <v>0.037978471056585569</v>
      </c>
      <c r="K20" s="318">
        <v>0.039644313857229996</v>
      </c>
      <c r="L20" s="318">
        <v>0.041377127243499512</v>
      </c>
      <c r="M20" s="318">
        <v>0.036642431458085767</v>
      </c>
    </row>
    <row r="21" s="164" customFormat="1">
      <c r="A21" s="320">
        <v>0.0833333333333333</v>
      </c>
      <c r="B21" s="321">
        <v>0.25</v>
      </c>
      <c r="C21" s="320">
        <v>0.5</v>
      </c>
      <c r="D21" s="320">
        <v>0.75</v>
      </c>
      <c r="E21" s="320">
        <v>1</v>
      </c>
      <c r="F21" s="320">
        <v>2</v>
      </c>
      <c r="G21" s="320">
        <v>3</v>
      </c>
      <c r="H21" s="320">
        <v>5</v>
      </c>
      <c r="I21" s="320">
        <v>7</v>
      </c>
      <c r="J21" s="320">
        <v>10</v>
      </c>
      <c r="K21" s="320">
        <v>15</v>
      </c>
      <c r="L21" s="320">
        <v>20</v>
      </c>
      <c r="M21" s="322">
        <v>30</v>
      </c>
      <c r="N21" s="320" t="s">
        <v>80</v>
      </c>
    </row>
    <row r="22" s="164" customFormat="1">
      <c r="A22" s="320">
        <v>0.05813666739073186</v>
      </c>
      <c r="B22" s="321">
        <v>0.063460912612890261</v>
      </c>
      <c r="C22" s="320">
        <v>0.0692284304697357</v>
      </c>
      <c r="D22" s="320">
        <v>0.069793969263356</v>
      </c>
      <c r="E22" s="320">
        <v>0.07009803685999394</v>
      </c>
      <c r="F22" s="320">
        <v>0.0700275440294575</v>
      </c>
      <c r="G22" s="320">
        <v>0.068101030913806163</v>
      </c>
      <c r="H22" s="320">
        <v>0.061607275863045728</v>
      </c>
      <c r="I22" s="320">
        <v>0.056200541565394328</v>
      </c>
      <c r="J22" s="320">
        <v>0.047978471056585363</v>
      </c>
      <c r="K22" s="320">
        <v>0.049644313857229776</v>
      </c>
      <c r="L22" s="320">
        <v>0.051377127243499743</v>
      </c>
      <c r="M22" s="322">
        <v>0.046642431458086</v>
      </c>
    </row>
    <row r="23" s="164" customFormat="1">
      <c r="B23" s="168"/>
      <c r="M23" s="173"/>
    </row>
    <row r="24" s="164" customFormat="1">
      <c r="B24" s="168"/>
      <c r="M24" s="173"/>
    </row>
    <row r="25" s="164" customFormat="1">
      <c r="B25" s="168"/>
      <c r="M25" s="173"/>
    </row>
    <row r="26" s="164" customFormat="1">
      <c r="B26" s="168"/>
      <c r="M26" s="173"/>
    </row>
    <row r="27" s="164" customFormat="1">
      <c r="B27" s="168"/>
      <c r="M27" s="173"/>
    </row>
    <row r="28" s="164" customFormat="1">
      <c r="B28" s="168"/>
      <c r="M28" s="173"/>
    </row>
    <row r="29" s="164" customFormat="1">
      <c r="B29" s="168"/>
      <c r="M29" s="173"/>
    </row>
    <row r="30" s="166" customFormat="1">
      <c r="M30" s="170"/>
    </row>
    <row r="31" s="166" customFormat="1">
      <c r="M31" s="170"/>
    </row>
    <row r="32" s="164" customFormat="1">
      <c r="B32" s="174"/>
      <c r="E32" s="165"/>
      <c r="M32" s="173"/>
    </row>
    <row r="33">
      <c r="B33" s="284" t="s">
        <v>152</v>
      </c>
    </row>
    <row r="34">
      <c r="B34" s="0" t="s">
        <v>153</v>
      </c>
    </row>
    <row r="35">
      <c r="B35" s="0" t="s">
        <v>154</v>
      </c>
    </row>
    <row r="36" s="164" customFormat="1">
      <c r="B36" s="175"/>
      <c r="E36" s="165"/>
      <c r="M36" s="173"/>
    </row>
    <row r="37" s="172" customFormat="1">
      <c r="E37" s="164"/>
      <c r="F37" s="164"/>
    </row>
    <row r="38" s="164" customFormat="1">
      <c r="B38" s="167" t="s">
        <v>155</v>
      </c>
    </row>
    <row r="39" s="164" customFormat="1">
      <c r="B39" s="172" t="s">
        <v>156</v>
      </c>
    </row>
    <row r="40" s="164" customFormat="1">
      <c r="B40" s="172" t="s">
        <v>157</v>
      </c>
    </row>
    <row r="41" s="164" customFormat="1">
      <c r="B41" s="172" t="s">
        <v>158</v>
      </c>
      <c r="D41" s="165"/>
      <c r="L41" s="169"/>
      <c r="O41" s="171"/>
    </row>
    <row r="43" s="164" customFormat="1"/>
    <row r="44" ht="15.75">
      <c r="B44" s="183"/>
    </row>
    <row r="46" ht="32.25" customHeight="1">
      <c r="B46" s="278"/>
      <c r="C46" s="278"/>
      <c r="D46" s="278"/>
      <c r="E46" s="278"/>
      <c r="F46" s="278"/>
      <c r="G46" s="278"/>
      <c r="H46" s="278"/>
      <c r="I46" s="278"/>
      <c r="J46" s="278"/>
      <c r="K46" s="278"/>
      <c r="L46" s="278"/>
      <c r="M46" s="278"/>
      <c r="N46" s="278"/>
      <c r="O46" s="278"/>
    </row>
  </sheetData>
  <mergeCells>
    <mergeCell ref="D7:N7"/>
    <mergeCell ref="D8:N8"/>
    <mergeCell ref="D15:O15"/>
    <mergeCell ref="B46:O46"/>
    <mergeCell ref="B4:O4"/>
  </mergeCells>
  <phoneticPr fontId="5" type="noConversion"/>
  <printOptions horizontalCentered="1"/>
  <pageMargins left="0.17499999999999999" right="0.17499999999999999" top="0.17499999999999999" bottom="0.75" header="0.3" footer="0.3"/>
  <pageSetup scale="96" fitToHeight="0" orientation="landscape"/>
  <headerFooter>
    <oddFooter>&amp;C&amp;"Futura-Book,Regular"&amp;8&amp;K00-049Thomas Ho Company Ltd.
https://www.thcdecisions.com | lxu@thc.net.cn&amp;R&amp;"Futura-Book,Regular"&amp;8&amp;K00-049&amp;P</oddFooter>
  </headerFooter>
  <rowBreaks count="1" manualBreakCount="1">
    <brk id="31" max="1048575" man="1"/>
  </rowBreaks>
  <drawing r:id="rId2"/>
</worksheet>
</file>

<file path=xl/worksheets/sheet8.xml><?xml version="1.0" encoding="utf-8"?>
<worksheet xmlns="http://schemas.openxmlformats.org/spreadsheetml/2006/main" xmlns:r="http://schemas.openxmlformats.org/officeDocument/2006/relationships">
  <sheetPr codeName="Sheet3"/>
  <dimension ref="A3:P99"/>
  <sheetViews>
    <sheetView showGridLines="0" zoomScaleNormal="100" zoomScaleSheetLayoutView="100" workbookViewId="0" tabSelected="0">
      <selection activeCell="B4" sqref="B4"/>
    </sheetView>
  </sheetViews>
  <sheetFormatPr defaultColWidth="9.140625" defaultRowHeight="15"/>
  <cols>
    <col min="1" max="1" width="3.42578125" customWidth="1" style="164"/>
    <col min="2" max="2" width="39" customWidth="1" style="164"/>
    <col min="3" max="3" width="8.7109375" customWidth="1" style="185"/>
    <col min="4" max="4" width="10.7109375" customWidth="1" style="186"/>
    <col min="5" max="5" width="8.7109375" customWidth="1" style="185"/>
    <col min="6" max="6" width="8.7109375" customWidth="1" style="187"/>
    <col min="7" max="7" width="10.7109375" customWidth="1" style="186"/>
    <col min="8" max="8" width="10.7109375" customWidth="1" style="186"/>
    <col min="9" max="9" width="8.7109375" customWidth="1" style="187"/>
    <col min="10" max="10" width="8.7109375" customWidth="1" style="187"/>
    <col min="11" max="11" width="8.7109375" customWidth="1" style="185"/>
    <col min="12" max="12" width="9.5703125" customWidth="1" style="185"/>
    <col min="13" max="13" width="9.85546875" customWidth="1" style="185"/>
    <col min="14" max="14" width="8.7109375" customWidth="1" style="185"/>
    <col min="15" max="15" width="35.7109375" customWidth="1" style="267"/>
    <col min="16" max="16" width="4" customWidth="1" style="164"/>
    <col min="17" max="17" width="9.140625" customWidth="1" style="164"/>
    <col min="18" max="18" width="9.140625" customWidth="1" style="164"/>
    <col min="19" max="19" width="9.140625" customWidth="1" style="164"/>
    <col min="20" max="20" width="9.140625" customWidth="1" style="164"/>
    <col min="21" max="21" width="9.140625" customWidth="1" style="164"/>
    <col min="22" max="22" width="9.140625" customWidth="1" style="164"/>
    <col min="23" max="23" width="9.140625" customWidth="1" style="164"/>
    <col min="24" max="24" width="9.140625" customWidth="1" style="164"/>
    <col min="25" max="25" width="9.140625" customWidth="1" style="164"/>
    <col min="26" max="26" width="9.140625" customWidth="1" style="164"/>
    <col min="27" max="27" width="9.140625" customWidth="1" style="164"/>
    <col min="28" max="28" width="9.140625" customWidth="1" style="164"/>
    <col min="29" max="29" width="9.140625" customWidth="1" style="164"/>
    <col min="30" max="30" width="9.140625" customWidth="1" style="164"/>
    <col min="31" max="31" width="9.140625" customWidth="1" style="164"/>
    <col min="32" max="32" width="9.140625" customWidth="1" style="164"/>
    <col min="33" max="33" width="9.140625" customWidth="1" style="164"/>
    <col min="34" max="34" width="9.140625" customWidth="1" style="164"/>
    <col min="35" max="35" width="9.140625" customWidth="1" style="164"/>
    <col min="36" max="36" width="9.140625" customWidth="1" style="164"/>
    <col min="37" max="37" width="9.140625" customWidth="1" style="164"/>
    <col min="38" max="38" width="9.140625" customWidth="1" style="164"/>
    <col min="39" max="39" width="9.140625" customWidth="1" style="164"/>
    <col min="40" max="40" width="9.140625" customWidth="1" style="164"/>
    <col min="41" max="41" width="9.140625" customWidth="1" style="164"/>
    <col min="42" max="42" width="9.140625" customWidth="1" style="164"/>
    <col min="43" max="43" width="9.140625" customWidth="1" style="164"/>
    <col min="44" max="44" width="9.140625" customWidth="1" style="164"/>
    <col min="45" max="45" width="9.140625" customWidth="1" style="164"/>
    <col min="46" max="46" width="9.140625" customWidth="1" style="164"/>
    <col min="47" max="47" width="9.140625" customWidth="1" style="164"/>
    <col min="48" max="48" width="9.140625" customWidth="1" style="164"/>
    <col min="49" max="49" width="9.140625" customWidth="1" style="164"/>
    <col min="50" max="50" width="9.140625" customWidth="1" style="164"/>
    <col min="51" max="51" width="9.140625" customWidth="1" style="164"/>
    <col min="52" max="52" width="9.140625" customWidth="1" style="164"/>
    <col min="53" max="53" width="9.140625" customWidth="1" style="164"/>
    <col min="54" max="54" width="9.140625" customWidth="1" style="164"/>
    <col min="55" max="55" width="9.140625" customWidth="1" style="164"/>
    <col min="56" max="56" width="9.140625" customWidth="1" style="164"/>
    <col min="57" max="57" width="9.140625" customWidth="1" style="164"/>
    <col min="58" max="58" width="9.140625" customWidth="1" style="164"/>
    <col min="59" max="59" width="9.140625" customWidth="1" style="164"/>
    <col min="60" max="60" width="9.140625" customWidth="1" style="164"/>
    <col min="61" max="61" width="9.140625" customWidth="1" style="164"/>
    <col min="62" max="62" width="9.140625" customWidth="1" style="164"/>
    <col min="63" max="16384" width="9.140625" customWidth="1" style="164"/>
  </cols>
  <sheetData>
    <row r="2" ht="37.5" customHeight="1"/>
    <row r="3" ht="27.75" customHeight="1">
      <c r="B3" s="280" t="s">
        <v>159</v>
      </c>
      <c r="C3" s="280"/>
      <c r="D3" s="280"/>
      <c r="E3" s="280"/>
      <c r="F3" s="280"/>
      <c r="G3" s="280"/>
      <c r="H3" s="280"/>
      <c r="I3" s="280"/>
      <c r="J3" s="280"/>
      <c r="K3" s="280"/>
      <c r="L3" s="280"/>
      <c r="M3" s="282"/>
      <c r="N3" s="282"/>
      <c r="O3" s="282"/>
    </row>
    <row r="4" ht="37.5" customHeight="1">
      <c r="B4" s="258" t="s">
        <v>160</v>
      </c>
      <c r="C4" s="259" t="s">
        <v>161</v>
      </c>
      <c r="D4" s="258" t="s">
        <v>162</v>
      </c>
      <c r="E4" s="259" t="s">
        <v>163</v>
      </c>
      <c r="F4" s="260" t="s">
        <v>164</v>
      </c>
      <c r="G4" s="258" t="s">
        <v>165</v>
      </c>
      <c r="H4" s="258" t="s">
        <v>166</v>
      </c>
      <c r="I4" s="260" t="s">
        <v>167</v>
      </c>
      <c r="J4" s="260" t="s">
        <v>168</v>
      </c>
      <c r="K4" s="259" t="s">
        <v>169</v>
      </c>
      <c r="L4" s="259" t="s">
        <v>170</v>
      </c>
      <c r="M4" s="259" t="s">
        <v>171</v>
      </c>
      <c r="N4" s="259" t="s">
        <v>172</v>
      </c>
      <c r="O4" s="261" t="s">
        <v>173</v>
      </c>
    </row>
    <row r="5">
      <c r="B5" s="284" t="s">
        <v>174</v>
      </c>
      <c r="C5" s="285"/>
      <c r="D5" s="286"/>
      <c r="E5" s="285"/>
      <c r="F5" s="287"/>
      <c r="G5" s="286"/>
      <c r="H5" s="286"/>
      <c r="I5" s="287"/>
      <c r="J5" s="287"/>
      <c r="K5" s="285"/>
      <c r="L5" s="285"/>
      <c r="M5" s="285"/>
      <c r="N5" s="285"/>
      <c r="O5" s="288"/>
      <c r="P5" s="284"/>
    </row>
    <row r="6">
      <c r="B6" s="284" t="s">
        <v>175</v>
      </c>
      <c r="C6" s="285"/>
      <c r="D6" s="286"/>
      <c r="E6" s="285"/>
      <c r="F6" s="287"/>
      <c r="G6" s="286"/>
      <c r="H6" s="286"/>
      <c r="I6" s="287"/>
      <c r="J6" s="287"/>
      <c r="K6" s="285"/>
      <c r="L6" s="285"/>
      <c r="M6" s="285"/>
      <c r="N6" s="285"/>
      <c r="O6" s="288"/>
      <c r="P6" s="284"/>
    </row>
    <row r="7">
      <c r="B7" s="0" t="s">
        <v>176</v>
      </c>
      <c r="C7" s="289">
        <v>0</v>
      </c>
      <c r="D7" s="290" t="s">
        <v>6</v>
      </c>
      <c r="E7" s="289" t="s">
        <v>6</v>
      </c>
      <c r="F7" s="291">
        <v>1</v>
      </c>
      <c r="G7" s="290" t="s">
        <v>177</v>
      </c>
      <c r="H7" s="290" t="s">
        <v>178</v>
      </c>
      <c r="I7" s="291" t="s">
        <v>6</v>
      </c>
      <c r="J7" s="291" t="s">
        <v>6</v>
      </c>
      <c r="K7" s="289">
        <v>0</v>
      </c>
      <c r="L7" s="289">
        <v>0</v>
      </c>
      <c r="M7" s="289">
        <v>0</v>
      </c>
      <c r="N7" s="289">
        <v>0</v>
      </c>
      <c r="O7" s="292" t="s">
        <v>179</v>
      </c>
    </row>
    <row r="8">
      <c r="B8" s="0" t="s">
        <v>180</v>
      </c>
      <c r="C8" s="289">
        <v>3.0799999833107</v>
      </c>
      <c r="D8" s="290" t="s">
        <v>21</v>
      </c>
      <c r="E8" s="289">
        <v>0</v>
      </c>
      <c r="F8" s="291">
        <v>1</v>
      </c>
      <c r="G8" s="290" t="s">
        <v>181</v>
      </c>
      <c r="H8" s="290" t="s">
        <v>182</v>
      </c>
      <c r="I8" s="291" t="s">
        <v>6</v>
      </c>
      <c r="J8" s="291" t="s">
        <v>6</v>
      </c>
      <c r="K8" s="289">
        <v>2.82363256</v>
      </c>
      <c r="L8" s="289">
        <v>0</v>
      </c>
      <c r="M8" s="289">
        <v>0</v>
      </c>
      <c r="N8" s="289">
        <v>0.17873888000000002</v>
      </c>
      <c r="O8" s="292" t="s">
        <v>183</v>
      </c>
    </row>
    <row r="9">
      <c r="B9" s="284" t="s">
        <v>184</v>
      </c>
      <c r="C9" s="285"/>
      <c r="D9" s="286"/>
      <c r="E9" s="285"/>
      <c r="F9" s="287"/>
      <c r="G9" s="286"/>
      <c r="H9" s="286"/>
      <c r="I9" s="287"/>
      <c r="J9" s="287"/>
      <c r="K9" s="285"/>
      <c r="L9" s="285"/>
      <c r="M9" s="285"/>
      <c r="N9" s="285"/>
      <c r="O9" s="288"/>
      <c r="P9" s="284"/>
    </row>
    <row r="10">
      <c r="B10" s="0" t="s">
        <v>185</v>
      </c>
      <c r="C10" s="289">
        <v>3.83</v>
      </c>
      <c r="D10" s="290" t="s">
        <v>6</v>
      </c>
      <c r="E10" s="289" t="s">
        <v>6</v>
      </c>
      <c r="F10" s="291">
        <v>120</v>
      </c>
      <c r="G10" s="290" t="s">
        <v>177</v>
      </c>
      <c r="H10" s="290" t="s">
        <v>178</v>
      </c>
      <c r="I10" s="291" t="s">
        <v>6</v>
      </c>
      <c r="J10" s="291" t="s">
        <v>6</v>
      </c>
      <c r="K10" s="289">
        <v>3.82960246</v>
      </c>
      <c r="L10" s="289">
        <v>0</v>
      </c>
      <c r="M10" s="289">
        <v>0</v>
      </c>
      <c r="N10" s="289">
        <v>0.0033717699999999996</v>
      </c>
      <c r="O10" s="292" t="s">
        <v>186</v>
      </c>
    </row>
    <row r="11">
      <c r="B11" s="0" t="s">
        <v>187</v>
      </c>
      <c r="C11" s="289">
        <v>0</v>
      </c>
      <c r="D11" s="290" t="s">
        <v>6</v>
      </c>
      <c r="E11" s="289" t="s">
        <v>6</v>
      </c>
      <c r="F11" s="291">
        <v>0</v>
      </c>
      <c r="G11" s="290" t="s">
        <v>177</v>
      </c>
      <c r="H11" s="290" t="s">
        <v>178</v>
      </c>
      <c r="I11" s="291" t="s">
        <v>6</v>
      </c>
      <c r="J11" s="291" t="s">
        <v>6</v>
      </c>
      <c r="K11" s="289">
        <v>0</v>
      </c>
      <c r="L11" s="289">
        <v>0</v>
      </c>
      <c r="M11" s="289">
        <v>0</v>
      </c>
      <c r="N11" s="289">
        <v>0</v>
      </c>
      <c r="O11" s="292" t="s">
        <v>188</v>
      </c>
    </row>
    <row r="12">
      <c r="B12" s="284" t="s">
        <v>189</v>
      </c>
      <c r="C12" s="285"/>
      <c r="D12" s="286"/>
      <c r="E12" s="285"/>
      <c r="F12" s="287"/>
      <c r="G12" s="286"/>
      <c r="H12" s="286"/>
      <c r="I12" s="287"/>
      <c r="J12" s="287"/>
      <c r="K12" s="285"/>
      <c r="L12" s="285"/>
      <c r="M12" s="285"/>
      <c r="N12" s="285"/>
      <c r="O12" s="288"/>
      <c r="P12" s="284"/>
    </row>
    <row r="13">
      <c r="B13" s="0" t="s">
        <v>190</v>
      </c>
      <c r="C13" s="289">
        <v>4.1904</v>
      </c>
      <c r="D13" s="290" t="s">
        <v>6</v>
      </c>
      <c r="E13" s="289" t="s">
        <v>6</v>
      </c>
      <c r="F13" s="291">
        <v>120</v>
      </c>
      <c r="G13" s="290" t="s">
        <v>177</v>
      </c>
      <c r="H13" s="290" t="s">
        <v>178</v>
      </c>
      <c r="I13" s="291" t="s">
        <v>6</v>
      </c>
      <c r="J13" s="291" t="s">
        <v>6</v>
      </c>
      <c r="K13" s="289">
        <v>3.8325352799999997</v>
      </c>
      <c r="L13" s="289">
        <v>0</v>
      </c>
      <c r="M13" s="289">
        <v>0</v>
      </c>
      <c r="N13" s="289">
        <v>0.35801646</v>
      </c>
      <c r="O13" s="292" t="s">
        <v>191</v>
      </c>
    </row>
    <row r="14">
      <c r="B14" s="0" t="s">
        <v>192</v>
      </c>
      <c r="C14" s="289">
        <v>0</v>
      </c>
      <c r="D14" s="290" t="s">
        <v>6</v>
      </c>
      <c r="E14" s="289" t="s">
        <v>6</v>
      </c>
      <c r="F14" s="291">
        <v>0</v>
      </c>
      <c r="G14" s="290" t="s">
        <v>177</v>
      </c>
      <c r="H14" s="290" t="s">
        <v>178</v>
      </c>
      <c r="I14" s="291" t="s">
        <v>6</v>
      </c>
      <c r="J14" s="291" t="s">
        <v>6</v>
      </c>
      <c r="K14" s="289">
        <v>0</v>
      </c>
      <c r="L14" s="289">
        <v>0</v>
      </c>
      <c r="M14" s="289">
        <v>0</v>
      </c>
      <c r="N14" s="289">
        <v>0</v>
      </c>
      <c r="O14" s="292" t="s">
        <v>188</v>
      </c>
    </row>
    <row r="15">
      <c r="B15" s="0" t="s">
        <v>193</v>
      </c>
      <c r="C15" s="289">
        <v>3.62</v>
      </c>
      <c r="D15" s="290" t="s">
        <v>6</v>
      </c>
      <c r="E15" s="289" t="s">
        <v>6</v>
      </c>
      <c r="F15" s="291">
        <v>120</v>
      </c>
      <c r="G15" s="290" t="s">
        <v>177</v>
      </c>
      <c r="H15" s="290" t="s">
        <v>178</v>
      </c>
      <c r="I15" s="291" t="s">
        <v>6</v>
      </c>
      <c r="J15" s="291" t="s">
        <v>6</v>
      </c>
      <c r="K15" s="289">
        <v>3.8278642699999996</v>
      </c>
      <c r="L15" s="289">
        <v>0</v>
      </c>
      <c r="M15" s="289">
        <v>0</v>
      </c>
      <c r="N15" s="289">
        <v>-0.20774749</v>
      </c>
      <c r="O15" s="292" t="s">
        <v>194</v>
      </c>
    </row>
    <row r="16">
      <c r="B16" s="0" t="s">
        <v>195</v>
      </c>
      <c r="C16" s="289">
        <v>0</v>
      </c>
      <c r="D16" s="290" t="s">
        <v>6</v>
      </c>
      <c r="E16" s="289" t="s">
        <v>6</v>
      </c>
      <c r="F16" s="291">
        <v>0</v>
      </c>
      <c r="G16" s="290" t="s">
        <v>177</v>
      </c>
      <c r="H16" s="290" t="s">
        <v>178</v>
      </c>
      <c r="I16" s="291" t="s">
        <v>6</v>
      </c>
      <c r="J16" s="291" t="s">
        <v>6</v>
      </c>
      <c r="K16" s="289">
        <v>0</v>
      </c>
      <c r="L16" s="289">
        <v>0</v>
      </c>
      <c r="M16" s="289">
        <v>0</v>
      </c>
      <c r="N16" s="289">
        <v>0</v>
      </c>
      <c r="O16" s="292" t="s">
        <v>188</v>
      </c>
    </row>
    <row r="17">
      <c r="B17" s="284" t="s">
        <v>196</v>
      </c>
      <c r="C17" s="285"/>
      <c r="D17" s="286"/>
      <c r="E17" s="285"/>
      <c r="F17" s="287"/>
      <c r="G17" s="286"/>
      <c r="H17" s="286"/>
      <c r="I17" s="287"/>
      <c r="J17" s="287"/>
      <c r="K17" s="285"/>
      <c r="L17" s="285"/>
      <c r="M17" s="285"/>
      <c r="N17" s="285"/>
      <c r="O17" s="288"/>
      <c r="P17" s="284"/>
    </row>
    <row r="18">
      <c r="B18" s="284" t="s">
        <v>197</v>
      </c>
      <c r="C18" s="285"/>
      <c r="D18" s="286"/>
      <c r="E18" s="285"/>
      <c r="F18" s="287"/>
      <c r="G18" s="286"/>
      <c r="H18" s="286"/>
      <c r="I18" s="287"/>
      <c r="J18" s="287"/>
      <c r="K18" s="285"/>
      <c r="L18" s="285"/>
      <c r="M18" s="285"/>
      <c r="N18" s="285"/>
      <c r="O18" s="288"/>
      <c r="P18" s="284"/>
    </row>
    <row r="19">
      <c r="B19" s="0" t="s">
        <v>198</v>
      </c>
      <c r="C19" s="289">
        <v>5.33</v>
      </c>
      <c r="D19" s="290" t="s">
        <v>199</v>
      </c>
      <c r="E19" s="289">
        <v>0.54942995488644</v>
      </c>
      <c r="F19" s="291">
        <v>360</v>
      </c>
      <c r="G19" s="290" t="s">
        <v>181</v>
      </c>
      <c r="H19" s="290" t="s">
        <v>200</v>
      </c>
      <c r="I19" s="291">
        <v>720</v>
      </c>
      <c r="J19" s="291">
        <v>75</v>
      </c>
      <c r="K19" s="289">
        <v>4.16905494</v>
      </c>
      <c r="L19" s="289">
        <v>-0.11896731</v>
      </c>
      <c r="M19" s="289">
        <v>0.30113921</v>
      </c>
      <c r="N19" s="289">
        <v>0.63595837</v>
      </c>
      <c r="O19" s="292" t="s">
        <v>201</v>
      </c>
    </row>
    <row r="20">
      <c r="B20" s="0" t="s">
        <v>202</v>
      </c>
      <c r="C20" s="289">
        <v>0</v>
      </c>
      <c r="D20" s="290" t="s">
        <v>6</v>
      </c>
      <c r="E20" s="289" t="s">
        <v>6</v>
      </c>
      <c r="F20" s="291">
        <v>0</v>
      </c>
      <c r="G20" s="290" t="s">
        <v>177</v>
      </c>
      <c r="H20" s="290" t="s">
        <v>178</v>
      </c>
      <c r="I20" s="291" t="s">
        <v>6</v>
      </c>
      <c r="J20" s="291" t="s">
        <v>6</v>
      </c>
      <c r="K20" s="289">
        <v>0</v>
      </c>
      <c r="L20" s="289">
        <v>0</v>
      </c>
      <c r="M20" s="289">
        <v>0</v>
      </c>
      <c r="N20" s="289">
        <v>0</v>
      </c>
      <c r="O20" s="292" t="s">
        <v>188</v>
      </c>
    </row>
    <row r="21">
      <c r="B21" s="0" t="s">
        <v>203</v>
      </c>
      <c r="C21" s="289">
        <v>5.33</v>
      </c>
      <c r="D21" s="290" t="s">
        <v>6</v>
      </c>
      <c r="E21" s="289" t="s">
        <v>6</v>
      </c>
      <c r="F21" s="291">
        <v>360</v>
      </c>
      <c r="G21" s="290" t="s">
        <v>177</v>
      </c>
      <c r="H21" s="290" t="s">
        <v>178</v>
      </c>
      <c r="I21" s="291">
        <v>720</v>
      </c>
      <c r="J21" s="291">
        <v>75</v>
      </c>
      <c r="K21" s="289">
        <v>3.99691845</v>
      </c>
      <c r="L21" s="289">
        <v>0.037406100000000005</v>
      </c>
      <c r="M21" s="289">
        <v>0.22503034</v>
      </c>
      <c r="N21" s="289">
        <v>1.1313944500000002</v>
      </c>
      <c r="O21" s="292" t="s">
        <v>204</v>
      </c>
    </row>
    <row r="22">
      <c r="B22" s="284" t="s">
        <v>205</v>
      </c>
      <c r="C22" s="285"/>
      <c r="D22" s="286"/>
      <c r="E22" s="285"/>
      <c r="F22" s="287"/>
      <c r="G22" s="286"/>
      <c r="H22" s="286"/>
      <c r="I22" s="287"/>
      <c r="J22" s="287"/>
      <c r="K22" s="285"/>
      <c r="L22" s="285"/>
      <c r="M22" s="285"/>
      <c r="N22" s="285"/>
      <c r="O22" s="288"/>
      <c r="P22" s="284"/>
    </row>
    <row r="23">
      <c r="B23" s="0" t="s">
        <v>206</v>
      </c>
      <c r="C23" s="289">
        <v>5.33</v>
      </c>
      <c r="D23" s="290" t="s">
        <v>199</v>
      </c>
      <c r="E23" s="289">
        <v>0.54942995488644</v>
      </c>
      <c r="F23" s="291">
        <v>360</v>
      </c>
      <c r="G23" s="290" t="s">
        <v>181</v>
      </c>
      <c r="H23" s="290" t="s">
        <v>200</v>
      </c>
      <c r="I23" s="291">
        <v>720</v>
      </c>
      <c r="J23" s="291">
        <v>75</v>
      </c>
      <c r="K23" s="289">
        <v>4.16905494</v>
      </c>
      <c r="L23" s="289">
        <v>-0.11896731</v>
      </c>
      <c r="M23" s="289">
        <v>0.30113921</v>
      </c>
      <c r="N23" s="289">
        <v>0.63595837</v>
      </c>
      <c r="O23" s="292" t="s">
        <v>201</v>
      </c>
    </row>
    <row r="24">
      <c r="B24" s="0" t="s">
        <v>207</v>
      </c>
      <c r="C24" s="289">
        <v>0</v>
      </c>
      <c r="D24" s="290" t="s">
        <v>6</v>
      </c>
      <c r="E24" s="289" t="s">
        <v>6</v>
      </c>
      <c r="F24" s="291">
        <v>0</v>
      </c>
      <c r="G24" s="290" t="s">
        <v>177</v>
      </c>
      <c r="H24" s="290" t="s">
        <v>178</v>
      </c>
      <c r="I24" s="291" t="s">
        <v>6</v>
      </c>
      <c r="J24" s="291" t="s">
        <v>6</v>
      </c>
      <c r="K24" s="289">
        <v>0</v>
      </c>
      <c r="L24" s="289">
        <v>0</v>
      </c>
      <c r="M24" s="289">
        <v>0</v>
      </c>
      <c r="N24" s="289">
        <v>0</v>
      </c>
      <c r="O24" s="292" t="s">
        <v>188</v>
      </c>
    </row>
    <row r="25">
      <c r="B25" s="284" t="s">
        <v>208</v>
      </c>
      <c r="C25" s="285"/>
      <c r="D25" s="286"/>
      <c r="E25" s="285"/>
      <c r="F25" s="287"/>
      <c r="G25" s="286"/>
      <c r="H25" s="286"/>
      <c r="I25" s="287"/>
      <c r="J25" s="287"/>
      <c r="K25" s="285"/>
      <c r="L25" s="285"/>
      <c r="M25" s="285"/>
      <c r="N25" s="285"/>
      <c r="O25" s="288"/>
      <c r="P25" s="284"/>
    </row>
    <row r="26">
      <c r="B26" s="284" t="s">
        <v>209</v>
      </c>
      <c r="C26" s="285"/>
      <c r="D26" s="286"/>
      <c r="E26" s="285"/>
      <c r="F26" s="287"/>
      <c r="G26" s="286"/>
      <c r="H26" s="286"/>
      <c r="I26" s="287"/>
      <c r="J26" s="287"/>
      <c r="K26" s="285"/>
      <c r="L26" s="285"/>
      <c r="M26" s="285"/>
      <c r="N26" s="285"/>
      <c r="O26" s="288"/>
      <c r="P26" s="284"/>
    </row>
    <row r="27">
      <c r="B27" s="284" t="s">
        <v>210</v>
      </c>
      <c r="C27" s="285"/>
      <c r="D27" s="286"/>
      <c r="E27" s="285"/>
      <c r="F27" s="287"/>
      <c r="G27" s="286"/>
      <c r="H27" s="286"/>
      <c r="I27" s="287"/>
      <c r="J27" s="287"/>
      <c r="K27" s="285"/>
      <c r="L27" s="285"/>
      <c r="M27" s="285"/>
      <c r="N27" s="285"/>
      <c r="O27" s="288"/>
      <c r="P27" s="284"/>
    </row>
    <row r="28">
      <c r="B28" s="0" t="s">
        <v>211</v>
      </c>
      <c r="C28" s="289">
        <v>7.83</v>
      </c>
      <c r="D28" s="290" t="s">
        <v>212</v>
      </c>
      <c r="E28" s="289">
        <v>1.58</v>
      </c>
      <c r="F28" s="291">
        <v>36</v>
      </c>
      <c r="G28" s="290" t="s">
        <v>181</v>
      </c>
      <c r="H28" s="290" t="s">
        <v>213</v>
      </c>
      <c r="I28" s="291">
        <v>720</v>
      </c>
      <c r="J28" s="291">
        <v>75</v>
      </c>
      <c r="K28" s="289">
        <v>4.2425623099999994</v>
      </c>
      <c r="L28" s="289">
        <v>0.00011105</v>
      </c>
      <c r="M28" s="289">
        <v>0.50656661</v>
      </c>
      <c r="N28" s="289">
        <v>4.21682238</v>
      </c>
      <c r="O28" s="292" t="s">
        <v>214</v>
      </c>
    </row>
    <row r="29">
      <c r="B29" s="0" t="s">
        <v>215</v>
      </c>
      <c r="C29" s="289">
        <v>7.83</v>
      </c>
      <c r="D29" s="290" t="s">
        <v>199</v>
      </c>
      <c r="E29" s="289">
        <v>3.04942995488644</v>
      </c>
      <c r="F29" s="291">
        <v>36</v>
      </c>
      <c r="G29" s="290" t="s">
        <v>181</v>
      </c>
      <c r="H29" s="290" t="s">
        <v>213</v>
      </c>
      <c r="I29" s="291">
        <v>720</v>
      </c>
      <c r="J29" s="291">
        <v>75</v>
      </c>
      <c r="K29" s="289">
        <v>4.24382735</v>
      </c>
      <c r="L29" s="289">
        <v>1.52E-06</v>
      </c>
      <c r="M29" s="289">
        <v>0.50714482</v>
      </c>
      <c r="N29" s="289">
        <v>2.9958265</v>
      </c>
      <c r="O29" s="292" t="s">
        <v>216</v>
      </c>
    </row>
    <row r="30">
      <c r="B30" s="0" t="s">
        <v>217</v>
      </c>
      <c r="C30" s="289">
        <v>7.83</v>
      </c>
      <c r="D30" s="290" t="s">
        <v>218</v>
      </c>
      <c r="E30" s="289">
        <v>3.77999998807907</v>
      </c>
      <c r="F30" s="291">
        <v>36</v>
      </c>
      <c r="G30" s="290" t="s">
        <v>181</v>
      </c>
      <c r="H30" s="290" t="s">
        <v>213</v>
      </c>
      <c r="I30" s="291">
        <v>720</v>
      </c>
      <c r="J30" s="291">
        <v>75</v>
      </c>
      <c r="K30" s="289">
        <v>4.24375303</v>
      </c>
      <c r="L30" s="289">
        <v>1.35E-06</v>
      </c>
      <c r="M30" s="289">
        <v>0.50673529</v>
      </c>
      <c r="N30" s="289">
        <v>3.2930966300000004</v>
      </c>
      <c r="O30" s="292" t="s">
        <v>219</v>
      </c>
    </row>
    <row r="31">
      <c r="B31" s="0" t="s">
        <v>220</v>
      </c>
      <c r="C31" s="289">
        <v>8.12</v>
      </c>
      <c r="D31" s="290" t="s">
        <v>6</v>
      </c>
      <c r="E31" s="289" t="s">
        <v>6</v>
      </c>
      <c r="F31" s="291">
        <v>36</v>
      </c>
      <c r="G31" s="290" t="s">
        <v>177</v>
      </c>
      <c r="H31" s="290" t="s">
        <v>178</v>
      </c>
      <c r="I31" s="291">
        <v>720</v>
      </c>
      <c r="J31" s="291">
        <v>75</v>
      </c>
      <c r="K31" s="289">
        <v>4.24348061</v>
      </c>
      <c r="L31" s="289">
        <v>1.725E-05</v>
      </c>
      <c r="M31" s="289">
        <v>0.507424</v>
      </c>
      <c r="N31" s="289">
        <v>3.50974858</v>
      </c>
      <c r="O31" s="292" t="s">
        <v>221</v>
      </c>
    </row>
    <row r="32">
      <c r="B32" s="0" t="s">
        <v>222</v>
      </c>
      <c r="C32" s="289">
        <v>7.83</v>
      </c>
      <c r="D32" s="290" t="s">
        <v>212</v>
      </c>
      <c r="E32" s="289">
        <v>1.58</v>
      </c>
      <c r="F32" s="291">
        <v>36</v>
      </c>
      <c r="G32" s="290" t="s">
        <v>181</v>
      </c>
      <c r="H32" s="290" t="s">
        <v>213</v>
      </c>
      <c r="I32" s="291">
        <v>720</v>
      </c>
      <c r="J32" s="291">
        <v>75</v>
      </c>
      <c r="K32" s="289">
        <v>4.2425623099999994</v>
      </c>
      <c r="L32" s="289">
        <v>0.00011105</v>
      </c>
      <c r="M32" s="289">
        <v>0.50656661</v>
      </c>
      <c r="N32" s="289">
        <v>4.21682238</v>
      </c>
      <c r="O32" s="292" t="s">
        <v>214</v>
      </c>
    </row>
    <row r="33">
      <c r="B33" s="0" t="s">
        <v>223</v>
      </c>
      <c r="C33" s="289">
        <v>7.83</v>
      </c>
      <c r="D33" s="290" t="s">
        <v>199</v>
      </c>
      <c r="E33" s="289">
        <v>3.04942995488644</v>
      </c>
      <c r="F33" s="291">
        <v>36</v>
      </c>
      <c r="G33" s="290" t="s">
        <v>181</v>
      </c>
      <c r="H33" s="290" t="s">
        <v>213</v>
      </c>
      <c r="I33" s="291">
        <v>720</v>
      </c>
      <c r="J33" s="291">
        <v>75</v>
      </c>
      <c r="K33" s="289">
        <v>4.24382735</v>
      </c>
      <c r="L33" s="289">
        <v>1.52E-06</v>
      </c>
      <c r="M33" s="289">
        <v>0.50714482</v>
      </c>
      <c r="N33" s="289">
        <v>2.9958265</v>
      </c>
      <c r="O33" s="292" t="s">
        <v>216</v>
      </c>
    </row>
    <row r="34">
      <c r="B34" s="0" t="s">
        <v>224</v>
      </c>
      <c r="C34" s="289">
        <v>7.83</v>
      </c>
      <c r="D34" s="290" t="s">
        <v>218</v>
      </c>
      <c r="E34" s="289">
        <v>3.77999998807907</v>
      </c>
      <c r="F34" s="291">
        <v>36</v>
      </c>
      <c r="G34" s="290" t="s">
        <v>181</v>
      </c>
      <c r="H34" s="290" t="s">
        <v>213</v>
      </c>
      <c r="I34" s="291">
        <v>720</v>
      </c>
      <c r="J34" s="291">
        <v>75</v>
      </c>
      <c r="K34" s="289">
        <v>4.24375303</v>
      </c>
      <c r="L34" s="289">
        <v>1.35E-06</v>
      </c>
      <c r="M34" s="289">
        <v>0.50673529</v>
      </c>
      <c r="N34" s="289">
        <v>3.2930966300000004</v>
      </c>
      <c r="O34" s="292" t="s">
        <v>219</v>
      </c>
    </row>
    <row r="35">
      <c r="B35" s="0" t="s">
        <v>225</v>
      </c>
      <c r="C35" s="289">
        <v>8.12</v>
      </c>
      <c r="D35" s="290" t="s">
        <v>6</v>
      </c>
      <c r="E35" s="289" t="s">
        <v>6</v>
      </c>
      <c r="F35" s="291">
        <v>36</v>
      </c>
      <c r="G35" s="290" t="s">
        <v>177</v>
      </c>
      <c r="H35" s="290" t="s">
        <v>178</v>
      </c>
      <c r="I35" s="291">
        <v>720</v>
      </c>
      <c r="J35" s="291">
        <v>75</v>
      </c>
      <c r="K35" s="289">
        <v>4.24348061</v>
      </c>
      <c r="L35" s="289">
        <v>1.725E-05</v>
      </c>
      <c r="M35" s="289">
        <v>0.507424</v>
      </c>
      <c r="N35" s="289">
        <v>3.50974858</v>
      </c>
      <c r="O35" s="292" t="s">
        <v>221</v>
      </c>
    </row>
    <row r="36">
      <c r="B36" s="0" t="s">
        <v>226</v>
      </c>
      <c r="C36" s="289">
        <v>7.03</v>
      </c>
      <c r="D36" s="290" t="s">
        <v>212</v>
      </c>
      <c r="E36" s="289">
        <v>0.779999999999999</v>
      </c>
      <c r="F36" s="291">
        <v>180</v>
      </c>
      <c r="G36" s="290" t="s">
        <v>181</v>
      </c>
      <c r="H36" s="290" t="s">
        <v>213</v>
      </c>
      <c r="I36" s="291">
        <v>720</v>
      </c>
      <c r="J36" s="291">
        <v>75</v>
      </c>
      <c r="K36" s="289">
        <v>3.9556318700000004</v>
      </c>
      <c r="L36" s="289">
        <v>-1.63E-06</v>
      </c>
      <c r="M36" s="289">
        <v>0.78457431999999994</v>
      </c>
      <c r="N36" s="289">
        <v>3.3677966400000003</v>
      </c>
      <c r="O36" s="292" t="s">
        <v>227</v>
      </c>
    </row>
    <row r="37">
      <c r="B37" s="0" t="s">
        <v>228</v>
      </c>
      <c r="C37" s="289">
        <v>7.03</v>
      </c>
      <c r="D37" s="290" t="s">
        <v>218</v>
      </c>
      <c r="E37" s="289">
        <v>2.97999998807907</v>
      </c>
      <c r="F37" s="291">
        <v>180</v>
      </c>
      <c r="G37" s="290" t="s">
        <v>181</v>
      </c>
      <c r="H37" s="290" t="s">
        <v>213</v>
      </c>
      <c r="I37" s="291">
        <v>720</v>
      </c>
      <c r="J37" s="291">
        <v>75</v>
      </c>
      <c r="K37" s="289">
        <v>3.95157701</v>
      </c>
      <c r="L37" s="289">
        <v>1.783E-05</v>
      </c>
      <c r="M37" s="289">
        <v>0.78656153</v>
      </c>
      <c r="N37" s="289">
        <v>2.16031051</v>
      </c>
      <c r="O37" s="292" t="s">
        <v>229</v>
      </c>
    </row>
    <row r="38">
      <c r="B38" s="0" t="s">
        <v>230</v>
      </c>
      <c r="C38" s="289">
        <v>7.03</v>
      </c>
      <c r="D38" s="290" t="s">
        <v>199</v>
      </c>
      <c r="E38" s="289">
        <v>2.24942995488644</v>
      </c>
      <c r="F38" s="291">
        <v>180</v>
      </c>
      <c r="G38" s="290" t="s">
        <v>181</v>
      </c>
      <c r="H38" s="290" t="s">
        <v>213</v>
      </c>
      <c r="I38" s="291">
        <v>720</v>
      </c>
      <c r="J38" s="291">
        <v>75</v>
      </c>
      <c r="K38" s="289">
        <v>3.9506325799999997</v>
      </c>
      <c r="L38" s="289">
        <v>-1.9E-07</v>
      </c>
      <c r="M38" s="289">
        <v>0.78944714</v>
      </c>
      <c r="N38" s="289">
        <v>1.7690227699999999</v>
      </c>
      <c r="O38" s="292" t="s">
        <v>231</v>
      </c>
    </row>
    <row r="39">
      <c r="B39" s="0" t="s">
        <v>232</v>
      </c>
      <c r="C39" s="289">
        <v>7.32</v>
      </c>
      <c r="D39" s="290" t="s">
        <v>6</v>
      </c>
      <c r="E39" s="289" t="s">
        <v>6</v>
      </c>
      <c r="F39" s="291">
        <v>360</v>
      </c>
      <c r="G39" s="290" t="s">
        <v>177</v>
      </c>
      <c r="H39" s="290" t="s">
        <v>178</v>
      </c>
      <c r="I39" s="291">
        <v>720</v>
      </c>
      <c r="J39" s="291">
        <v>75</v>
      </c>
      <c r="K39" s="289">
        <v>3.96596075</v>
      </c>
      <c r="L39" s="289">
        <v>-7.497E-05</v>
      </c>
      <c r="M39" s="289">
        <v>0.78523234</v>
      </c>
      <c r="N39" s="289">
        <v>2.68041287</v>
      </c>
      <c r="O39" s="292" t="s">
        <v>233</v>
      </c>
    </row>
    <row r="40">
      <c r="B40" s="284" t="s">
        <v>234</v>
      </c>
      <c r="C40" s="285"/>
      <c r="D40" s="286"/>
      <c r="E40" s="285"/>
      <c r="F40" s="287"/>
      <c r="G40" s="286"/>
      <c r="H40" s="286"/>
      <c r="I40" s="287"/>
      <c r="J40" s="287"/>
      <c r="K40" s="285"/>
      <c r="L40" s="285"/>
      <c r="M40" s="285"/>
      <c r="N40" s="285"/>
      <c r="O40" s="288"/>
      <c r="P40" s="284"/>
    </row>
    <row r="41">
      <c r="B41" s="0" t="s">
        <v>235</v>
      </c>
      <c r="C41" s="289">
        <v>7.03</v>
      </c>
      <c r="D41" s="290" t="s">
        <v>212</v>
      </c>
      <c r="E41" s="289">
        <v>0.779999999999999</v>
      </c>
      <c r="F41" s="291">
        <v>180</v>
      </c>
      <c r="G41" s="290" t="s">
        <v>181</v>
      </c>
      <c r="H41" s="290" t="s">
        <v>213</v>
      </c>
      <c r="I41" s="291">
        <v>720</v>
      </c>
      <c r="J41" s="291">
        <v>75</v>
      </c>
      <c r="K41" s="289">
        <v>4.06906933</v>
      </c>
      <c r="L41" s="289">
        <v>1.2450000000000001E-05</v>
      </c>
      <c r="M41" s="289">
        <v>0.74026737999999992</v>
      </c>
      <c r="N41" s="289">
        <v>3.2051863700000003</v>
      </c>
      <c r="O41" s="292" t="s">
        <v>236</v>
      </c>
    </row>
    <row r="42">
      <c r="B42" s="284" t="s">
        <v>237</v>
      </c>
      <c r="C42" s="285"/>
      <c r="D42" s="286"/>
      <c r="E42" s="285"/>
      <c r="F42" s="287"/>
      <c r="G42" s="286"/>
      <c r="H42" s="286"/>
      <c r="I42" s="287"/>
      <c r="J42" s="287"/>
      <c r="K42" s="285"/>
      <c r="L42" s="285"/>
      <c r="M42" s="285"/>
      <c r="N42" s="285"/>
      <c r="O42" s="288"/>
      <c r="P42" s="284"/>
    </row>
    <row r="43">
      <c r="B43" s="0" t="s">
        <v>238</v>
      </c>
      <c r="C43" s="289">
        <v>5.8</v>
      </c>
      <c r="D43" s="290" t="s">
        <v>6</v>
      </c>
      <c r="E43" s="289" t="s">
        <v>6</v>
      </c>
      <c r="F43" s="291">
        <v>120</v>
      </c>
      <c r="G43" s="290" t="s">
        <v>177</v>
      </c>
      <c r="H43" s="290" t="s">
        <v>178</v>
      </c>
      <c r="I43" s="291">
        <v>720</v>
      </c>
      <c r="J43" s="291">
        <v>75</v>
      </c>
      <c r="K43" s="289">
        <v>4.06423626</v>
      </c>
      <c r="L43" s="289">
        <v>0.00250875</v>
      </c>
      <c r="M43" s="289">
        <v>0.08070922</v>
      </c>
      <c r="N43" s="289">
        <v>1.7264625200000001</v>
      </c>
      <c r="O43" s="292" t="s">
        <v>239</v>
      </c>
    </row>
    <row r="44">
      <c r="B44" s="0" t="s">
        <v>240</v>
      </c>
      <c r="C44" s="289">
        <v>6.05</v>
      </c>
      <c r="D44" s="290" t="s">
        <v>6</v>
      </c>
      <c r="E44" s="289" t="s">
        <v>6</v>
      </c>
      <c r="F44" s="291">
        <v>120</v>
      </c>
      <c r="G44" s="290" t="s">
        <v>177</v>
      </c>
      <c r="H44" s="290" t="s">
        <v>178</v>
      </c>
      <c r="I44" s="291">
        <v>720</v>
      </c>
      <c r="J44" s="291">
        <v>75</v>
      </c>
      <c r="K44" s="289">
        <v>4.03227574</v>
      </c>
      <c r="L44" s="289">
        <v>0.01067</v>
      </c>
      <c r="M44" s="289">
        <v>0.24441883</v>
      </c>
      <c r="N44" s="289">
        <v>1.8404831</v>
      </c>
      <c r="O44" s="292" t="s">
        <v>241</v>
      </c>
    </row>
    <row r="45">
      <c r="B45" s="0" t="s">
        <v>242</v>
      </c>
      <c r="C45" s="289">
        <v>6.7</v>
      </c>
      <c r="D45" s="290" t="s">
        <v>6</v>
      </c>
      <c r="E45" s="289" t="s">
        <v>6</v>
      </c>
      <c r="F45" s="291">
        <v>360</v>
      </c>
      <c r="G45" s="290" t="s">
        <v>177</v>
      </c>
      <c r="H45" s="290" t="s">
        <v>178</v>
      </c>
      <c r="I45" s="291">
        <v>720</v>
      </c>
      <c r="J45" s="291">
        <v>75</v>
      </c>
      <c r="K45" s="289">
        <v>4.0431724199999994</v>
      </c>
      <c r="L45" s="289">
        <v>0.01686568</v>
      </c>
      <c r="M45" s="289">
        <v>0.24967399999999998</v>
      </c>
      <c r="N45" s="289">
        <v>2.48716848</v>
      </c>
      <c r="O45" s="292" t="s">
        <v>243</v>
      </c>
    </row>
    <row r="46">
      <c r="B46" s="0" t="s">
        <v>244</v>
      </c>
      <c r="C46" s="289">
        <v>5.96</v>
      </c>
      <c r="D46" s="290" t="s">
        <v>6</v>
      </c>
      <c r="E46" s="289" t="s">
        <v>6</v>
      </c>
      <c r="F46" s="291">
        <v>180</v>
      </c>
      <c r="G46" s="290" t="s">
        <v>177</v>
      </c>
      <c r="H46" s="290" t="s">
        <v>178</v>
      </c>
      <c r="I46" s="291">
        <v>720</v>
      </c>
      <c r="J46" s="291">
        <v>75</v>
      </c>
      <c r="K46" s="289">
        <v>4.04328217</v>
      </c>
      <c r="L46" s="289">
        <v>0.00463968</v>
      </c>
      <c r="M46" s="289">
        <v>0.12354290999999999</v>
      </c>
      <c r="N46" s="289">
        <v>1.8659955</v>
      </c>
      <c r="O46" s="292" t="s">
        <v>245</v>
      </c>
    </row>
    <row r="47">
      <c r="B47" s="0" t="s">
        <v>246</v>
      </c>
      <c r="C47" s="289">
        <v>5.3</v>
      </c>
      <c r="D47" s="290" t="s">
        <v>247</v>
      </c>
      <c r="E47" s="289">
        <v>1.06800018548965</v>
      </c>
      <c r="F47" s="291">
        <v>360</v>
      </c>
      <c r="G47" s="290" t="s">
        <v>181</v>
      </c>
      <c r="H47" s="290" t="s">
        <v>248</v>
      </c>
      <c r="I47" s="291">
        <v>720</v>
      </c>
      <c r="J47" s="291">
        <v>75</v>
      </c>
      <c r="K47" s="289">
        <v>4.02703317</v>
      </c>
      <c r="L47" s="289">
        <v>-0.00519907</v>
      </c>
      <c r="M47" s="289">
        <v>0.27854746999999996</v>
      </c>
      <c r="N47" s="289">
        <v>0.47516614</v>
      </c>
      <c r="O47" s="292" t="s">
        <v>249</v>
      </c>
    </row>
    <row r="48">
      <c r="B48" s="0" t="s">
        <v>250</v>
      </c>
      <c r="C48" s="289">
        <v>5.3</v>
      </c>
      <c r="D48" s="290" t="s">
        <v>199</v>
      </c>
      <c r="E48" s="289">
        <v>0.51942995488644</v>
      </c>
      <c r="F48" s="291">
        <v>360</v>
      </c>
      <c r="G48" s="290" t="s">
        <v>181</v>
      </c>
      <c r="H48" s="290" t="s">
        <v>213</v>
      </c>
      <c r="I48" s="291">
        <v>720</v>
      </c>
      <c r="J48" s="291">
        <v>75</v>
      </c>
      <c r="K48" s="289">
        <v>4.00362683</v>
      </c>
      <c r="L48" s="289">
        <v>0.01454421</v>
      </c>
      <c r="M48" s="289">
        <v>0.27435317</v>
      </c>
      <c r="N48" s="289">
        <v>0.30076933</v>
      </c>
      <c r="O48" s="292" t="s">
        <v>251</v>
      </c>
    </row>
    <row r="49">
      <c r="B49" s="0" t="s">
        <v>252</v>
      </c>
      <c r="C49" s="289">
        <v>5.3</v>
      </c>
      <c r="D49" s="290" t="s">
        <v>218</v>
      </c>
      <c r="E49" s="289">
        <v>1.24999998807907</v>
      </c>
      <c r="F49" s="291">
        <v>360</v>
      </c>
      <c r="G49" s="290" t="s">
        <v>181</v>
      </c>
      <c r="H49" s="290" t="s">
        <v>213</v>
      </c>
      <c r="I49" s="291">
        <v>720</v>
      </c>
      <c r="J49" s="291">
        <v>75</v>
      </c>
      <c r="K49" s="289">
        <v>3.95908736</v>
      </c>
      <c r="L49" s="289">
        <v>0.06986252</v>
      </c>
      <c r="M49" s="289">
        <v>0.2829026</v>
      </c>
      <c r="N49" s="289">
        <v>0.63527735</v>
      </c>
      <c r="O49" s="292" t="s">
        <v>253</v>
      </c>
    </row>
    <row r="50">
      <c r="B50" s="0" t="s">
        <v>254</v>
      </c>
      <c r="C50" s="289">
        <v>5.3</v>
      </c>
      <c r="D50" s="290" t="s">
        <v>255</v>
      </c>
      <c r="E50" s="289">
        <v>1.23999981880188</v>
      </c>
      <c r="F50" s="291">
        <v>360</v>
      </c>
      <c r="G50" s="290" t="s">
        <v>181</v>
      </c>
      <c r="H50" s="290" t="s">
        <v>256</v>
      </c>
      <c r="I50" s="291">
        <v>720</v>
      </c>
      <c r="J50" s="291">
        <v>75</v>
      </c>
      <c r="K50" s="289">
        <v>4.006001</v>
      </c>
      <c r="L50" s="289">
        <v>0.03899164</v>
      </c>
      <c r="M50" s="289">
        <v>0.29114655</v>
      </c>
      <c r="N50" s="289">
        <v>0.8275057400000001</v>
      </c>
      <c r="O50" s="292" t="s">
        <v>257</v>
      </c>
    </row>
    <row r="51">
      <c r="B51" s="0" t="s">
        <v>258</v>
      </c>
      <c r="C51" s="289">
        <v>5.3</v>
      </c>
      <c r="D51" s="290" t="s">
        <v>259</v>
      </c>
      <c r="E51" s="289">
        <v>1.04999995529652</v>
      </c>
      <c r="F51" s="291">
        <v>360</v>
      </c>
      <c r="G51" s="290" t="s">
        <v>181</v>
      </c>
      <c r="H51" s="290" t="s">
        <v>260</v>
      </c>
      <c r="I51" s="291">
        <v>720</v>
      </c>
      <c r="J51" s="291">
        <v>75</v>
      </c>
      <c r="K51" s="289">
        <v>3.97700093</v>
      </c>
      <c r="L51" s="289">
        <v>0.0552299</v>
      </c>
      <c r="M51" s="289">
        <v>0.28540449</v>
      </c>
      <c r="N51" s="289">
        <v>0.69116426</v>
      </c>
      <c r="O51" s="292" t="s">
        <v>261</v>
      </c>
    </row>
    <row r="52">
      <c r="B52" s="0" t="s">
        <v>262</v>
      </c>
      <c r="C52" s="289">
        <v>5.3</v>
      </c>
      <c r="D52" s="290" t="s">
        <v>218</v>
      </c>
      <c r="E52" s="289">
        <v>1.24999998807907</v>
      </c>
      <c r="F52" s="291">
        <v>360</v>
      </c>
      <c r="G52" s="290" t="s">
        <v>181</v>
      </c>
      <c r="H52" s="290" t="s">
        <v>263</v>
      </c>
      <c r="I52" s="291">
        <v>720</v>
      </c>
      <c r="J52" s="291">
        <v>75</v>
      </c>
      <c r="K52" s="289">
        <v>4.02141553</v>
      </c>
      <c r="L52" s="289">
        <v>0.03519945</v>
      </c>
      <c r="M52" s="289">
        <v>0.17843121</v>
      </c>
      <c r="N52" s="289">
        <v>1.04443897</v>
      </c>
      <c r="O52" s="292" t="s">
        <v>264</v>
      </c>
    </row>
    <row r="53">
      <c r="B53" s="0" t="s">
        <v>265</v>
      </c>
      <c r="C53" s="289">
        <v>6.3</v>
      </c>
      <c r="D53" s="290" t="s">
        <v>6</v>
      </c>
      <c r="E53" s="289" t="s">
        <v>6</v>
      </c>
      <c r="F53" s="291">
        <v>240</v>
      </c>
      <c r="G53" s="290" t="s">
        <v>177</v>
      </c>
      <c r="H53" s="290" t="s">
        <v>178</v>
      </c>
      <c r="I53" s="291">
        <v>720</v>
      </c>
      <c r="J53" s="291">
        <v>75</v>
      </c>
      <c r="K53" s="289">
        <v>4.05251685</v>
      </c>
      <c r="L53" s="289">
        <v>0.0015679300000000002</v>
      </c>
      <c r="M53" s="289">
        <v>0.20284195</v>
      </c>
      <c r="N53" s="289">
        <v>2.12967388</v>
      </c>
      <c r="O53" s="292" t="s">
        <v>266</v>
      </c>
    </row>
    <row r="54">
      <c r="B54" s="0" t="s">
        <v>267</v>
      </c>
      <c r="C54" s="289">
        <v>7.03</v>
      </c>
      <c r="D54" s="290" t="s">
        <v>212</v>
      </c>
      <c r="E54" s="289">
        <v>0.779999999999999</v>
      </c>
      <c r="F54" s="291">
        <v>180</v>
      </c>
      <c r="G54" s="290" t="s">
        <v>181</v>
      </c>
      <c r="H54" s="290" t="s">
        <v>213</v>
      </c>
      <c r="I54" s="291">
        <v>720</v>
      </c>
      <c r="J54" s="291">
        <v>75</v>
      </c>
      <c r="K54" s="289">
        <v>4.06906933</v>
      </c>
      <c r="L54" s="289">
        <v>1.2450000000000001E-05</v>
      </c>
      <c r="M54" s="289">
        <v>0.74026737999999992</v>
      </c>
      <c r="N54" s="289">
        <v>3.2051863700000003</v>
      </c>
      <c r="O54" s="292" t="s">
        <v>236</v>
      </c>
    </row>
    <row r="55">
      <c r="B55" s="0" t="s">
        <v>268</v>
      </c>
      <c r="C55" s="289">
        <v>7.03</v>
      </c>
      <c r="D55" s="290" t="s">
        <v>218</v>
      </c>
      <c r="E55" s="289">
        <v>2.97999998807907</v>
      </c>
      <c r="F55" s="291">
        <v>180</v>
      </c>
      <c r="G55" s="290" t="s">
        <v>181</v>
      </c>
      <c r="H55" s="290" t="s">
        <v>213</v>
      </c>
      <c r="I55" s="291">
        <v>720</v>
      </c>
      <c r="J55" s="291">
        <v>75</v>
      </c>
      <c r="K55" s="289">
        <v>4.06739209</v>
      </c>
      <c r="L55" s="289">
        <v>5.03E-06</v>
      </c>
      <c r="M55" s="289">
        <v>0.74236404</v>
      </c>
      <c r="N55" s="289">
        <v>2.24580431</v>
      </c>
      <c r="O55" s="292" t="s">
        <v>269</v>
      </c>
    </row>
    <row r="56">
      <c r="B56" s="0" t="s">
        <v>270</v>
      </c>
      <c r="C56" s="289">
        <v>7.03</v>
      </c>
      <c r="D56" s="290" t="s">
        <v>199</v>
      </c>
      <c r="E56" s="289">
        <v>2.24942995488644</v>
      </c>
      <c r="F56" s="291">
        <v>180</v>
      </c>
      <c r="G56" s="290" t="s">
        <v>181</v>
      </c>
      <c r="H56" s="290" t="s">
        <v>213</v>
      </c>
      <c r="I56" s="291">
        <v>720</v>
      </c>
      <c r="J56" s="291">
        <v>75</v>
      </c>
      <c r="K56" s="289">
        <v>4.0669869400000005</v>
      </c>
      <c r="L56" s="289">
        <v>3.79E-06</v>
      </c>
      <c r="M56" s="289">
        <v>0.74354433</v>
      </c>
      <c r="N56" s="289">
        <v>1.97105627</v>
      </c>
      <c r="O56" s="292" t="s">
        <v>271</v>
      </c>
    </row>
    <row r="57">
      <c r="B57" s="0" t="s">
        <v>272</v>
      </c>
      <c r="C57" s="289">
        <v>7.32</v>
      </c>
      <c r="D57" s="290" t="s">
        <v>6</v>
      </c>
      <c r="E57" s="289" t="s">
        <v>6</v>
      </c>
      <c r="F57" s="291">
        <v>180</v>
      </c>
      <c r="G57" s="290" t="s">
        <v>177</v>
      </c>
      <c r="H57" s="290" t="s">
        <v>178</v>
      </c>
      <c r="I57" s="291">
        <v>720</v>
      </c>
      <c r="J57" s="291">
        <v>75</v>
      </c>
      <c r="K57" s="289">
        <v>4.0673088</v>
      </c>
      <c r="L57" s="289">
        <v>7.33E-06</v>
      </c>
      <c r="M57" s="289">
        <v>0.74280143</v>
      </c>
      <c r="N57" s="289">
        <v>2.62456825</v>
      </c>
      <c r="O57" s="292" t="s">
        <v>273</v>
      </c>
    </row>
    <row r="58">
      <c r="B58" s="284" t="s">
        <v>274</v>
      </c>
      <c r="C58" s="285"/>
      <c r="D58" s="286"/>
      <c r="E58" s="285"/>
      <c r="F58" s="287"/>
      <c r="G58" s="286"/>
      <c r="H58" s="286"/>
      <c r="I58" s="287"/>
      <c r="J58" s="287"/>
      <c r="K58" s="285"/>
      <c r="L58" s="285"/>
      <c r="M58" s="285"/>
      <c r="N58" s="285"/>
      <c r="O58" s="288"/>
      <c r="P58" s="284"/>
    </row>
    <row r="59">
      <c r="B59" s="0" t="s">
        <v>275</v>
      </c>
      <c r="C59" s="289">
        <v>7.03</v>
      </c>
      <c r="D59" s="290" t="s">
        <v>212</v>
      </c>
      <c r="E59" s="289">
        <v>0.779999999999999</v>
      </c>
      <c r="F59" s="291">
        <v>180</v>
      </c>
      <c r="G59" s="290" t="s">
        <v>181</v>
      </c>
      <c r="H59" s="290" t="s">
        <v>213</v>
      </c>
      <c r="I59" s="291">
        <v>720</v>
      </c>
      <c r="J59" s="291">
        <v>75</v>
      </c>
      <c r="K59" s="289">
        <v>3.9556318700000004</v>
      </c>
      <c r="L59" s="289">
        <v>-1.63E-06</v>
      </c>
      <c r="M59" s="289">
        <v>0.78457431999999994</v>
      </c>
      <c r="N59" s="289">
        <v>3.3677966400000003</v>
      </c>
      <c r="O59" s="292" t="s">
        <v>227</v>
      </c>
    </row>
    <row r="60">
      <c r="B60" s="0" t="s">
        <v>276</v>
      </c>
      <c r="C60" s="289">
        <v>7.03</v>
      </c>
      <c r="D60" s="290" t="s">
        <v>218</v>
      </c>
      <c r="E60" s="289">
        <v>2.97999998807907</v>
      </c>
      <c r="F60" s="291">
        <v>180</v>
      </c>
      <c r="G60" s="290" t="s">
        <v>181</v>
      </c>
      <c r="H60" s="290" t="s">
        <v>213</v>
      </c>
      <c r="I60" s="291">
        <v>720</v>
      </c>
      <c r="J60" s="291">
        <v>75</v>
      </c>
      <c r="K60" s="289">
        <v>3.95157701</v>
      </c>
      <c r="L60" s="289">
        <v>1.783E-05</v>
      </c>
      <c r="M60" s="289">
        <v>0.78656153</v>
      </c>
      <c r="N60" s="289">
        <v>2.16031051</v>
      </c>
      <c r="O60" s="292" t="s">
        <v>229</v>
      </c>
    </row>
    <row r="61">
      <c r="B61" s="0" t="s">
        <v>277</v>
      </c>
      <c r="C61" s="289">
        <v>7.03</v>
      </c>
      <c r="D61" s="290" t="s">
        <v>199</v>
      </c>
      <c r="E61" s="289">
        <v>2.24942995488644</v>
      </c>
      <c r="F61" s="291">
        <v>180</v>
      </c>
      <c r="G61" s="290" t="s">
        <v>181</v>
      </c>
      <c r="H61" s="290" t="s">
        <v>213</v>
      </c>
      <c r="I61" s="291">
        <v>720</v>
      </c>
      <c r="J61" s="291">
        <v>75</v>
      </c>
      <c r="K61" s="289">
        <v>3.9506325799999997</v>
      </c>
      <c r="L61" s="289">
        <v>-1.9E-07</v>
      </c>
      <c r="M61" s="289">
        <v>0.78944714</v>
      </c>
      <c r="N61" s="289">
        <v>1.7690227699999999</v>
      </c>
      <c r="O61" s="292" t="s">
        <v>231</v>
      </c>
    </row>
    <row r="62">
      <c r="B62" s="0" t="s">
        <v>278</v>
      </c>
      <c r="C62" s="289">
        <v>7.32</v>
      </c>
      <c r="D62" s="290" t="s">
        <v>6</v>
      </c>
      <c r="E62" s="289" t="s">
        <v>6</v>
      </c>
      <c r="F62" s="291">
        <v>360</v>
      </c>
      <c r="G62" s="290" t="s">
        <v>177</v>
      </c>
      <c r="H62" s="290" t="s">
        <v>178</v>
      </c>
      <c r="I62" s="291">
        <v>720</v>
      </c>
      <c r="J62" s="291">
        <v>75</v>
      </c>
      <c r="K62" s="289">
        <v>3.96596075</v>
      </c>
      <c r="L62" s="289">
        <v>-7.497E-05</v>
      </c>
      <c r="M62" s="289">
        <v>0.78523234</v>
      </c>
      <c r="N62" s="289">
        <v>2.68041287</v>
      </c>
      <c r="O62" s="292" t="s">
        <v>233</v>
      </c>
    </row>
    <row r="63">
      <c r="B63" s="0" t="s">
        <v>279</v>
      </c>
      <c r="C63" s="289">
        <v>6.87</v>
      </c>
      <c r="D63" s="290" t="s">
        <v>6</v>
      </c>
      <c r="E63" s="289" t="s">
        <v>6</v>
      </c>
      <c r="F63" s="291">
        <v>84</v>
      </c>
      <c r="G63" s="290" t="s">
        <v>177</v>
      </c>
      <c r="H63" s="290" t="s">
        <v>178</v>
      </c>
      <c r="I63" s="291">
        <v>720</v>
      </c>
      <c r="J63" s="291">
        <v>75</v>
      </c>
      <c r="K63" s="289">
        <v>4.00000065</v>
      </c>
      <c r="L63" s="289">
        <v>9.79E-06</v>
      </c>
      <c r="M63" s="289">
        <v>0.78288448</v>
      </c>
      <c r="N63" s="289">
        <v>2.1844435200000003</v>
      </c>
      <c r="O63" s="292" t="s">
        <v>280</v>
      </c>
    </row>
    <row r="64">
      <c r="B64" s="0" t="s">
        <v>281</v>
      </c>
      <c r="C64" s="289">
        <v>7.03</v>
      </c>
      <c r="D64" s="290" t="s">
        <v>212</v>
      </c>
      <c r="E64" s="289">
        <v>0.779999999999999</v>
      </c>
      <c r="F64" s="291">
        <v>180</v>
      </c>
      <c r="G64" s="290" t="s">
        <v>181</v>
      </c>
      <c r="H64" s="290" t="s">
        <v>213</v>
      </c>
      <c r="I64" s="291">
        <v>720</v>
      </c>
      <c r="J64" s="291">
        <v>75</v>
      </c>
      <c r="K64" s="289">
        <v>3.9556318700000004</v>
      </c>
      <c r="L64" s="289">
        <v>-1.63E-06</v>
      </c>
      <c r="M64" s="289">
        <v>0.78457431999999994</v>
      </c>
      <c r="N64" s="289">
        <v>3.3677966400000003</v>
      </c>
      <c r="O64" s="292" t="s">
        <v>227</v>
      </c>
    </row>
    <row r="65">
      <c r="B65" s="0" t="s">
        <v>282</v>
      </c>
      <c r="C65" s="289">
        <v>7.03</v>
      </c>
      <c r="D65" s="290" t="s">
        <v>218</v>
      </c>
      <c r="E65" s="289">
        <v>2.97999998807907</v>
      </c>
      <c r="F65" s="291">
        <v>180</v>
      </c>
      <c r="G65" s="290" t="s">
        <v>181</v>
      </c>
      <c r="H65" s="290" t="s">
        <v>213</v>
      </c>
      <c r="I65" s="291">
        <v>720</v>
      </c>
      <c r="J65" s="291">
        <v>75</v>
      </c>
      <c r="K65" s="289">
        <v>3.95157701</v>
      </c>
      <c r="L65" s="289">
        <v>1.783E-05</v>
      </c>
      <c r="M65" s="289">
        <v>0.78656153</v>
      </c>
      <c r="N65" s="289">
        <v>2.16031051</v>
      </c>
      <c r="O65" s="292" t="s">
        <v>229</v>
      </c>
    </row>
    <row r="66">
      <c r="B66" s="0" t="s">
        <v>283</v>
      </c>
      <c r="C66" s="289">
        <v>7.03</v>
      </c>
      <c r="D66" s="290" t="s">
        <v>199</v>
      </c>
      <c r="E66" s="289">
        <v>2.24942995488644</v>
      </c>
      <c r="F66" s="291">
        <v>180</v>
      </c>
      <c r="G66" s="290" t="s">
        <v>181</v>
      </c>
      <c r="H66" s="290" t="s">
        <v>213</v>
      </c>
      <c r="I66" s="291">
        <v>720</v>
      </c>
      <c r="J66" s="291">
        <v>75</v>
      </c>
      <c r="K66" s="289">
        <v>3.9506325799999997</v>
      </c>
      <c r="L66" s="289">
        <v>-1.9E-07</v>
      </c>
      <c r="M66" s="289">
        <v>0.78944714</v>
      </c>
      <c r="N66" s="289">
        <v>1.7690227699999999</v>
      </c>
      <c r="O66" s="292" t="s">
        <v>231</v>
      </c>
    </row>
    <row r="67">
      <c r="B67" s="0" t="s">
        <v>284</v>
      </c>
      <c r="C67" s="289">
        <v>7.32</v>
      </c>
      <c r="D67" s="290" t="s">
        <v>6</v>
      </c>
      <c r="E67" s="289" t="s">
        <v>6</v>
      </c>
      <c r="F67" s="291">
        <v>360</v>
      </c>
      <c r="G67" s="290" t="s">
        <v>177</v>
      </c>
      <c r="H67" s="290" t="s">
        <v>178</v>
      </c>
      <c r="I67" s="291">
        <v>720</v>
      </c>
      <c r="J67" s="291">
        <v>75</v>
      </c>
      <c r="K67" s="289">
        <v>3.96596075</v>
      </c>
      <c r="L67" s="289">
        <v>-7.497E-05</v>
      </c>
      <c r="M67" s="289">
        <v>0.78523234</v>
      </c>
      <c r="N67" s="289">
        <v>2.68041287</v>
      </c>
      <c r="O67" s="292" t="s">
        <v>233</v>
      </c>
    </row>
    <row r="68">
      <c r="B68" s="0" t="s">
        <v>285</v>
      </c>
      <c r="C68" s="289">
        <v>6.87</v>
      </c>
      <c r="D68" s="290" t="s">
        <v>6</v>
      </c>
      <c r="E68" s="289" t="s">
        <v>6</v>
      </c>
      <c r="F68" s="291">
        <v>84</v>
      </c>
      <c r="G68" s="290" t="s">
        <v>177</v>
      </c>
      <c r="H68" s="290" t="s">
        <v>178</v>
      </c>
      <c r="I68" s="291">
        <v>720</v>
      </c>
      <c r="J68" s="291">
        <v>75</v>
      </c>
      <c r="K68" s="289">
        <v>4.00000065</v>
      </c>
      <c r="L68" s="289">
        <v>9.79E-06</v>
      </c>
      <c r="M68" s="289">
        <v>0.78288448</v>
      </c>
      <c r="N68" s="289">
        <v>2.1844435200000003</v>
      </c>
      <c r="O68" s="292" t="s">
        <v>280</v>
      </c>
    </row>
    <row r="69">
      <c r="B69" s="0" t="s">
        <v>286</v>
      </c>
      <c r="C69" s="289">
        <v>7.03</v>
      </c>
      <c r="D69" s="290" t="s">
        <v>212</v>
      </c>
      <c r="E69" s="289">
        <v>0.779999999999999</v>
      </c>
      <c r="F69" s="291">
        <v>180</v>
      </c>
      <c r="G69" s="290" t="s">
        <v>181</v>
      </c>
      <c r="H69" s="290" t="s">
        <v>213</v>
      </c>
      <c r="I69" s="291">
        <v>720</v>
      </c>
      <c r="J69" s="291">
        <v>75</v>
      </c>
      <c r="K69" s="289">
        <v>3.9556318700000004</v>
      </c>
      <c r="L69" s="289">
        <v>-1.63E-06</v>
      </c>
      <c r="M69" s="289">
        <v>0.78457431999999994</v>
      </c>
      <c r="N69" s="289">
        <v>3.3677966400000003</v>
      </c>
      <c r="O69" s="292" t="s">
        <v>227</v>
      </c>
    </row>
    <row r="70">
      <c r="B70" s="0" t="s">
        <v>287</v>
      </c>
      <c r="C70" s="289">
        <v>7.03</v>
      </c>
      <c r="D70" s="290" t="s">
        <v>199</v>
      </c>
      <c r="E70" s="289">
        <v>2.24942995488644</v>
      </c>
      <c r="F70" s="291">
        <v>180</v>
      </c>
      <c r="G70" s="290" t="s">
        <v>181</v>
      </c>
      <c r="H70" s="290" t="s">
        <v>213</v>
      </c>
      <c r="I70" s="291">
        <v>720</v>
      </c>
      <c r="J70" s="291">
        <v>75</v>
      </c>
      <c r="K70" s="289">
        <v>3.9506325799999997</v>
      </c>
      <c r="L70" s="289">
        <v>-1.9E-07</v>
      </c>
      <c r="M70" s="289">
        <v>0.78944714</v>
      </c>
      <c r="N70" s="289">
        <v>1.7690227699999999</v>
      </c>
      <c r="O70" s="292" t="s">
        <v>231</v>
      </c>
    </row>
    <row r="71">
      <c r="B71" s="0" t="s">
        <v>288</v>
      </c>
      <c r="C71" s="289">
        <v>7.03</v>
      </c>
      <c r="D71" s="290" t="s">
        <v>218</v>
      </c>
      <c r="E71" s="289">
        <v>2.97999998807907</v>
      </c>
      <c r="F71" s="291">
        <v>180</v>
      </c>
      <c r="G71" s="290" t="s">
        <v>181</v>
      </c>
      <c r="H71" s="290" t="s">
        <v>213</v>
      </c>
      <c r="I71" s="291">
        <v>720</v>
      </c>
      <c r="J71" s="291">
        <v>75</v>
      </c>
      <c r="K71" s="289">
        <v>3.95157701</v>
      </c>
      <c r="L71" s="289">
        <v>1.783E-05</v>
      </c>
      <c r="M71" s="289">
        <v>0.78656153</v>
      </c>
      <c r="N71" s="289">
        <v>2.16031051</v>
      </c>
      <c r="O71" s="292" t="s">
        <v>229</v>
      </c>
    </row>
    <row r="72">
      <c r="B72" s="0" t="s">
        <v>289</v>
      </c>
      <c r="C72" s="289">
        <v>7.32</v>
      </c>
      <c r="D72" s="290" t="s">
        <v>6</v>
      </c>
      <c r="E72" s="289" t="s">
        <v>6</v>
      </c>
      <c r="F72" s="291">
        <v>360</v>
      </c>
      <c r="G72" s="290" t="s">
        <v>177</v>
      </c>
      <c r="H72" s="290" t="s">
        <v>178</v>
      </c>
      <c r="I72" s="291">
        <v>720</v>
      </c>
      <c r="J72" s="291">
        <v>75</v>
      </c>
      <c r="K72" s="289">
        <v>3.96596075</v>
      </c>
      <c r="L72" s="289">
        <v>-7.497E-05</v>
      </c>
      <c r="M72" s="289">
        <v>0.78523234</v>
      </c>
      <c r="N72" s="289">
        <v>2.68041287</v>
      </c>
      <c r="O72" s="292" t="s">
        <v>233</v>
      </c>
    </row>
    <row r="73">
      <c r="B73" s="0" t="s">
        <v>290</v>
      </c>
      <c r="C73" s="289">
        <v>7.93</v>
      </c>
      <c r="D73" s="290" t="s">
        <v>6</v>
      </c>
      <c r="E73" s="289" t="s">
        <v>6</v>
      </c>
      <c r="F73" s="291">
        <v>60</v>
      </c>
      <c r="G73" s="290" t="s">
        <v>177</v>
      </c>
      <c r="H73" s="290" t="s">
        <v>178</v>
      </c>
      <c r="I73" s="291">
        <v>720</v>
      </c>
      <c r="J73" s="291">
        <v>75</v>
      </c>
      <c r="K73" s="289">
        <v>4.0721988100000006</v>
      </c>
      <c r="L73" s="289">
        <v>7.886E-05</v>
      </c>
      <c r="M73" s="289">
        <v>0.36008962</v>
      </c>
      <c r="N73" s="289">
        <v>3.63037404</v>
      </c>
      <c r="O73" s="292" t="s">
        <v>291</v>
      </c>
    </row>
    <row r="74">
      <c r="B74" s="0" t="s">
        <v>292</v>
      </c>
      <c r="C74" s="289">
        <v>7.36</v>
      </c>
      <c r="D74" s="290" t="s">
        <v>212</v>
      </c>
      <c r="E74" s="289">
        <v>1.11</v>
      </c>
      <c r="F74" s="291">
        <v>60</v>
      </c>
      <c r="G74" s="290" t="s">
        <v>181</v>
      </c>
      <c r="H74" s="290" t="s">
        <v>213</v>
      </c>
      <c r="I74" s="291">
        <v>720</v>
      </c>
      <c r="J74" s="291">
        <v>75</v>
      </c>
      <c r="K74" s="289">
        <v>4.07416824</v>
      </c>
      <c r="L74" s="289">
        <v>0.00010239</v>
      </c>
      <c r="M74" s="289">
        <v>0.35956976</v>
      </c>
      <c r="N74" s="289">
        <v>4.07968299</v>
      </c>
      <c r="O74" s="292" t="s">
        <v>293</v>
      </c>
    </row>
    <row r="75">
      <c r="B75" s="0" t="s">
        <v>294</v>
      </c>
      <c r="C75" s="289">
        <v>7.36</v>
      </c>
      <c r="D75" s="290" t="s">
        <v>199</v>
      </c>
      <c r="E75" s="289">
        <v>2.57942995488644</v>
      </c>
      <c r="F75" s="291">
        <v>60</v>
      </c>
      <c r="G75" s="290" t="s">
        <v>181</v>
      </c>
      <c r="H75" s="290" t="s">
        <v>213</v>
      </c>
      <c r="I75" s="291">
        <v>720</v>
      </c>
      <c r="J75" s="291">
        <v>75</v>
      </c>
      <c r="K75" s="289">
        <v>4.0694598499999994</v>
      </c>
      <c r="L75" s="289">
        <v>3.97E-05</v>
      </c>
      <c r="M75" s="289">
        <v>0.36004358999999997</v>
      </c>
      <c r="N75" s="289">
        <v>2.61336598</v>
      </c>
      <c r="O75" s="292" t="s">
        <v>295</v>
      </c>
    </row>
    <row r="76">
      <c r="B76" s="0" t="s">
        <v>296</v>
      </c>
      <c r="C76" s="289">
        <v>7.36</v>
      </c>
      <c r="D76" s="290" t="s">
        <v>218</v>
      </c>
      <c r="E76" s="289">
        <v>3.30999998807907</v>
      </c>
      <c r="F76" s="291">
        <v>60</v>
      </c>
      <c r="G76" s="290" t="s">
        <v>181</v>
      </c>
      <c r="H76" s="290" t="s">
        <v>213</v>
      </c>
      <c r="I76" s="291">
        <v>720</v>
      </c>
      <c r="J76" s="291">
        <v>75</v>
      </c>
      <c r="K76" s="289">
        <v>4.07064718</v>
      </c>
      <c r="L76" s="289">
        <v>4.992E-05</v>
      </c>
      <c r="M76" s="289">
        <v>0.35992919</v>
      </c>
      <c r="N76" s="289">
        <v>2.9344586599999998</v>
      </c>
      <c r="O76" s="292" t="s">
        <v>297</v>
      </c>
    </row>
    <row r="77">
      <c r="B77" s="284" t="s">
        <v>298</v>
      </c>
      <c r="C77" s="285"/>
      <c r="D77" s="286"/>
      <c r="E77" s="285"/>
      <c r="F77" s="287"/>
      <c r="G77" s="286"/>
      <c r="H77" s="286"/>
      <c r="I77" s="287"/>
      <c r="J77" s="287"/>
      <c r="K77" s="285"/>
      <c r="L77" s="285"/>
      <c r="M77" s="285"/>
      <c r="N77" s="285"/>
      <c r="O77" s="288"/>
      <c r="P77" s="284"/>
    </row>
    <row r="78">
      <c r="B78" s="0" t="s">
        <v>299</v>
      </c>
      <c r="C78" s="289">
        <v>5.71</v>
      </c>
      <c r="D78" s="290" t="s">
        <v>6</v>
      </c>
      <c r="E78" s="289" t="s">
        <v>6</v>
      </c>
      <c r="F78" s="291">
        <v>60</v>
      </c>
      <c r="G78" s="290" t="s">
        <v>177</v>
      </c>
      <c r="H78" s="290" t="s">
        <v>178</v>
      </c>
      <c r="I78" s="291">
        <v>710</v>
      </c>
      <c r="J78" s="291">
        <v>70</v>
      </c>
      <c r="K78" s="289">
        <v>4.1476437200000005</v>
      </c>
      <c r="L78" s="289">
        <v>0.00021602</v>
      </c>
      <c r="M78" s="289">
        <v>0.76012826999999994</v>
      </c>
      <c r="N78" s="289">
        <v>0.87527753</v>
      </c>
      <c r="O78" s="292" t="s">
        <v>300</v>
      </c>
    </row>
    <row r="79">
      <c r="B79" s="0" t="s">
        <v>301</v>
      </c>
      <c r="C79" s="289">
        <v>12.04</v>
      </c>
      <c r="D79" s="290" t="s">
        <v>6</v>
      </c>
      <c r="E79" s="289" t="s">
        <v>6</v>
      </c>
      <c r="F79" s="291">
        <v>24</v>
      </c>
      <c r="G79" s="290" t="s">
        <v>177</v>
      </c>
      <c r="H79" s="290" t="s">
        <v>178</v>
      </c>
      <c r="I79" s="291">
        <v>720</v>
      </c>
      <c r="J79" s="291">
        <v>75</v>
      </c>
      <c r="K79" s="289">
        <v>4.0565365899999994</v>
      </c>
      <c r="L79" s="289">
        <v>-7.33E-06</v>
      </c>
      <c r="M79" s="289">
        <v>3.85848155</v>
      </c>
      <c r="N79" s="289">
        <v>4.45480122</v>
      </c>
      <c r="O79" s="292" t="s">
        <v>302</v>
      </c>
    </row>
    <row r="80">
      <c r="B80" s="0" t="s">
        <v>303</v>
      </c>
      <c r="C80" s="289">
        <v>7.36</v>
      </c>
      <c r="D80" s="290" t="s">
        <v>212</v>
      </c>
      <c r="E80" s="289">
        <v>1.11</v>
      </c>
      <c r="F80" s="291">
        <v>60</v>
      </c>
      <c r="G80" s="290" t="s">
        <v>181</v>
      </c>
      <c r="H80" s="290" t="s">
        <v>213</v>
      </c>
      <c r="I80" s="291">
        <v>720</v>
      </c>
      <c r="J80" s="291">
        <v>75</v>
      </c>
      <c r="K80" s="289">
        <v>4.07416824</v>
      </c>
      <c r="L80" s="289">
        <v>0.00010239</v>
      </c>
      <c r="M80" s="289">
        <v>0.35956976</v>
      </c>
      <c r="N80" s="289">
        <v>4.07968299</v>
      </c>
      <c r="O80" s="292" t="s">
        <v>293</v>
      </c>
    </row>
    <row r="81">
      <c r="B81" s="0" t="s">
        <v>304</v>
      </c>
      <c r="C81" s="289">
        <v>7.36</v>
      </c>
      <c r="D81" s="290" t="s">
        <v>199</v>
      </c>
      <c r="E81" s="289">
        <v>2.57942995488644</v>
      </c>
      <c r="F81" s="291">
        <v>60</v>
      </c>
      <c r="G81" s="290" t="s">
        <v>181</v>
      </c>
      <c r="H81" s="290" t="s">
        <v>213</v>
      </c>
      <c r="I81" s="291">
        <v>720</v>
      </c>
      <c r="J81" s="291">
        <v>75</v>
      </c>
      <c r="K81" s="289">
        <v>4.0694598499999994</v>
      </c>
      <c r="L81" s="289">
        <v>3.97E-05</v>
      </c>
      <c r="M81" s="289">
        <v>0.36004358999999997</v>
      </c>
      <c r="N81" s="289">
        <v>2.61336598</v>
      </c>
      <c r="O81" s="292" t="s">
        <v>295</v>
      </c>
    </row>
    <row r="82">
      <c r="B82" s="0" t="s">
        <v>305</v>
      </c>
      <c r="C82" s="289">
        <v>7.36</v>
      </c>
      <c r="D82" s="290" t="s">
        <v>218</v>
      </c>
      <c r="E82" s="289">
        <v>3.30999998807907</v>
      </c>
      <c r="F82" s="291">
        <v>60</v>
      </c>
      <c r="G82" s="290" t="s">
        <v>181</v>
      </c>
      <c r="H82" s="290" t="s">
        <v>213</v>
      </c>
      <c r="I82" s="291">
        <v>720</v>
      </c>
      <c r="J82" s="291">
        <v>75</v>
      </c>
      <c r="K82" s="289">
        <v>4.07064718</v>
      </c>
      <c r="L82" s="289">
        <v>4.992E-05</v>
      </c>
      <c r="M82" s="289">
        <v>0.35992919</v>
      </c>
      <c r="N82" s="289">
        <v>2.9344586599999998</v>
      </c>
      <c r="O82" s="292" t="s">
        <v>297</v>
      </c>
    </row>
    <row r="83">
      <c r="B83" s="0" t="s">
        <v>306</v>
      </c>
      <c r="C83" s="289">
        <v>7.93</v>
      </c>
      <c r="D83" s="290" t="s">
        <v>6</v>
      </c>
      <c r="E83" s="289" t="s">
        <v>6</v>
      </c>
      <c r="F83" s="291">
        <v>60</v>
      </c>
      <c r="G83" s="290" t="s">
        <v>177</v>
      </c>
      <c r="H83" s="290" t="s">
        <v>178</v>
      </c>
      <c r="I83" s="291">
        <v>720</v>
      </c>
      <c r="J83" s="291">
        <v>75</v>
      </c>
      <c r="K83" s="289">
        <v>4.0721988100000006</v>
      </c>
      <c r="L83" s="289">
        <v>7.886E-05</v>
      </c>
      <c r="M83" s="289">
        <v>0.36008962</v>
      </c>
      <c r="N83" s="289">
        <v>3.63037404</v>
      </c>
      <c r="O83" s="292" t="s">
        <v>291</v>
      </c>
    </row>
    <row r="84">
      <c r="B84" s="284" t="s">
        <v>307</v>
      </c>
      <c r="C84" s="285"/>
      <c r="D84" s="286"/>
      <c r="E84" s="285"/>
      <c r="F84" s="287"/>
      <c r="G84" s="286"/>
      <c r="H84" s="286"/>
      <c r="I84" s="287"/>
      <c r="J84" s="287"/>
      <c r="K84" s="285"/>
      <c r="L84" s="285"/>
      <c r="M84" s="285"/>
      <c r="N84" s="285"/>
      <c r="O84" s="288"/>
      <c r="P84" s="284"/>
    </row>
    <row r="85">
      <c r="B85" s="0" t="s">
        <v>308</v>
      </c>
      <c r="C85" s="289">
        <v>0</v>
      </c>
      <c r="D85" s="290" t="s">
        <v>6</v>
      </c>
      <c r="E85" s="289" t="s">
        <v>6</v>
      </c>
      <c r="F85" s="291">
        <v>0</v>
      </c>
      <c r="G85" s="290" t="s">
        <v>177</v>
      </c>
      <c r="H85" s="290" t="s">
        <v>178</v>
      </c>
      <c r="I85" s="291" t="s">
        <v>6</v>
      </c>
      <c r="J85" s="291" t="s">
        <v>6</v>
      </c>
      <c r="K85" s="289">
        <v>0</v>
      </c>
      <c r="L85" s="289">
        <v>0</v>
      </c>
      <c r="M85" s="289">
        <v>0</v>
      </c>
      <c r="N85" s="289">
        <v>0</v>
      </c>
      <c r="O85" s="292" t="s">
        <v>309</v>
      </c>
    </row>
    <row r="86">
      <c r="B86" s="0" t="s">
        <v>310</v>
      </c>
      <c r="C86" s="289">
        <v>0</v>
      </c>
      <c r="D86" s="290" t="s">
        <v>6</v>
      </c>
      <c r="E86" s="289" t="s">
        <v>6</v>
      </c>
      <c r="F86" s="291">
        <v>0</v>
      </c>
      <c r="G86" s="290" t="s">
        <v>177</v>
      </c>
      <c r="H86" s="290" t="s">
        <v>178</v>
      </c>
      <c r="I86" s="291" t="s">
        <v>6</v>
      </c>
      <c r="J86" s="291" t="s">
        <v>6</v>
      </c>
      <c r="K86" s="289">
        <v>0</v>
      </c>
      <c r="L86" s="289">
        <v>0</v>
      </c>
      <c r="M86" s="289">
        <v>0</v>
      </c>
      <c r="N86" s="289">
        <v>0</v>
      </c>
      <c r="O86" s="292" t="s">
        <v>309</v>
      </c>
    </row>
    <row r="87">
      <c r="B87" s="0" t="s">
        <v>311</v>
      </c>
      <c r="C87" s="289">
        <v>0</v>
      </c>
      <c r="D87" s="290" t="s">
        <v>6</v>
      </c>
      <c r="E87" s="289" t="s">
        <v>6</v>
      </c>
      <c r="F87" s="291">
        <v>0</v>
      </c>
      <c r="G87" s="290" t="s">
        <v>177</v>
      </c>
      <c r="H87" s="290" t="s">
        <v>178</v>
      </c>
      <c r="I87" s="291" t="s">
        <v>6</v>
      </c>
      <c r="J87" s="291" t="s">
        <v>6</v>
      </c>
      <c r="K87" s="289">
        <v>0</v>
      </c>
      <c r="L87" s="289">
        <v>0</v>
      </c>
      <c r="M87" s="289">
        <v>0</v>
      </c>
      <c r="N87" s="289">
        <v>0</v>
      </c>
      <c r="O87" s="292" t="s">
        <v>312</v>
      </c>
    </row>
    <row r="88">
      <c r="B88" s="284" t="s">
        <v>313</v>
      </c>
      <c r="C88" s="285"/>
      <c r="D88" s="286"/>
      <c r="E88" s="285"/>
      <c r="F88" s="287"/>
      <c r="G88" s="286"/>
      <c r="H88" s="286"/>
      <c r="I88" s="287"/>
      <c r="J88" s="287"/>
      <c r="K88" s="285"/>
      <c r="L88" s="285"/>
      <c r="M88" s="285"/>
      <c r="N88" s="285"/>
      <c r="O88" s="288"/>
      <c r="P88" s="284"/>
    </row>
    <row r="89">
      <c r="B89" s="284" t="s">
        <v>314</v>
      </c>
      <c r="C89" s="285"/>
      <c r="D89" s="286"/>
      <c r="E89" s="285"/>
      <c r="F89" s="287"/>
      <c r="G89" s="286"/>
      <c r="H89" s="286"/>
      <c r="I89" s="287"/>
      <c r="J89" s="287"/>
      <c r="K89" s="285"/>
      <c r="L89" s="285"/>
      <c r="M89" s="285"/>
      <c r="N89" s="285"/>
      <c r="O89" s="288"/>
      <c r="P89" s="284"/>
    </row>
    <row r="90">
      <c r="B90" s="0" t="s">
        <v>315</v>
      </c>
      <c r="C90" s="289">
        <v>1.3265788308</v>
      </c>
      <c r="D90" s="290" t="s">
        <v>6</v>
      </c>
      <c r="E90" s="289" t="s">
        <v>6</v>
      </c>
      <c r="F90" s="291">
        <v>3</v>
      </c>
      <c r="G90" s="290" t="s">
        <v>177</v>
      </c>
      <c r="H90" s="290" t="s">
        <v>178</v>
      </c>
      <c r="I90" s="291" t="s">
        <v>6</v>
      </c>
      <c r="J90" s="291" t="s">
        <v>6</v>
      </c>
      <c r="K90" s="289" t="s">
        <v>6</v>
      </c>
      <c r="L90" s="289" t="s">
        <v>6</v>
      </c>
      <c r="M90" s="289" t="s">
        <v>6</v>
      </c>
      <c r="N90" s="289" t="s">
        <v>6</v>
      </c>
      <c r="O90" s="292" t="s">
        <v>316</v>
      </c>
    </row>
    <row r="91">
      <c r="B91" s="0" t="s">
        <v>317</v>
      </c>
      <c r="C91" s="289">
        <v>2.6383661892</v>
      </c>
      <c r="D91" s="290" t="s">
        <v>6</v>
      </c>
      <c r="E91" s="289" t="s">
        <v>6</v>
      </c>
      <c r="F91" s="291">
        <v>12</v>
      </c>
      <c r="G91" s="290" t="s">
        <v>177</v>
      </c>
      <c r="H91" s="290" t="s">
        <v>178</v>
      </c>
      <c r="I91" s="291" t="s">
        <v>6</v>
      </c>
      <c r="J91" s="291" t="s">
        <v>6</v>
      </c>
      <c r="K91" s="289" t="s">
        <v>6</v>
      </c>
      <c r="L91" s="289" t="s">
        <v>6</v>
      </c>
      <c r="M91" s="289" t="s">
        <v>6</v>
      </c>
      <c r="N91" s="289" t="s">
        <v>6</v>
      </c>
      <c r="O91" s="292" t="s">
        <v>318</v>
      </c>
    </row>
    <row r="92">
      <c r="B92" s="0" t="s">
        <v>319</v>
      </c>
      <c r="C92" s="289">
        <v>3.251178954</v>
      </c>
      <c r="D92" s="290" t="s">
        <v>6</v>
      </c>
      <c r="E92" s="289" t="s">
        <v>6</v>
      </c>
      <c r="F92" s="291">
        <v>36</v>
      </c>
      <c r="G92" s="290" t="s">
        <v>177</v>
      </c>
      <c r="H92" s="290" t="s">
        <v>178</v>
      </c>
      <c r="I92" s="291" t="s">
        <v>6</v>
      </c>
      <c r="J92" s="291" t="s">
        <v>6</v>
      </c>
      <c r="K92" s="289" t="s">
        <v>6</v>
      </c>
      <c r="L92" s="289" t="s">
        <v>6</v>
      </c>
      <c r="M92" s="289" t="s">
        <v>6</v>
      </c>
      <c r="N92" s="289" t="s">
        <v>6</v>
      </c>
      <c r="O92" s="292" t="s">
        <v>320</v>
      </c>
    </row>
    <row r="93">
      <c r="B93" s="0" t="s">
        <v>321</v>
      </c>
      <c r="C93" s="289">
        <v>3.1942882776</v>
      </c>
      <c r="D93" s="290" t="s">
        <v>6</v>
      </c>
      <c r="E93" s="289" t="s">
        <v>6</v>
      </c>
      <c r="F93" s="291">
        <v>60</v>
      </c>
      <c r="G93" s="290" t="s">
        <v>177</v>
      </c>
      <c r="H93" s="290" t="s">
        <v>178</v>
      </c>
      <c r="I93" s="291" t="s">
        <v>6</v>
      </c>
      <c r="J93" s="291" t="s">
        <v>6</v>
      </c>
      <c r="K93" s="289" t="s">
        <v>6</v>
      </c>
      <c r="L93" s="289" t="s">
        <v>6</v>
      </c>
      <c r="M93" s="289" t="s">
        <v>6</v>
      </c>
      <c r="N93" s="289" t="s">
        <v>6</v>
      </c>
      <c r="O93" s="292" t="s">
        <v>322</v>
      </c>
    </row>
    <row r="94">
      <c r="B94" s="0" t="s">
        <v>323</v>
      </c>
      <c r="C94" s="289">
        <v>0.605618249029669</v>
      </c>
      <c r="D94" s="290" t="s">
        <v>6</v>
      </c>
      <c r="E94" s="289" t="s">
        <v>6</v>
      </c>
      <c r="F94" s="291" t="s">
        <v>6</v>
      </c>
      <c r="G94" s="290" t="s">
        <v>6</v>
      </c>
      <c r="H94" s="290" t="s">
        <v>6</v>
      </c>
      <c r="I94" s="291" t="s">
        <v>6</v>
      </c>
      <c r="J94" s="291" t="s">
        <v>6</v>
      </c>
      <c r="K94" s="289" t="s">
        <v>6</v>
      </c>
      <c r="L94" s="289" t="s">
        <v>6</v>
      </c>
      <c r="M94" s="289" t="s">
        <v>6</v>
      </c>
      <c r="N94" s="289" t="s">
        <v>6</v>
      </c>
      <c r="O94" s="292" t="s">
        <v>324</v>
      </c>
    </row>
    <row r="95">
      <c r="B95" s="0" t="s">
        <v>325</v>
      </c>
      <c r="C95" s="289">
        <v>0.522905452594725</v>
      </c>
      <c r="D95" s="290" t="s">
        <v>6</v>
      </c>
      <c r="E95" s="289" t="s">
        <v>6</v>
      </c>
      <c r="F95" s="291" t="s">
        <v>6</v>
      </c>
      <c r="G95" s="290" t="s">
        <v>6</v>
      </c>
      <c r="H95" s="290" t="s">
        <v>6</v>
      </c>
      <c r="I95" s="291" t="s">
        <v>6</v>
      </c>
      <c r="J95" s="291" t="s">
        <v>6</v>
      </c>
      <c r="K95" s="289" t="s">
        <v>6</v>
      </c>
      <c r="L95" s="289" t="s">
        <v>6</v>
      </c>
      <c r="M95" s="289" t="s">
        <v>6</v>
      </c>
      <c r="N95" s="289" t="s">
        <v>6</v>
      </c>
      <c r="O95" s="292" t="s">
        <v>324</v>
      </c>
    </row>
    <row r="96">
      <c r="B96" s="0" t="s">
        <v>326</v>
      </c>
      <c r="C96" s="289">
        <v>0.348508763972697</v>
      </c>
      <c r="D96" s="290" t="s">
        <v>6</v>
      </c>
      <c r="E96" s="289" t="s">
        <v>6</v>
      </c>
      <c r="F96" s="291" t="s">
        <v>6</v>
      </c>
      <c r="G96" s="290" t="s">
        <v>6</v>
      </c>
      <c r="H96" s="290" t="s">
        <v>6</v>
      </c>
      <c r="I96" s="291" t="s">
        <v>6</v>
      </c>
      <c r="J96" s="291" t="s">
        <v>6</v>
      </c>
      <c r="K96" s="289" t="s">
        <v>6</v>
      </c>
      <c r="L96" s="289" t="s">
        <v>6</v>
      </c>
      <c r="M96" s="289" t="s">
        <v>6</v>
      </c>
      <c r="N96" s="289" t="s">
        <v>6</v>
      </c>
      <c r="O96" s="292" t="s">
        <v>324</v>
      </c>
    </row>
    <row r="97">
      <c r="B97" s="0" t="s">
        <v>327</v>
      </c>
      <c r="C97" s="289">
        <v>0</v>
      </c>
      <c r="D97" s="290" t="s">
        <v>6</v>
      </c>
      <c r="E97" s="289" t="s">
        <v>6</v>
      </c>
      <c r="F97" s="291" t="s">
        <v>6</v>
      </c>
      <c r="G97" s="290" t="s">
        <v>6</v>
      </c>
      <c r="H97" s="290" t="s">
        <v>6</v>
      </c>
      <c r="I97" s="291" t="s">
        <v>6</v>
      </c>
      <c r="J97" s="291" t="s">
        <v>6</v>
      </c>
      <c r="K97" s="289" t="s">
        <v>6</v>
      </c>
      <c r="L97" s="289" t="s">
        <v>6</v>
      </c>
      <c r="M97" s="289" t="s">
        <v>6</v>
      </c>
      <c r="N97" s="289" t="s">
        <v>6</v>
      </c>
      <c r="O97" s="292" t="s">
        <v>324</v>
      </c>
    </row>
    <row r="98">
      <c r="B98" s="284" t="s">
        <v>328</v>
      </c>
      <c r="C98" s="285"/>
      <c r="D98" s="286"/>
      <c r="E98" s="285"/>
      <c r="F98" s="287"/>
      <c r="G98" s="286"/>
      <c r="H98" s="286"/>
      <c r="I98" s="287"/>
      <c r="J98" s="287"/>
      <c r="K98" s="285"/>
      <c r="L98" s="285"/>
      <c r="M98" s="285"/>
      <c r="N98" s="285"/>
      <c r="O98" s="288"/>
      <c r="P98" s="284"/>
    </row>
    <row r="99">
      <c r="B99" s="0" t="s">
        <v>329</v>
      </c>
      <c r="C99" s="289">
        <v>0</v>
      </c>
      <c r="D99" s="290" t="s">
        <v>6</v>
      </c>
      <c r="E99" s="289" t="s">
        <v>6</v>
      </c>
      <c r="F99" s="291">
        <v>0</v>
      </c>
      <c r="G99" s="290" t="s">
        <v>177</v>
      </c>
      <c r="H99" s="290" t="s">
        <v>178</v>
      </c>
      <c r="I99" s="291" t="s">
        <v>6</v>
      </c>
      <c r="J99" s="291" t="s">
        <v>6</v>
      </c>
      <c r="K99" s="289">
        <v>0</v>
      </c>
      <c r="L99" s="289">
        <v>0</v>
      </c>
      <c r="M99" s="289">
        <v>0</v>
      </c>
      <c r="N99" s="289">
        <v>0</v>
      </c>
      <c r="O99" s="292" t="s">
        <v>330</v>
      </c>
    </row>
  </sheetData>
  <mergeCells>
    <mergeCell ref="B3:L3"/>
  </mergeCells>
  <phoneticPr fontId="7" type="noConversion"/>
  <printOptions horizontalCentered="1"/>
  <pageMargins left="0.25" right="0.25" top="0.75" bottom="0.75" header="0.3" footer="0.3"/>
  <pageSetup scale="68" fitToHeight="0" orientation="landscape"/>
  <headerFooter>
    <oddFooter>&amp;C&amp;"Futura-Book,Regular"&amp;8&amp;K00-049Thomas Ho Company Ltd.
https://www.thcdecisions.com | lxu@thc.net.cn&amp;R&amp;"Futura-Book,Regular"&amp;8&amp;K00-049&amp;P</oddFooter>
  </headerFooter>
  <drawing r:id="rId2"/>
</worksheet>
</file>

<file path=xl/worksheets/sheet9.xml><?xml version="1.0" encoding="utf-8"?>
<worksheet xmlns="http://schemas.openxmlformats.org/spreadsheetml/2006/main" xmlns:r="http://schemas.openxmlformats.org/officeDocument/2006/relationships">
  <sheetPr codeName="Sheet10"/>
  <dimension ref="A3:AA259"/>
  <sheetViews>
    <sheetView showGridLines="0" showWhiteSpace="0" zoomScale="80" zoomScaleNormal="80" zoomScaleSheetLayoutView="80" workbookViewId="0" tabSelected="0">
      <selection activeCell="B4" sqref="B4"/>
    </sheetView>
  </sheetViews>
  <sheetFormatPr defaultColWidth="10.85546875" defaultRowHeight="15"/>
  <cols>
    <col min="1" max="1" width="3" customWidth="1" style="225"/>
    <col min="2" max="2" width="25.5703125" customWidth="1" style="225"/>
    <col min="3" max="3" width="9.28515625" customWidth="1" style="223"/>
    <col min="4" max="4" width="9.28515625" customWidth="1" style="223"/>
    <col min="5" max="5" width="8.28515625" customWidth="1" style="224"/>
    <col min="6" max="6" width="10.7109375" customWidth="1" style="225"/>
    <col min="7" max="7" width="10.7109375" customWidth="1" style="225"/>
    <col min="8" max="8" width="7.28515625" customWidth="1" style="226"/>
    <col min="9" max="9" width="8.7109375" customWidth="1" style="225"/>
    <col min="10" max="10" width="8.28515625" customWidth="1" style="224"/>
    <col min="11" max="11" width="8.28515625" customWidth="1" style="224"/>
    <col min="12" max="12" width="8.28515625" customWidth="1" style="224"/>
    <col min="13" max="13" width="12.28515625" customWidth="1" style="227"/>
    <col min="14" max="14" width="8.28515625" customWidth="1" style="223"/>
    <col min="15" max="15" width="8.28515625" customWidth="1" style="228"/>
    <col min="16" max="16" width="9.7109375" customWidth="1" style="225"/>
    <col min="17" max="17" width="9.7109375" customWidth="1" style="225"/>
    <col min="18" max="18" width="9.7109375" customWidth="1" style="225"/>
    <col min="19" max="19" width="10.7109375" customWidth="1" style="225"/>
    <col min="20" max="20" width="10.7109375" customWidth="1" style="225"/>
    <col min="21" max="21" width="9.7109375" customWidth="1" style="225"/>
    <col min="22" max="22" width="9.28515625" customWidth="1" style="228"/>
    <col min="23" max="23" width="9.28515625" customWidth="1" style="228"/>
    <col min="24" max="24" width="10.7109375" customWidth="1" style="225"/>
    <col min="25" max="25" width="9.28515625" customWidth="1" style="225"/>
    <col min="26" max="26" hidden="1" width="9.28515625" customWidth="1" style="225"/>
    <col min="27" max="27" hidden="1" width="10.140625" customWidth="1" style="225"/>
    <col min="28" max="28" width="2.42578125" customWidth="1" style="225"/>
    <col min="29" max="29" width="10.85546875" customWidth="1" style="225"/>
    <col min="30" max="30" width="10.85546875" customWidth="1" style="225"/>
    <col min="31" max="31" width="10.85546875" customWidth="1" style="225"/>
    <col min="32" max="32" width="10.85546875" customWidth="1" style="225"/>
    <col min="33" max="33" width="10.85546875" customWidth="1" style="225"/>
    <col min="34" max="34" width="10.85546875" customWidth="1" style="225"/>
    <col min="35" max="35" width="10.85546875" customWidth="1" style="225"/>
    <col min="36" max="36" width="10.85546875" customWidth="1" style="225"/>
    <col min="37" max="37" width="10.85546875" customWidth="1" style="225"/>
    <col min="38" max="38" width="10.85546875" customWidth="1" style="225"/>
    <col min="39" max="39" width="10.85546875" customWidth="1" style="225"/>
    <col min="40" max="40" width="10.85546875" customWidth="1" style="225"/>
    <col min="41" max="41" width="10.85546875" customWidth="1" style="225"/>
    <col min="42" max="42" width="10.85546875" customWidth="1" style="225"/>
    <col min="43" max="43" width="10.85546875" customWidth="1" style="225"/>
    <col min="44" max="44" width="10.85546875" customWidth="1" style="225"/>
    <col min="45" max="45" width="10.85546875" customWidth="1" style="225"/>
    <col min="46" max="46" width="10.85546875" customWidth="1" style="225"/>
    <col min="47" max="47" width="10.85546875" customWidth="1" style="225"/>
    <col min="48" max="48" width="10.85546875" customWidth="1" style="225"/>
    <col min="49" max="49" width="10.85546875" customWidth="1" style="225"/>
    <col min="50" max="50" width="10.85546875" customWidth="1" style="225"/>
    <col min="51" max="51" width="10.85546875" customWidth="1" style="225"/>
    <col min="52" max="52" width="10.85546875" customWidth="1" style="225"/>
    <col min="53" max="53" width="10.85546875" customWidth="1" style="225"/>
    <col min="54" max="54" width="10.85546875" customWidth="1" style="225"/>
    <col min="55" max="55" width="10.85546875" customWidth="1" style="225"/>
    <col min="56" max="56" width="10.85546875" customWidth="1" style="225"/>
    <col min="57" max="57" width="10.85546875" customWidth="1" style="225"/>
    <col min="58" max="58" width="10.85546875" customWidth="1" style="225"/>
    <col min="59" max="59" width="10.85546875" customWidth="1" style="225"/>
    <col min="60" max="60" width="10.85546875" customWidth="1" style="225"/>
    <col min="61" max="61" width="10.85546875" customWidth="1" style="225"/>
    <col min="62" max="62" width="10.85546875" customWidth="1" style="225"/>
    <col min="63" max="16384" width="10.85546875" customWidth="1" style="225"/>
  </cols>
  <sheetData>
    <row r="2" ht="42.75" customHeight="1"/>
    <row r="3" ht="26.25" customHeight="1">
      <c r="B3" s="281" t="s">
        <v>331</v>
      </c>
      <c r="C3" s="281"/>
      <c r="D3" s="281"/>
      <c r="E3" s="281"/>
      <c r="F3" s="281"/>
      <c r="G3" s="281"/>
      <c r="H3" s="281"/>
      <c r="I3" s="281"/>
      <c r="J3" s="281"/>
      <c r="K3" s="281"/>
      <c r="L3" s="281"/>
      <c r="M3" s="281"/>
      <c r="N3" s="281"/>
      <c r="O3" s="281"/>
      <c r="P3" s="283"/>
      <c r="Q3" s="283"/>
      <c r="R3" s="283"/>
      <c r="S3" s="283"/>
      <c r="T3" s="283"/>
      <c r="U3" s="283"/>
      <c r="V3" s="283"/>
      <c r="W3" s="283"/>
      <c r="X3" s="283"/>
      <c r="Y3" s="283"/>
    </row>
    <row r="4" ht="48" customHeight="1" s="229" customFormat="1">
      <c r="B4" s="262" t="s">
        <v>332</v>
      </c>
      <c r="C4" s="263" t="s">
        <v>333</v>
      </c>
      <c r="D4" s="263" t="s">
        <v>334</v>
      </c>
      <c r="E4" s="264" t="s">
        <v>335</v>
      </c>
      <c r="F4" s="262" t="s">
        <v>336</v>
      </c>
      <c r="G4" s="262" t="s">
        <v>162</v>
      </c>
      <c r="H4" s="265" t="s">
        <v>337</v>
      </c>
      <c r="I4" s="262" t="s">
        <v>338</v>
      </c>
      <c r="J4" s="264" t="s">
        <v>339</v>
      </c>
      <c r="K4" s="264" t="s">
        <v>340</v>
      </c>
      <c r="L4" s="264" t="s">
        <v>341</v>
      </c>
      <c r="M4" s="262" t="s">
        <v>342</v>
      </c>
      <c r="N4" s="263" t="s">
        <v>167</v>
      </c>
      <c r="O4" s="266" t="s">
        <v>343</v>
      </c>
      <c r="P4" s="262" t="s">
        <v>344</v>
      </c>
      <c r="Q4" s="262" t="s">
        <v>345</v>
      </c>
      <c r="R4" s="262" t="s">
        <v>346</v>
      </c>
      <c r="S4" s="262" t="s">
        <v>347</v>
      </c>
      <c r="T4" s="262" t="s">
        <v>348</v>
      </c>
      <c r="U4" s="262" t="s">
        <v>349</v>
      </c>
      <c r="V4" s="266" t="s">
        <v>350</v>
      </c>
      <c r="W4" s="266" t="s">
        <v>351</v>
      </c>
      <c r="X4" s="262" t="s">
        <v>352</v>
      </c>
      <c r="Y4" s="262" t="s">
        <v>353</v>
      </c>
      <c r="Z4" s="230" t="s">
        <v>354</v>
      </c>
      <c r="AA4" s="230" t="s">
        <v>355</v>
      </c>
    </row>
    <row r="5">
      <c r="B5" s="284" t="s">
        <v>356</v>
      </c>
      <c r="C5" s="287"/>
      <c r="D5" s="287"/>
      <c r="E5" s="285"/>
      <c r="F5" s="284"/>
      <c r="G5" s="284"/>
      <c r="H5" s="293"/>
      <c r="I5" s="284"/>
      <c r="J5" s="285"/>
      <c r="K5" s="285"/>
      <c r="L5" s="285"/>
      <c r="M5" s="286"/>
      <c r="N5" s="287"/>
      <c r="O5" s="294"/>
      <c r="P5" s="284"/>
      <c r="Q5" s="284"/>
      <c r="R5" s="284"/>
      <c r="S5" s="284"/>
      <c r="T5" s="284"/>
      <c r="U5" s="284"/>
      <c r="V5" s="294"/>
      <c r="W5" s="294"/>
      <c r="X5" s="284"/>
      <c r="Y5" s="284"/>
      <c r="Z5" s="284"/>
      <c r="AA5" s="284"/>
    </row>
    <row r="6">
      <c r="B6" s="0" t="s">
        <v>357</v>
      </c>
      <c r="C6" s="291">
        <v>81017</v>
      </c>
      <c r="D6" s="291">
        <v>1</v>
      </c>
      <c r="E6" s="289">
        <v>0</v>
      </c>
      <c r="F6" s="0" t="s">
        <v>177</v>
      </c>
      <c r="H6" s="226"/>
      <c r="J6" s="289"/>
      <c r="K6" s="289"/>
      <c r="L6" s="289"/>
      <c r="M6" s="290"/>
      <c r="N6" s="291"/>
      <c r="O6" s="295"/>
      <c r="P6" s="0" t="s">
        <v>6</v>
      </c>
      <c r="Q6" s="0" t="s">
        <v>6</v>
      </c>
      <c r="R6" s="0" t="s">
        <v>6</v>
      </c>
      <c r="S6" s="0" t="s">
        <v>6</v>
      </c>
      <c r="T6" s="0" t="s">
        <v>6</v>
      </c>
      <c r="V6" s="295"/>
      <c r="W6" s="295"/>
      <c r="X6" s="0" t="s">
        <v>6</v>
      </c>
      <c r="Z6" s="0">
        <v>0.0025</v>
      </c>
      <c r="AA6" s="0" t="s">
        <v>6</v>
      </c>
    </row>
    <row r="7">
      <c r="B7" s="0" t="s">
        <v>358</v>
      </c>
      <c r="C7" s="291">
        <v>81018</v>
      </c>
      <c r="D7" s="291">
        <v>1</v>
      </c>
      <c r="E7" s="289">
        <v>3.0799999833107004</v>
      </c>
      <c r="F7" s="0" t="s">
        <v>181</v>
      </c>
      <c r="G7" s="0" t="s">
        <v>359</v>
      </c>
      <c r="H7" s="226">
        <v>0</v>
      </c>
      <c r="I7" s="0" t="s">
        <v>182</v>
      </c>
      <c r="J7" s="289"/>
      <c r="K7" s="289"/>
      <c r="L7" s="289"/>
      <c r="M7" s="290"/>
      <c r="N7" s="291"/>
      <c r="O7" s="295"/>
      <c r="P7" s="0" t="s">
        <v>6</v>
      </c>
      <c r="Q7" s="0" t="s">
        <v>6</v>
      </c>
      <c r="R7" s="0" t="s">
        <v>6</v>
      </c>
      <c r="S7" s="0" t="s">
        <v>6</v>
      </c>
      <c r="T7" s="0" t="s">
        <v>6</v>
      </c>
      <c r="V7" s="295"/>
      <c r="W7" s="295"/>
      <c r="X7" s="0" t="s">
        <v>6</v>
      </c>
      <c r="Z7" s="0">
        <v>0.0872395833333333</v>
      </c>
      <c r="AA7" s="0" t="s">
        <v>6</v>
      </c>
    </row>
    <row r="8">
      <c r="B8" s="0" t="s">
        <v>360</v>
      </c>
      <c r="C8" s="291">
        <v>81019</v>
      </c>
      <c r="D8" s="291">
        <v>1</v>
      </c>
      <c r="E8" s="289">
        <v>3.0799999833107004</v>
      </c>
      <c r="F8" s="0" t="s">
        <v>181</v>
      </c>
      <c r="G8" s="0" t="s">
        <v>359</v>
      </c>
      <c r="H8" s="226">
        <v>0</v>
      </c>
      <c r="I8" s="0" t="s">
        <v>182</v>
      </c>
      <c r="J8" s="289"/>
      <c r="K8" s="289"/>
      <c r="L8" s="289"/>
      <c r="M8" s="290"/>
      <c r="N8" s="291"/>
      <c r="O8" s="295"/>
      <c r="P8" s="0" t="s">
        <v>6</v>
      </c>
      <c r="Q8" s="0" t="s">
        <v>6</v>
      </c>
      <c r="R8" s="0" t="s">
        <v>6</v>
      </c>
      <c r="S8" s="0" t="s">
        <v>6</v>
      </c>
      <c r="T8" s="0" t="s">
        <v>6</v>
      </c>
      <c r="V8" s="295"/>
      <c r="W8" s="295"/>
      <c r="X8" s="0" t="s">
        <v>6</v>
      </c>
      <c r="Z8" s="0">
        <v>0.0872395833333333</v>
      </c>
      <c r="AA8" s="0" t="s">
        <v>6</v>
      </c>
    </row>
    <row r="9">
      <c r="B9" s="0" t="s">
        <v>361</v>
      </c>
      <c r="C9" s="291">
        <v>81020</v>
      </c>
      <c r="D9" s="291">
        <v>0</v>
      </c>
      <c r="E9" s="289">
        <v>0</v>
      </c>
      <c r="F9" s="0" t="s">
        <v>177</v>
      </c>
      <c r="H9" s="226"/>
      <c r="J9" s="289"/>
      <c r="K9" s="289"/>
      <c r="L9" s="289"/>
      <c r="M9" s="290"/>
      <c r="N9" s="291"/>
      <c r="O9" s="295"/>
      <c r="P9" s="0" t="s">
        <v>6</v>
      </c>
      <c r="Q9" s="0" t="s">
        <v>6</v>
      </c>
      <c r="R9" s="0" t="s">
        <v>6</v>
      </c>
      <c r="S9" s="0" t="s">
        <v>6</v>
      </c>
      <c r="T9" s="0" t="s">
        <v>6</v>
      </c>
      <c r="V9" s="295"/>
      <c r="W9" s="295"/>
      <c r="X9" s="0" t="s">
        <v>6</v>
      </c>
      <c r="Z9" s="0">
        <v>0.0025</v>
      </c>
      <c r="AA9" s="0" t="s">
        <v>6</v>
      </c>
    </row>
    <row r="10">
      <c r="B10" s="0" t="s">
        <v>362</v>
      </c>
      <c r="C10" s="291">
        <v>81021</v>
      </c>
      <c r="D10" s="291">
        <v>120</v>
      </c>
      <c r="E10" s="289">
        <v>3.83</v>
      </c>
      <c r="F10" s="0" t="s">
        <v>177</v>
      </c>
      <c r="H10" s="226"/>
      <c r="J10" s="289"/>
      <c r="K10" s="289"/>
      <c r="L10" s="289"/>
      <c r="M10" s="290"/>
      <c r="N10" s="291"/>
      <c r="O10" s="295"/>
      <c r="P10" s="0" t="s">
        <v>6</v>
      </c>
      <c r="Q10" s="0" t="s">
        <v>6</v>
      </c>
      <c r="R10" s="0" t="s">
        <v>6</v>
      </c>
      <c r="S10" s="0" t="s">
        <v>6</v>
      </c>
      <c r="T10" s="0" t="s">
        <v>6</v>
      </c>
      <c r="V10" s="295"/>
      <c r="W10" s="295"/>
      <c r="X10" s="0" t="s">
        <v>6</v>
      </c>
      <c r="Z10" s="0">
        <v>10.0416666666667</v>
      </c>
      <c r="AA10" s="0" t="s">
        <v>6</v>
      </c>
    </row>
    <row r="11">
      <c r="B11" s="0" t="s">
        <v>363</v>
      </c>
      <c r="C11" s="291">
        <v>81022</v>
      </c>
      <c r="D11" s="291">
        <v>120</v>
      </c>
      <c r="E11" s="289">
        <v>4.1903999999999995</v>
      </c>
      <c r="F11" s="0" t="s">
        <v>177</v>
      </c>
      <c r="H11" s="226"/>
      <c r="J11" s="289"/>
      <c r="K11" s="289"/>
      <c r="L11" s="289"/>
      <c r="M11" s="290"/>
      <c r="N11" s="291"/>
      <c r="O11" s="295"/>
      <c r="P11" s="0" t="s">
        <v>6</v>
      </c>
      <c r="Q11" s="0" t="s">
        <v>6</v>
      </c>
      <c r="R11" s="0" t="s">
        <v>6</v>
      </c>
      <c r="S11" s="0" t="s">
        <v>6</v>
      </c>
      <c r="T11" s="0" t="s">
        <v>6</v>
      </c>
      <c r="V11" s="295"/>
      <c r="W11" s="295"/>
      <c r="X11" s="0" t="s">
        <v>6</v>
      </c>
      <c r="Z11" s="0">
        <v>10.2083333333333</v>
      </c>
      <c r="AA11" s="0" t="s">
        <v>6</v>
      </c>
    </row>
    <row r="12">
      <c r="B12" s="0" t="s">
        <v>364</v>
      </c>
      <c r="C12" s="291">
        <v>81023</v>
      </c>
      <c r="D12" s="291">
        <v>60</v>
      </c>
      <c r="E12" s="289">
        <v>4.5150000000000006</v>
      </c>
      <c r="F12" s="0" t="s">
        <v>177</v>
      </c>
      <c r="H12" s="226"/>
      <c r="J12" s="289"/>
      <c r="K12" s="289"/>
      <c r="L12" s="289"/>
      <c r="M12" s="290"/>
      <c r="N12" s="291"/>
      <c r="O12" s="295"/>
      <c r="P12" s="0" t="s">
        <v>6</v>
      </c>
      <c r="Q12" s="0" t="s">
        <v>6</v>
      </c>
      <c r="R12" s="0" t="s">
        <v>6</v>
      </c>
      <c r="S12" s="0" t="s">
        <v>6</v>
      </c>
      <c r="T12" s="0" t="s">
        <v>6</v>
      </c>
      <c r="V12" s="295"/>
      <c r="W12" s="295"/>
      <c r="X12" s="0" t="s">
        <v>6</v>
      </c>
      <c r="Z12" s="0">
        <v>4.97916666666667</v>
      </c>
      <c r="AA12" s="0" t="s">
        <v>6</v>
      </c>
    </row>
    <row r="13">
      <c r="B13" s="0" t="s">
        <v>365</v>
      </c>
      <c r="C13" s="291">
        <v>81024</v>
      </c>
      <c r="D13" s="291">
        <v>120</v>
      </c>
      <c r="E13" s="289">
        <v>3.62</v>
      </c>
      <c r="F13" s="0" t="s">
        <v>177</v>
      </c>
      <c r="H13" s="226"/>
      <c r="J13" s="289"/>
      <c r="K13" s="289"/>
      <c r="L13" s="289"/>
      <c r="M13" s="290"/>
      <c r="N13" s="291"/>
      <c r="O13" s="295"/>
      <c r="P13" s="0" t="s">
        <v>6</v>
      </c>
      <c r="Q13" s="0" t="s">
        <v>6</v>
      </c>
      <c r="R13" s="0" t="s">
        <v>6</v>
      </c>
      <c r="S13" s="0" t="s">
        <v>6</v>
      </c>
      <c r="T13" s="0" t="s">
        <v>6</v>
      </c>
      <c r="V13" s="295"/>
      <c r="W13" s="295"/>
      <c r="X13" s="0" t="s">
        <v>6</v>
      </c>
      <c r="Z13" s="0">
        <v>5.00034807995</v>
      </c>
      <c r="AA13" s="0" t="s">
        <v>6</v>
      </c>
    </row>
    <row r="14">
      <c r="B14" s="0" t="s">
        <v>366</v>
      </c>
      <c r="C14" s="291">
        <v>81025</v>
      </c>
      <c r="D14" s="291">
        <v>360</v>
      </c>
      <c r="E14" s="289">
        <v>5.33</v>
      </c>
      <c r="F14" s="0" t="s">
        <v>177</v>
      </c>
      <c r="H14" s="226"/>
      <c r="J14" s="289"/>
      <c r="K14" s="289"/>
      <c r="L14" s="289"/>
      <c r="M14" s="290"/>
      <c r="N14" s="291">
        <v>720</v>
      </c>
      <c r="O14" s="295">
        <v>0.75</v>
      </c>
      <c r="P14" s="0" t="s">
        <v>6</v>
      </c>
      <c r="Q14" s="0" t="s">
        <v>6</v>
      </c>
      <c r="R14" s="0" t="s">
        <v>6</v>
      </c>
      <c r="S14" s="0" t="s">
        <v>6</v>
      </c>
      <c r="T14" s="0" t="s">
        <v>6</v>
      </c>
      <c r="V14" s="295"/>
      <c r="W14" s="295"/>
      <c r="X14" s="0" t="s">
        <v>6</v>
      </c>
      <c r="Z14" s="0">
        <v>6.29166666666667</v>
      </c>
      <c r="AA14" s="0" t="s">
        <v>6</v>
      </c>
    </row>
    <row r="15">
      <c r="B15" s="0" t="s">
        <v>367</v>
      </c>
      <c r="C15" s="291">
        <v>81026</v>
      </c>
      <c r="D15" s="291">
        <v>360</v>
      </c>
      <c r="E15" s="289">
        <v>5.33</v>
      </c>
      <c r="F15" s="0" t="s">
        <v>181</v>
      </c>
      <c r="G15" s="0" t="s">
        <v>368</v>
      </c>
      <c r="H15" s="226">
        <v>0.54942995488644009</v>
      </c>
      <c r="I15" s="0" t="s">
        <v>200</v>
      </c>
      <c r="J15" s="289"/>
      <c r="K15" s="289"/>
      <c r="L15" s="289"/>
      <c r="M15" s="290"/>
      <c r="N15" s="291">
        <v>720</v>
      </c>
      <c r="O15" s="295">
        <v>0.75</v>
      </c>
      <c r="P15" s="0" t="s">
        <v>6</v>
      </c>
      <c r="Q15" s="0" t="s">
        <v>6</v>
      </c>
      <c r="R15" s="0" t="s">
        <v>6</v>
      </c>
      <c r="S15" s="0" t="s">
        <v>6</v>
      </c>
      <c r="T15" s="0" t="s">
        <v>6</v>
      </c>
      <c r="V15" s="295"/>
      <c r="W15" s="295"/>
      <c r="X15" s="0" t="s">
        <v>6</v>
      </c>
      <c r="Z15" s="0">
        <v>3.85416666666667</v>
      </c>
      <c r="AA15" s="0" t="s">
        <v>6</v>
      </c>
    </row>
    <row r="16">
      <c r="B16" s="0" t="s">
        <v>369</v>
      </c>
      <c r="C16" s="291">
        <v>81027</v>
      </c>
      <c r="D16" s="291">
        <v>120</v>
      </c>
      <c r="E16" s="289">
        <v>5.3024000000000004</v>
      </c>
      <c r="F16" s="0" t="s">
        <v>177</v>
      </c>
      <c r="H16" s="226"/>
      <c r="J16" s="289"/>
      <c r="K16" s="289"/>
      <c r="L16" s="289"/>
      <c r="M16" s="290"/>
      <c r="N16" s="291"/>
      <c r="O16" s="295"/>
      <c r="P16" s="0" t="s">
        <v>6</v>
      </c>
      <c r="Q16" s="0" t="s">
        <v>6</v>
      </c>
      <c r="R16" s="0" t="s">
        <v>6</v>
      </c>
      <c r="S16" s="0" t="s">
        <v>6</v>
      </c>
      <c r="T16" s="0" t="s">
        <v>6</v>
      </c>
      <c r="V16" s="295"/>
      <c r="W16" s="295"/>
      <c r="X16" s="0" t="s">
        <v>6</v>
      </c>
      <c r="Z16" s="0">
        <v>9.39583333333333</v>
      </c>
      <c r="AA16" s="0" t="s">
        <v>6</v>
      </c>
    </row>
    <row r="17">
      <c r="B17" s="0" t="s">
        <v>370</v>
      </c>
      <c r="C17" s="291">
        <v>81028</v>
      </c>
      <c r="D17" s="291">
        <v>120</v>
      </c>
      <c r="E17" s="289">
        <v>5.3024000000000004</v>
      </c>
      <c r="F17" s="0" t="s">
        <v>181</v>
      </c>
      <c r="G17" s="0" t="s">
        <v>371</v>
      </c>
      <c r="H17" s="226">
        <v>1.38239995350838</v>
      </c>
      <c r="I17" s="0" t="s">
        <v>182</v>
      </c>
      <c r="J17" s="289"/>
      <c r="K17" s="289"/>
      <c r="L17" s="289"/>
      <c r="M17" s="290"/>
      <c r="N17" s="291"/>
      <c r="O17" s="295"/>
      <c r="P17" s="0" t="s">
        <v>6</v>
      </c>
      <c r="Q17" s="0" t="s">
        <v>6</v>
      </c>
      <c r="R17" s="0" t="s">
        <v>6</v>
      </c>
      <c r="S17" s="0" t="s">
        <v>6</v>
      </c>
      <c r="T17" s="0" t="s">
        <v>6</v>
      </c>
      <c r="V17" s="295"/>
      <c r="W17" s="295"/>
      <c r="X17" s="0" t="s">
        <v>6</v>
      </c>
      <c r="Z17" s="0">
        <v>9.45833333333333</v>
      </c>
      <c r="AA17" s="0" t="s">
        <v>6</v>
      </c>
    </row>
    <row r="18">
      <c r="B18" s="0" t="s">
        <v>372</v>
      </c>
      <c r="C18" s="291">
        <v>81029</v>
      </c>
      <c r="D18" s="291">
        <v>36</v>
      </c>
      <c r="E18" s="289">
        <v>3</v>
      </c>
      <c r="F18" s="0" t="s">
        <v>177</v>
      </c>
      <c r="H18" s="226"/>
      <c r="J18" s="289"/>
      <c r="K18" s="289"/>
      <c r="L18" s="289"/>
      <c r="M18" s="290"/>
      <c r="N18" s="291"/>
      <c r="O18" s="295"/>
      <c r="P18" s="0" t="s">
        <v>6</v>
      </c>
      <c r="Q18" s="0" t="s">
        <v>6</v>
      </c>
      <c r="R18" s="0" t="s">
        <v>6</v>
      </c>
      <c r="S18" s="0" t="s">
        <v>6</v>
      </c>
      <c r="T18" s="0" t="s">
        <v>6</v>
      </c>
      <c r="V18" s="295"/>
      <c r="W18" s="295"/>
      <c r="X18" s="0" t="s">
        <v>6</v>
      </c>
      <c r="Z18" s="0">
        <v>2.95833333333333</v>
      </c>
      <c r="AA18" s="0" t="s">
        <v>6</v>
      </c>
    </row>
    <row r="19">
      <c r="B19" s="0" t="s">
        <v>373</v>
      </c>
      <c r="C19" s="291">
        <v>81030</v>
      </c>
      <c r="D19" s="291">
        <v>0</v>
      </c>
      <c r="E19" s="289">
        <v>0</v>
      </c>
      <c r="F19" s="0" t="s">
        <v>177</v>
      </c>
      <c r="H19" s="226"/>
      <c r="J19" s="289"/>
      <c r="K19" s="289"/>
      <c r="L19" s="289"/>
      <c r="M19" s="290"/>
      <c r="N19" s="291">
        <v>720</v>
      </c>
      <c r="O19" s="295">
        <v>0.75</v>
      </c>
      <c r="P19" s="0" t="s">
        <v>6</v>
      </c>
      <c r="Q19" s="0" t="s">
        <v>6</v>
      </c>
      <c r="R19" s="0" t="s">
        <v>6</v>
      </c>
      <c r="S19" s="0" t="s">
        <v>6</v>
      </c>
      <c r="T19" s="0" t="s">
        <v>6</v>
      </c>
      <c r="V19" s="295"/>
      <c r="W19" s="295"/>
      <c r="X19" s="0" t="s">
        <v>6</v>
      </c>
      <c r="Z19" s="0">
        <v>0.0025</v>
      </c>
      <c r="AA19" s="0" t="s">
        <v>25</v>
      </c>
    </row>
    <row r="20">
      <c r="B20" s="0" t="s">
        <v>374</v>
      </c>
      <c r="C20" s="291">
        <v>81031</v>
      </c>
      <c r="D20" s="291">
        <v>480</v>
      </c>
      <c r="E20" s="289">
        <v>6.8000000000000007</v>
      </c>
      <c r="F20" s="0" t="s">
        <v>177</v>
      </c>
      <c r="H20" s="226"/>
      <c r="J20" s="289"/>
      <c r="K20" s="289"/>
      <c r="L20" s="289"/>
      <c r="M20" s="290"/>
      <c r="N20" s="291">
        <v>720</v>
      </c>
      <c r="O20" s="295">
        <v>0.75</v>
      </c>
      <c r="P20" s="0" t="s">
        <v>375</v>
      </c>
      <c r="Q20" s="0" t="s">
        <v>376</v>
      </c>
      <c r="R20" s="0" t="s">
        <v>377</v>
      </c>
      <c r="S20" s="0" t="s">
        <v>378</v>
      </c>
      <c r="T20" s="0" t="s">
        <v>379</v>
      </c>
      <c r="V20" s="295">
        <v>0.4</v>
      </c>
      <c r="W20" s="295"/>
      <c r="X20" s="0" t="s">
        <v>6</v>
      </c>
      <c r="Z20" s="0">
        <v>5.29166666666667</v>
      </c>
      <c r="AA20" s="0" t="s">
        <v>25</v>
      </c>
    </row>
    <row r="21">
      <c r="B21" s="0" t="s">
        <v>380</v>
      </c>
      <c r="C21" s="291">
        <v>81032</v>
      </c>
      <c r="D21" s="291">
        <v>360</v>
      </c>
      <c r="E21" s="289">
        <v>6.7</v>
      </c>
      <c r="F21" s="0" t="s">
        <v>177</v>
      </c>
      <c r="H21" s="226"/>
      <c r="J21" s="289"/>
      <c r="K21" s="289"/>
      <c r="L21" s="289"/>
      <c r="M21" s="290"/>
      <c r="N21" s="291">
        <v>720</v>
      </c>
      <c r="O21" s="295">
        <v>0.75</v>
      </c>
      <c r="P21" s="0" t="s">
        <v>375</v>
      </c>
      <c r="Q21" s="0" t="s">
        <v>376</v>
      </c>
      <c r="R21" s="0" t="s">
        <v>377</v>
      </c>
      <c r="S21" s="0" t="s">
        <v>378</v>
      </c>
      <c r="T21" s="0" t="s">
        <v>379</v>
      </c>
      <c r="V21" s="295">
        <v>0.4</v>
      </c>
      <c r="W21" s="295"/>
      <c r="X21" s="0" t="s">
        <v>6</v>
      </c>
      <c r="Z21" s="0">
        <v>5.27083333333333</v>
      </c>
      <c r="AA21" s="0" t="s">
        <v>25</v>
      </c>
    </row>
    <row r="22">
      <c r="B22" s="0" t="s">
        <v>381</v>
      </c>
      <c r="C22" s="291">
        <v>81033</v>
      </c>
      <c r="D22" s="291">
        <v>360</v>
      </c>
      <c r="E22" s="289">
        <v>5.3</v>
      </c>
      <c r="F22" s="0" t="s">
        <v>181</v>
      </c>
      <c r="G22" s="0" t="s">
        <v>371</v>
      </c>
      <c r="H22" s="226">
        <v>1.37999995350838</v>
      </c>
      <c r="I22" s="0" t="s">
        <v>248</v>
      </c>
      <c r="J22" s="289">
        <v>2</v>
      </c>
      <c r="K22" s="289">
        <v>2</v>
      </c>
      <c r="L22" s="289">
        <v>5</v>
      </c>
      <c r="M22" s="290"/>
      <c r="N22" s="291">
        <v>720</v>
      </c>
      <c r="O22" s="295">
        <v>0.75</v>
      </c>
      <c r="P22" s="0" t="s">
        <v>375</v>
      </c>
      <c r="Q22" s="0" t="s">
        <v>376</v>
      </c>
      <c r="R22" s="0" t="s">
        <v>377</v>
      </c>
      <c r="S22" s="0" t="s">
        <v>378</v>
      </c>
      <c r="T22" s="0" t="s">
        <v>379</v>
      </c>
      <c r="V22" s="295">
        <v>0.4</v>
      </c>
      <c r="W22" s="295"/>
      <c r="X22" s="0" t="s">
        <v>6</v>
      </c>
      <c r="Z22" s="0">
        <v>7.125</v>
      </c>
      <c r="AA22" s="0" t="s">
        <v>25</v>
      </c>
    </row>
    <row r="23">
      <c r="B23" s="0" t="s">
        <v>382</v>
      </c>
      <c r="C23" s="291">
        <v>81034</v>
      </c>
      <c r="D23" s="291">
        <v>360</v>
      </c>
      <c r="E23" s="289">
        <v>5.3</v>
      </c>
      <c r="F23" s="0" t="s">
        <v>181</v>
      </c>
      <c r="G23" s="0" t="s">
        <v>383</v>
      </c>
      <c r="H23" s="226">
        <v>1.24999998807907</v>
      </c>
      <c r="I23" s="0" t="s">
        <v>213</v>
      </c>
      <c r="J23" s="289">
        <v>2</v>
      </c>
      <c r="K23" s="289">
        <v>2</v>
      </c>
      <c r="L23" s="289">
        <v>5</v>
      </c>
      <c r="M23" s="290"/>
      <c r="N23" s="291">
        <v>720</v>
      </c>
      <c r="O23" s="295">
        <v>0.75</v>
      </c>
      <c r="P23" s="0" t="s">
        <v>375</v>
      </c>
      <c r="Q23" s="0" t="s">
        <v>376</v>
      </c>
      <c r="R23" s="0" t="s">
        <v>377</v>
      </c>
      <c r="S23" s="0" t="s">
        <v>378</v>
      </c>
      <c r="T23" s="0" t="s">
        <v>379</v>
      </c>
      <c r="V23" s="295">
        <v>0.4</v>
      </c>
      <c r="W23" s="295"/>
      <c r="X23" s="0" t="s">
        <v>6</v>
      </c>
      <c r="Z23" s="0">
        <v>7.20833333333333</v>
      </c>
      <c r="AA23" s="0" t="s">
        <v>25</v>
      </c>
    </row>
    <row r="24">
      <c r="B24" s="0" t="s">
        <v>384</v>
      </c>
      <c r="C24" s="291">
        <v>81035</v>
      </c>
      <c r="D24" s="291">
        <v>360</v>
      </c>
      <c r="E24" s="289">
        <v>5.3</v>
      </c>
      <c r="F24" s="0" t="s">
        <v>181</v>
      </c>
      <c r="G24" s="0" t="s">
        <v>383</v>
      </c>
      <c r="H24" s="226">
        <v>1.24999998807907</v>
      </c>
      <c r="I24" s="0" t="s">
        <v>200</v>
      </c>
      <c r="J24" s="289">
        <v>2</v>
      </c>
      <c r="K24" s="289">
        <v>2</v>
      </c>
      <c r="L24" s="289">
        <v>5</v>
      </c>
      <c r="M24" s="290"/>
      <c r="N24" s="291">
        <v>720</v>
      </c>
      <c r="O24" s="295">
        <v>0.75</v>
      </c>
      <c r="P24" s="0" t="s">
        <v>375</v>
      </c>
      <c r="Q24" s="0" t="s">
        <v>376</v>
      </c>
      <c r="R24" s="0" t="s">
        <v>377</v>
      </c>
      <c r="S24" s="0" t="s">
        <v>378</v>
      </c>
      <c r="T24" s="0" t="s">
        <v>379</v>
      </c>
      <c r="V24" s="295">
        <v>0.4</v>
      </c>
      <c r="W24" s="295"/>
      <c r="X24" s="0" t="s">
        <v>6</v>
      </c>
      <c r="Z24" s="0">
        <v>6.60416666666667</v>
      </c>
      <c r="AA24" s="0" t="s">
        <v>25</v>
      </c>
    </row>
    <row r="25">
      <c r="B25" s="0" t="s">
        <v>385</v>
      </c>
      <c r="C25" s="291">
        <v>81036</v>
      </c>
      <c r="D25" s="291">
        <v>360</v>
      </c>
      <c r="E25" s="289">
        <v>5.3</v>
      </c>
      <c r="F25" s="0" t="s">
        <v>181</v>
      </c>
      <c r="G25" s="0" t="s">
        <v>383</v>
      </c>
      <c r="H25" s="226">
        <v>1.24999998807907</v>
      </c>
      <c r="I25" s="0" t="s">
        <v>386</v>
      </c>
      <c r="J25" s="289">
        <v>5</v>
      </c>
      <c r="K25" s="289">
        <v>2</v>
      </c>
      <c r="L25" s="289">
        <v>5</v>
      </c>
      <c r="M25" s="290"/>
      <c r="N25" s="291">
        <v>720</v>
      </c>
      <c r="O25" s="295">
        <v>0.75</v>
      </c>
      <c r="P25" s="0" t="s">
        <v>375</v>
      </c>
      <c r="Q25" s="0" t="s">
        <v>376</v>
      </c>
      <c r="R25" s="0" t="s">
        <v>377</v>
      </c>
      <c r="S25" s="0" t="s">
        <v>378</v>
      </c>
      <c r="T25" s="0" t="s">
        <v>379</v>
      </c>
      <c r="V25" s="295">
        <v>0.4</v>
      </c>
      <c r="W25" s="295"/>
      <c r="X25" s="0" t="s">
        <v>6</v>
      </c>
      <c r="Z25" s="0">
        <v>5.95833333333333</v>
      </c>
      <c r="AA25" s="0" t="s">
        <v>25</v>
      </c>
    </row>
    <row r="26">
      <c r="B26" s="0" t="s">
        <v>387</v>
      </c>
      <c r="C26" s="291">
        <v>81037</v>
      </c>
      <c r="D26" s="291">
        <v>360</v>
      </c>
      <c r="E26" s="289">
        <v>5.3</v>
      </c>
      <c r="F26" s="0" t="s">
        <v>181</v>
      </c>
      <c r="G26" s="0" t="s">
        <v>383</v>
      </c>
      <c r="H26" s="226">
        <v>1.24999998807907</v>
      </c>
      <c r="I26" s="0" t="s">
        <v>263</v>
      </c>
      <c r="J26" s="289">
        <v>5</v>
      </c>
      <c r="K26" s="289">
        <v>2</v>
      </c>
      <c r="L26" s="289">
        <v>5</v>
      </c>
      <c r="M26" s="290"/>
      <c r="N26" s="291">
        <v>720</v>
      </c>
      <c r="O26" s="295">
        <v>0.75</v>
      </c>
      <c r="P26" s="0" t="s">
        <v>375</v>
      </c>
      <c r="Q26" s="0" t="s">
        <v>376</v>
      </c>
      <c r="R26" s="0" t="s">
        <v>377</v>
      </c>
      <c r="S26" s="0" t="s">
        <v>378</v>
      </c>
      <c r="T26" s="0" t="s">
        <v>379</v>
      </c>
      <c r="V26" s="295">
        <v>0.4</v>
      </c>
      <c r="W26" s="295"/>
      <c r="X26" s="0" t="s">
        <v>6</v>
      </c>
      <c r="Z26" s="0">
        <v>5.70833333333333</v>
      </c>
      <c r="AA26" s="0" t="s">
        <v>25</v>
      </c>
    </row>
    <row r="27">
      <c r="B27" s="0" t="s">
        <v>388</v>
      </c>
      <c r="C27" s="291">
        <v>81038</v>
      </c>
      <c r="D27" s="291">
        <v>360</v>
      </c>
      <c r="E27" s="289">
        <v>5.3</v>
      </c>
      <c r="F27" s="0" t="s">
        <v>181</v>
      </c>
      <c r="G27" s="0" t="s">
        <v>383</v>
      </c>
      <c r="H27" s="226">
        <v>1.24999998807907</v>
      </c>
      <c r="I27" s="0" t="s">
        <v>389</v>
      </c>
      <c r="J27" s="289">
        <v>5</v>
      </c>
      <c r="K27" s="289">
        <v>2</v>
      </c>
      <c r="L27" s="289">
        <v>5</v>
      </c>
      <c r="M27" s="290"/>
      <c r="N27" s="291">
        <v>720</v>
      </c>
      <c r="O27" s="295">
        <v>0.75</v>
      </c>
      <c r="P27" s="0" t="s">
        <v>375</v>
      </c>
      <c r="Q27" s="0" t="s">
        <v>376</v>
      </c>
      <c r="R27" s="0" t="s">
        <v>377</v>
      </c>
      <c r="S27" s="0" t="s">
        <v>378</v>
      </c>
      <c r="T27" s="0" t="s">
        <v>379</v>
      </c>
      <c r="V27" s="295">
        <v>0.4</v>
      </c>
      <c r="W27" s="295"/>
      <c r="X27" s="0" t="s">
        <v>6</v>
      </c>
      <c r="Z27" s="0">
        <v>5.5625</v>
      </c>
      <c r="AA27" s="0" t="s">
        <v>25</v>
      </c>
    </row>
    <row r="28">
      <c r="B28" s="0" t="s">
        <v>390</v>
      </c>
      <c r="C28" s="291">
        <v>81039</v>
      </c>
      <c r="D28" s="291">
        <v>360</v>
      </c>
      <c r="E28" s="289">
        <v>5.3</v>
      </c>
      <c r="F28" s="0" t="s">
        <v>181</v>
      </c>
      <c r="G28" s="0" t="s">
        <v>391</v>
      </c>
      <c r="H28" s="226">
        <v>1.04999995529652</v>
      </c>
      <c r="I28" s="0" t="s">
        <v>260</v>
      </c>
      <c r="J28" s="289">
        <v>2</v>
      </c>
      <c r="K28" s="289">
        <v>2</v>
      </c>
      <c r="L28" s="289">
        <v>5</v>
      </c>
      <c r="M28" s="290"/>
      <c r="N28" s="291">
        <v>720</v>
      </c>
      <c r="O28" s="295">
        <v>0.75</v>
      </c>
      <c r="P28" s="0" t="s">
        <v>375</v>
      </c>
      <c r="Q28" s="0" t="s">
        <v>376</v>
      </c>
      <c r="R28" s="0" t="s">
        <v>377</v>
      </c>
      <c r="S28" s="0" t="s">
        <v>378</v>
      </c>
      <c r="T28" s="0" t="s">
        <v>379</v>
      </c>
      <c r="V28" s="295">
        <v>0.4</v>
      </c>
      <c r="W28" s="295"/>
      <c r="X28" s="0" t="s">
        <v>6</v>
      </c>
      <c r="Z28" s="0">
        <v>6.85416666666667</v>
      </c>
      <c r="AA28" s="0" t="s">
        <v>25</v>
      </c>
    </row>
    <row r="29">
      <c r="B29" s="0" t="s">
        <v>392</v>
      </c>
      <c r="C29" s="291">
        <v>81040</v>
      </c>
      <c r="D29" s="291">
        <v>360</v>
      </c>
      <c r="E29" s="289">
        <v>5.3</v>
      </c>
      <c r="F29" s="0" t="s">
        <v>181</v>
      </c>
      <c r="G29" s="0" t="s">
        <v>393</v>
      </c>
      <c r="H29" s="226">
        <v>1.2399998188018802</v>
      </c>
      <c r="I29" s="0" t="s">
        <v>256</v>
      </c>
      <c r="J29" s="289">
        <v>2</v>
      </c>
      <c r="K29" s="289">
        <v>2</v>
      </c>
      <c r="L29" s="289">
        <v>5</v>
      </c>
      <c r="M29" s="290"/>
      <c r="N29" s="291">
        <v>720</v>
      </c>
      <c r="O29" s="295">
        <v>0.75</v>
      </c>
      <c r="P29" s="0" t="s">
        <v>375</v>
      </c>
      <c r="Q29" s="0" t="s">
        <v>376</v>
      </c>
      <c r="R29" s="0" t="s">
        <v>377</v>
      </c>
      <c r="S29" s="0" t="s">
        <v>378</v>
      </c>
      <c r="T29" s="0" t="s">
        <v>379</v>
      </c>
      <c r="V29" s="295">
        <v>0.4</v>
      </c>
      <c r="W29" s="295"/>
      <c r="X29" s="0" t="s">
        <v>6</v>
      </c>
      <c r="Z29" s="0">
        <v>6.0625</v>
      </c>
      <c r="AA29" s="0" t="s">
        <v>25</v>
      </c>
    </row>
    <row r="30">
      <c r="B30" s="0" t="s">
        <v>394</v>
      </c>
      <c r="C30" s="291">
        <v>81041</v>
      </c>
      <c r="D30" s="291">
        <v>360</v>
      </c>
      <c r="E30" s="289">
        <v>5.3</v>
      </c>
      <c r="F30" s="0" t="s">
        <v>181</v>
      </c>
      <c r="G30" s="0" t="s">
        <v>393</v>
      </c>
      <c r="H30" s="226">
        <v>1.2399998188018802</v>
      </c>
      <c r="I30" s="0" t="s">
        <v>395</v>
      </c>
      <c r="J30" s="289">
        <v>2</v>
      </c>
      <c r="K30" s="289">
        <v>2</v>
      </c>
      <c r="L30" s="289">
        <v>5</v>
      </c>
      <c r="M30" s="290"/>
      <c r="N30" s="291">
        <v>720</v>
      </c>
      <c r="O30" s="295">
        <v>0.75</v>
      </c>
      <c r="P30" s="0" t="s">
        <v>375</v>
      </c>
      <c r="Q30" s="0" t="s">
        <v>376</v>
      </c>
      <c r="R30" s="0" t="s">
        <v>377</v>
      </c>
      <c r="S30" s="0" t="s">
        <v>378</v>
      </c>
      <c r="T30" s="0" t="s">
        <v>379</v>
      </c>
      <c r="V30" s="295">
        <v>0.4</v>
      </c>
      <c r="W30" s="295"/>
      <c r="X30" s="0" t="s">
        <v>6</v>
      </c>
      <c r="Z30" s="0">
        <v>5.5625</v>
      </c>
      <c r="AA30" s="0" t="s">
        <v>25</v>
      </c>
    </row>
    <row r="31">
      <c r="B31" s="0" t="s">
        <v>396</v>
      </c>
      <c r="C31" s="291">
        <v>81042</v>
      </c>
      <c r="D31" s="291">
        <v>360</v>
      </c>
      <c r="E31" s="289">
        <v>5.3</v>
      </c>
      <c r="F31" s="0" t="s">
        <v>181</v>
      </c>
      <c r="G31" s="0" t="s">
        <v>397</v>
      </c>
      <c r="H31" s="226">
        <v>1.4699999868869802</v>
      </c>
      <c r="I31" s="0" t="s">
        <v>398</v>
      </c>
      <c r="J31" s="289">
        <v>2</v>
      </c>
      <c r="K31" s="289">
        <v>2</v>
      </c>
      <c r="L31" s="289">
        <v>5</v>
      </c>
      <c r="M31" s="290"/>
      <c r="N31" s="291">
        <v>720</v>
      </c>
      <c r="O31" s="295">
        <v>0.75</v>
      </c>
      <c r="P31" s="0" t="s">
        <v>375</v>
      </c>
      <c r="Q31" s="0" t="s">
        <v>376</v>
      </c>
      <c r="R31" s="0" t="s">
        <v>377</v>
      </c>
      <c r="S31" s="0" t="s">
        <v>378</v>
      </c>
      <c r="T31" s="0" t="s">
        <v>379</v>
      </c>
      <c r="V31" s="295">
        <v>0.4</v>
      </c>
      <c r="W31" s="295"/>
      <c r="X31" s="0" t="s">
        <v>6</v>
      </c>
      <c r="Z31" s="0">
        <v>5.95833333333333</v>
      </c>
      <c r="AA31" s="0" t="s">
        <v>25</v>
      </c>
    </row>
    <row r="32">
      <c r="B32" s="0" t="s">
        <v>399</v>
      </c>
      <c r="C32" s="291">
        <v>81043</v>
      </c>
      <c r="D32" s="291">
        <v>360</v>
      </c>
      <c r="E32" s="289">
        <v>5.3</v>
      </c>
      <c r="F32" s="0" t="s">
        <v>181</v>
      </c>
      <c r="G32" s="0" t="s">
        <v>400</v>
      </c>
      <c r="H32" s="226">
        <v>1.0680001854896501</v>
      </c>
      <c r="I32" s="0" t="s">
        <v>248</v>
      </c>
      <c r="J32" s="289">
        <v>2</v>
      </c>
      <c r="K32" s="289">
        <v>2</v>
      </c>
      <c r="L32" s="289">
        <v>5</v>
      </c>
      <c r="M32" s="290"/>
      <c r="N32" s="291">
        <v>720</v>
      </c>
      <c r="O32" s="295">
        <v>0.75</v>
      </c>
      <c r="P32" s="0" t="s">
        <v>375</v>
      </c>
      <c r="Q32" s="0" t="s">
        <v>376</v>
      </c>
      <c r="R32" s="0" t="s">
        <v>377</v>
      </c>
      <c r="S32" s="0" t="s">
        <v>378</v>
      </c>
      <c r="T32" s="0" t="s">
        <v>379</v>
      </c>
      <c r="V32" s="295">
        <v>0.4</v>
      </c>
      <c r="W32" s="295"/>
      <c r="X32" s="0" t="s">
        <v>6</v>
      </c>
      <c r="Z32" s="0">
        <v>5.5625</v>
      </c>
      <c r="AA32" s="0" t="s">
        <v>25</v>
      </c>
    </row>
    <row r="33">
      <c r="B33" s="0" t="s">
        <v>401</v>
      </c>
      <c r="C33" s="291">
        <v>81044</v>
      </c>
      <c r="D33" s="291">
        <v>360</v>
      </c>
      <c r="E33" s="289">
        <v>5.3</v>
      </c>
      <c r="F33" s="0" t="s">
        <v>181</v>
      </c>
      <c r="G33" s="0" t="s">
        <v>368</v>
      </c>
      <c r="H33" s="226">
        <v>0.51942995488644006</v>
      </c>
      <c r="I33" s="0" t="s">
        <v>213</v>
      </c>
      <c r="J33" s="289">
        <v>2</v>
      </c>
      <c r="K33" s="289">
        <v>2</v>
      </c>
      <c r="L33" s="289">
        <v>5</v>
      </c>
      <c r="M33" s="290"/>
      <c r="N33" s="291">
        <v>720</v>
      </c>
      <c r="O33" s="295">
        <v>0.75</v>
      </c>
      <c r="P33" s="0" t="s">
        <v>375</v>
      </c>
      <c r="Q33" s="0" t="s">
        <v>376</v>
      </c>
      <c r="R33" s="0" t="s">
        <v>377</v>
      </c>
      <c r="S33" s="0" t="s">
        <v>378</v>
      </c>
      <c r="T33" s="0" t="s">
        <v>379</v>
      </c>
      <c r="V33" s="295">
        <v>0.4</v>
      </c>
      <c r="W33" s="295"/>
      <c r="X33" s="0" t="s">
        <v>6</v>
      </c>
      <c r="Z33" s="0">
        <v>6.125</v>
      </c>
      <c r="AA33" s="0" t="s">
        <v>25</v>
      </c>
    </row>
    <row r="34">
      <c r="B34" s="0" t="s">
        <v>402</v>
      </c>
      <c r="C34" s="291">
        <v>81045</v>
      </c>
      <c r="D34" s="291">
        <v>360</v>
      </c>
      <c r="E34" s="289">
        <v>5.3</v>
      </c>
      <c r="F34" s="0" t="s">
        <v>181</v>
      </c>
      <c r="G34" s="0" t="s">
        <v>368</v>
      </c>
      <c r="H34" s="226">
        <v>0.51942995488644006</v>
      </c>
      <c r="I34" s="0" t="s">
        <v>200</v>
      </c>
      <c r="J34" s="289">
        <v>2</v>
      </c>
      <c r="K34" s="289">
        <v>2</v>
      </c>
      <c r="L34" s="289">
        <v>5</v>
      </c>
      <c r="M34" s="290"/>
      <c r="N34" s="291">
        <v>720</v>
      </c>
      <c r="O34" s="295">
        <v>0.75</v>
      </c>
      <c r="P34" s="0" t="s">
        <v>375</v>
      </c>
      <c r="Q34" s="0" t="s">
        <v>376</v>
      </c>
      <c r="R34" s="0" t="s">
        <v>377</v>
      </c>
      <c r="S34" s="0" t="s">
        <v>378</v>
      </c>
      <c r="T34" s="0" t="s">
        <v>379</v>
      </c>
      <c r="V34" s="295">
        <v>0.4</v>
      </c>
      <c r="W34" s="295"/>
      <c r="X34" s="0" t="s">
        <v>6</v>
      </c>
      <c r="Z34" s="0">
        <v>5.875</v>
      </c>
      <c r="AA34" s="0" t="s">
        <v>25</v>
      </c>
    </row>
    <row r="35">
      <c r="B35" s="0" t="s">
        <v>403</v>
      </c>
      <c r="C35" s="291">
        <v>81046</v>
      </c>
      <c r="D35" s="291">
        <v>360</v>
      </c>
      <c r="E35" s="289">
        <v>5.3</v>
      </c>
      <c r="F35" s="0" t="s">
        <v>181</v>
      </c>
      <c r="G35" s="0" t="s">
        <v>368</v>
      </c>
      <c r="H35" s="226">
        <v>0.51942995488644006</v>
      </c>
      <c r="I35" s="0" t="s">
        <v>386</v>
      </c>
      <c r="J35" s="289">
        <v>5</v>
      </c>
      <c r="K35" s="289">
        <v>2</v>
      </c>
      <c r="L35" s="289">
        <v>5</v>
      </c>
      <c r="M35" s="290"/>
      <c r="N35" s="291">
        <v>720</v>
      </c>
      <c r="O35" s="295">
        <v>0.75</v>
      </c>
      <c r="P35" s="0" t="s">
        <v>375</v>
      </c>
      <c r="Q35" s="0" t="s">
        <v>376</v>
      </c>
      <c r="R35" s="0" t="s">
        <v>377</v>
      </c>
      <c r="S35" s="0" t="s">
        <v>378</v>
      </c>
      <c r="T35" s="0" t="s">
        <v>379</v>
      </c>
      <c r="V35" s="295">
        <v>0.4</v>
      </c>
      <c r="W35" s="295"/>
      <c r="X35" s="0" t="s">
        <v>6</v>
      </c>
      <c r="Z35" s="0">
        <v>5.95833333333333</v>
      </c>
      <c r="AA35" s="0" t="s">
        <v>25</v>
      </c>
    </row>
    <row r="36">
      <c r="B36" s="0" t="s">
        <v>404</v>
      </c>
      <c r="C36" s="291">
        <v>81047</v>
      </c>
      <c r="D36" s="291">
        <v>360</v>
      </c>
      <c r="E36" s="289">
        <v>5.3</v>
      </c>
      <c r="F36" s="0" t="s">
        <v>181</v>
      </c>
      <c r="G36" s="0" t="s">
        <v>368</v>
      </c>
      <c r="H36" s="226">
        <v>0.51942995488644006</v>
      </c>
      <c r="I36" s="0" t="s">
        <v>263</v>
      </c>
      <c r="J36" s="289">
        <v>5</v>
      </c>
      <c r="K36" s="289">
        <v>2</v>
      </c>
      <c r="L36" s="289">
        <v>5</v>
      </c>
      <c r="M36" s="290"/>
      <c r="N36" s="291">
        <v>720</v>
      </c>
      <c r="O36" s="295">
        <v>0.75</v>
      </c>
      <c r="P36" s="0" t="s">
        <v>375</v>
      </c>
      <c r="Q36" s="0" t="s">
        <v>376</v>
      </c>
      <c r="R36" s="0" t="s">
        <v>377</v>
      </c>
      <c r="S36" s="0" t="s">
        <v>378</v>
      </c>
      <c r="T36" s="0" t="s">
        <v>379</v>
      </c>
      <c r="V36" s="295">
        <v>0.4</v>
      </c>
      <c r="W36" s="295"/>
      <c r="X36" s="0" t="s">
        <v>6</v>
      </c>
      <c r="Z36" s="0">
        <v>5.4375</v>
      </c>
      <c r="AA36" s="0" t="s">
        <v>25</v>
      </c>
    </row>
    <row r="37">
      <c r="B37" s="0" t="s">
        <v>405</v>
      </c>
      <c r="C37" s="291">
        <v>81048</v>
      </c>
      <c r="D37" s="291">
        <v>360</v>
      </c>
      <c r="E37" s="289">
        <v>5.3</v>
      </c>
      <c r="F37" s="0" t="s">
        <v>181</v>
      </c>
      <c r="G37" s="0" t="s">
        <v>368</v>
      </c>
      <c r="H37" s="226">
        <v>0.51942995488644006</v>
      </c>
      <c r="I37" s="0" t="s">
        <v>389</v>
      </c>
      <c r="J37" s="289">
        <v>5</v>
      </c>
      <c r="K37" s="289">
        <v>2</v>
      </c>
      <c r="L37" s="289">
        <v>5</v>
      </c>
      <c r="M37" s="290"/>
      <c r="N37" s="291">
        <v>720</v>
      </c>
      <c r="O37" s="295">
        <v>0.75</v>
      </c>
      <c r="P37" s="0" t="s">
        <v>375</v>
      </c>
      <c r="Q37" s="0" t="s">
        <v>376</v>
      </c>
      <c r="R37" s="0" t="s">
        <v>377</v>
      </c>
      <c r="S37" s="0" t="s">
        <v>378</v>
      </c>
      <c r="T37" s="0" t="s">
        <v>379</v>
      </c>
      <c r="V37" s="295">
        <v>0.4</v>
      </c>
      <c r="W37" s="295"/>
      <c r="X37" s="0" t="s">
        <v>6</v>
      </c>
      <c r="Z37" s="0">
        <v>5.22916666666667</v>
      </c>
      <c r="AA37" s="0" t="s">
        <v>25</v>
      </c>
    </row>
    <row r="38">
      <c r="B38" s="0" t="s">
        <v>406</v>
      </c>
      <c r="C38" s="291">
        <v>81049</v>
      </c>
      <c r="D38" s="291">
        <v>360</v>
      </c>
      <c r="E38" s="289">
        <v>5.3</v>
      </c>
      <c r="F38" s="0" t="s">
        <v>181</v>
      </c>
      <c r="G38" s="0" t="s">
        <v>407</v>
      </c>
      <c r="H38" s="226">
        <v>0.942299950122829</v>
      </c>
      <c r="I38" s="0" t="s">
        <v>260</v>
      </c>
      <c r="J38" s="289">
        <v>2</v>
      </c>
      <c r="K38" s="289">
        <v>2</v>
      </c>
      <c r="L38" s="289">
        <v>5</v>
      </c>
      <c r="M38" s="290"/>
      <c r="N38" s="291">
        <v>720</v>
      </c>
      <c r="O38" s="295">
        <v>0.75</v>
      </c>
      <c r="P38" s="0" t="s">
        <v>375</v>
      </c>
      <c r="Q38" s="0" t="s">
        <v>376</v>
      </c>
      <c r="R38" s="0" t="s">
        <v>377</v>
      </c>
      <c r="S38" s="0" t="s">
        <v>378</v>
      </c>
      <c r="T38" s="0" t="s">
        <v>379</v>
      </c>
      <c r="V38" s="295">
        <v>0.4</v>
      </c>
      <c r="W38" s="295"/>
      <c r="X38" s="0" t="s">
        <v>6</v>
      </c>
      <c r="Z38" s="0">
        <v>5.17708333333333</v>
      </c>
      <c r="AA38" s="0" t="s">
        <v>25</v>
      </c>
    </row>
    <row r="39">
      <c r="B39" s="0" t="s">
        <v>408</v>
      </c>
      <c r="C39" s="291">
        <v>81050</v>
      </c>
      <c r="D39" s="291">
        <v>360</v>
      </c>
      <c r="E39" s="289">
        <v>5.3</v>
      </c>
      <c r="F39" s="0" t="s">
        <v>181</v>
      </c>
      <c r="G39" s="0" t="s">
        <v>409</v>
      </c>
      <c r="H39" s="226">
        <v>1.1588000386953399</v>
      </c>
      <c r="I39" s="0" t="s">
        <v>256</v>
      </c>
      <c r="J39" s="289">
        <v>2</v>
      </c>
      <c r="K39" s="289">
        <v>2</v>
      </c>
      <c r="L39" s="289">
        <v>5</v>
      </c>
      <c r="M39" s="290"/>
      <c r="N39" s="291">
        <v>720</v>
      </c>
      <c r="O39" s="295">
        <v>0.75</v>
      </c>
      <c r="P39" s="0" t="s">
        <v>375</v>
      </c>
      <c r="Q39" s="0" t="s">
        <v>376</v>
      </c>
      <c r="R39" s="0" t="s">
        <v>377</v>
      </c>
      <c r="S39" s="0" t="s">
        <v>378</v>
      </c>
      <c r="T39" s="0" t="s">
        <v>379</v>
      </c>
      <c r="V39" s="295">
        <v>0.4</v>
      </c>
      <c r="W39" s="295"/>
      <c r="X39" s="0" t="s">
        <v>6</v>
      </c>
      <c r="Z39" s="0">
        <v>4.875</v>
      </c>
      <c r="AA39" s="0" t="s">
        <v>25</v>
      </c>
    </row>
    <row r="40">
      <c r="B40" s="0" t="s">
        <v>410</v>
      </c>
      <c r="C40" s="291">
        <v>81051</v>
      </c>
      <c r="D40" s="291">
        <v>360</v>
      </c>
      <c r="E40" s="289">
        <v>5.3</v>
      </c>
      <c r="F40" s="0" t="s">
        <v>181</v>
      </c>
      <c r="G40" s="0" t="s">
        <v>409</v>
      </c>
      <c r="H40" s="226">
        <v>1.1588000386953399</v>
      </c>
      <c r="I40" s="0" t="s">
        <v>395</v>
      </c>
      <c r="J40" s="289">
        <v>2</v>
      </c>
      <c r="K40" s="289">
        <v>2</v>
      </c>
      <c r="L40" s="289">
        <v>5</v>
      </c>
      <c r="M40" s="290"/>
      <c r="N40" s="291">
        <v>720</v>
      </c>
      <c r="O40" s="295">
        <v>0.75</v>
      </c>
      <c r="P40" s="0" t="s">
        <v>375</v>
      </c>
      <c r="Q40" s="0" t="s">
        <v>376</v>
      </c>
      <c r="R40" s="0" t="s">
        <v>377</v>
      </c>
      <c r="S40" s="0" t="s">
        <v>378</v>
      </c>
      <c r="T40" s="0" t="s">
        <v>379</v>
      </c>
      <c r="V40" s="295">
        <v>0.4</v>
      </c>
      <c r="W40" s="295"/>
      <c r="X40" s="0" t="s">
        <v>6</v>
      </c>
      <c r="Z40" s="0">
        <v>4.8125</v>
      </c>
      <c r="AA40" s="0" t="s">
        <v>25</v>
      </c>
    </row>
    <row r="41">
      <c r="B41" s="0" t="s">
        <v>411</v>
      </c>
      <c r="C41" s="291">
        <v>81052</v>
      </c>
      <c r="D41" s="291">
        <v>360</v>
      </c>
      <c r="E41" s="289">
        <v>5.3</v>
      </c>
      <c r="F41" s="0" t="s">
        <v>181</v>
      </c>
      <c r="G41" s="0" t="s">
        <v>409</v>
      </c>
      <c r="H41" s="226">
        <v>1.1588000386953399</v>
      </c>
      <c r="I41" s="0" t="s">
        <v>398</v>
      </c>
      <c r="J41" s="289">
        <v>2</v>
      </c>
      <c r="K41" s="289">
        <v>2</v>
      </c>
      <c r="L41" s="289">
        <v>5</v>
      </c>
      <c r="M41" s="290"/>
      <c r="N41" s="291">
        <v>720</v>
      </c>
      <c r="O41" s="295">
        <v>0.75</v>
      </c>
      <c r="P41" s="0" t="s">
        <v>375</v>
      </c>
      <c r="Q41" s="0" t="s">
        <v>376</v>
      </c>
      <c r="R41" s="0" t="s">
        <v>377</v>
      </c>
      <c r="S41" s="0" t="s">
        <v>378</v>
      </c>
      <c r="T41" s="0" t="s">
        <v>379</v>
      </c>
      <c r="V41" s="295">
        <v>0.4</v>
      </c>
      <c r="W41" s="295"/>
      <c r="X41" s="0" t="s">
        <v>6</v>
      </c>
      <c r="Z41" s="0">
        <v>5.14583333333333</v>
      </c>
      <c r="AA41" s="0" t="s">
        <v>25</v>
      </c>
    </row>
    <row r="42">
      <c r="B42" s="0" t="s">
        <v>412</v>
      </c>
      <c r="C42" s="291">
        <v>81053</v>
      </c>
      <c r="D42" s="291">
        <v>360</v>
      </c>
      <c r="E42" s="289">
        <v>5.3</v>
      </c>
      <c r="F42" s="0" t="s">
        <v>181</v>
      </c>
      <c r="G42" s="0" t="s">
        <v>212</v>
      </c>
      <c r="H42" s="226">
        <v>-0.95</v>
      </c>
      <c r="I42" s="0" t="s">
        <v>213</v>
      </c>
      <c r="J42" s="289"/>
      <c r="K42" s="289"/>
      <c r="L42" s="289"/>
      <c r="M42" s="290"/>
      <c r="N42" s="291">
        <v>720</v>
      </c>
      <c r="O42" s="295">
        <v>0.75</v>
      </c>
      <c r="P42" s="0" t="s">
        <v>375</v>
      </c>
      <c r="Q42" s="0" t="s">
        <v>376</v>
      </c>
      <c r="R42" s="0" t="s">
        <v>377</v>
      </c>
      <c r="S42" s="0" t="s">
        <v>378</v>
      </c>
      <c r="T42" s="0" t="s">
        <v>379</v>
      </c>
      <c r="V42" s="295">
        <v>0.4</v>
      </c>
      <c r="W42" s="295"/>
      <c r="X42" s="0" t="s">
        <v>6</v>
      </c>
      <c r="Z42" s="0">
        <v>5.22916666666667</v>
      </c>
      <c r="AA42" s="0" t="s">
        <v>25</v>
      </c>
    </row>
    <row r="43">
      <c r="B43" s="0" t="s">
        <v>413</v>
      </c>
      <c r="C43" s="291">
        <v>81054</v>
      </c>
      <c r="D43" s="291">
        <v>240</v>
      </c>
      <c r="E43" s="289">
        <v>6.3</v>
      </c>
      <c r="F43" s="0" t="s">
        <v>177</v>
      </c>
      <c r="H43" s="226"/>
      <c r="J43" s="289"/>
      <c r="K43" s="289"/>
      <c r="L43" s="289"/>
      <c r="M43" s="290"/>
      <c r="N43" s="291">
        <v>720</v>
      </c>
      <c r="O43" s="295">
        <v>0.75</v>
      </c>
      <c r="P43" s="0" t="s">
        <v>375</v>
      </c>
      <c r="Q43" s="0" t="s">
        <v>376</v>
      </c>
      <c r="R43" s="0" t="s">
        <v>377</v>
      </c>
      <c r="S43" s="0" t="s">
        <v>378</v>
      </c>
      <c r="T43" s="0" t="s">
        <v>379</v>
      </c>
      <c r="V43" s="295">
        <v>0.4</v>
      </c>
      <c r="W43" s="295"/>
      <c r="X43" s="0" t="s">
        <v>6</v>
      </c>
      <c r="Z43" s="0">
        <v>1.42191467645</v>
      </c>
      <c r="AA43" s="0" t="s">
        <v>25</v>
      </c>
    </row>
    <row r="44">
      <c r="B44" s="0" t="s">
        <v>414</v>
      </c>
      <c r="C44" s="291">
        <v>81055</v>
      </c>
      <c r="D44" s="291">
        <v>180</v>
      </c>
      <c r="E44" s="289">
        <v>5.96</v>
      </c>
      <c r="F44" s="0" t="s">
        <v>177</v>
      </c>
      <c r="H44" s="226"/>
      <c r="J44" s="289"/>
      <c r="K44" s="289"/>
      <c r="L44" s="289"/>
      <c r="M44" s="290"/>
      <c r="N44" s="291">
        <v>720</v>
      </c>
      <c r="O44" s="295">
        <v>0.75</v>
      </c>
      <c r="P44" s="0" t="s">
        <v>375</v>
      </c>
      <c r="Q44" s="0" t="s">
        <v>376</v>
      </c>
      <c r="R44" s="0" t="s">
        <v>377</v>
      </c>
      <c r="S44" s="0" t="s">
        <v>378</v>
      </c>
      <c r="T44" s="0" t="s">
        <v>379</v>
      </c>
      <c r="V44" s="295">
        <v>0.4</v>
      </c>
      <c r="W44" s="295"/>
      <c r="X44" s="0" t="s">
        <v>6</v>
      </c>
      <c r="Z44" s="0">
        <v>1.56272776845</v>
      </c>
      <c r="AA44" s="0" t="s">
        <v>25</v>
      </c>
    </row>
    <row r="45">
      <c r="B45" s="0" t="s">
        <v>415</v>
      </c>
      <c r="C45" s="291">
        <v>81056</v>
      </c>
      <c r="D45" s="291">
        <v>120</v>
      </c>
      <c r="E45" s="289">
        <v>5.8000000000000007</v>
      </c>
      <c r="F45" s="0" t="s">
        <v>177</v>
      </c>
      <c r="H45" s="226"/>
      <c r="J45" s="289"/>
      <c r="K45" s="289"/>
      <c r="L45" s="289"/>
      <c r="M45" s="290"/>
      <c r="N45" s="291">
        <v>720</v>
      </c>
      <c r="O45" s="295">
        <v>0.75</v>
      </c>
      <c r="P45" s="0" t="s">
        <v>375</v>
      </c>
      <c r="Q45" s="0" t="s">
        <v>376</v>
      </c>
      <c r="R45" s="0" t="s">
        <v>377</v>
      </c>
      <c r="S45" s="0" t="s">
        <v>378</v>
      </c>
      <c r="T45" s="0" t="s">
        <v>379</v>
      </c>
      <c r="V45" s="295">
        <v>0.4</v>
      </c>
      <c r="W45" s="295"/>
      <c r="X45" s="0" t="s">
        <v>6</v>
      </c>
      <c r="Z45" s="0">
        <v>1.424262727</v>
      </c>
      <c r="AA45" s="0" t="s">
        <v>25</v>
      </c>
    </row>
    <row r="46">
      <c r="B46" s="0" t="s">
        <v>416</v>
      </c>
      <c r="C46" s="291">
        <v>81057</v>
      </c>
      <c r="D46" s="291">
        <v>120</v>
      </c>
      <c r="E46" s="289">
        <v>6.05</v>
      </c>
      <c r="F46" s="0" t="s">
        <v>177</v>
      </c>
      <c r="H46" s="226"/>
      <c r="J46" s="289"/>
      <c r="K46" s="289"/>
      <c r="L46" s="289"/>
      <c r="M46" s="290">
        <v>360</v>
      </c>
      <c r="N46" s="291">
        <v>720</v>
      </c>
      <c r="O46" s="295">
        <v>0.75</v>
      </c>
      <c r="P46" s="0" t="s">
        <v>375</v>
      </c>
      <c r="Q46" s="0" t="s">
        <v>376</v>
      </c>
      <c r="R46" s="0" t="s">
        <v>377</v>
      </c>
      <c r="S46" s="0" t="s">
        <v>378</v>
      </c>
      <c r="T46" s="0" t="s">
        <v>379</v>
      </c>
      <c r="V46" s="295">
        <v>0.4</v>
      </c>
      <c r="W46" s="295"/>
      <c r="X46" s="0" t="s">
        <v>6</v>
      </c>
      <c r="Z46" s="0">
        <v>5.45833333333333</v>
      </c>
      <c r="AA46" s="0" t="s">
        <v>25</v>
      </c>
    </row>
    <row r="47">
      <c r="B47" s="0" t="s">
        <v>417</v>
      </c>
      <c r="C47" s="291">
        <v>81058</v>
      </c>
      <c r="D47" s="291">
        <v>84</v>
      </c>
      <c r="E47" s="289">
        <v>5.8500000000000005</v>
      </c>
      <c r="F47" s="0" t="s">
        <v>177</v>
      </c>
      <c r="H47" s="226"/>
      <c r="J47" s="289"/>
      <c r="K47" s="289"/>
      <c r="L47" s="289"/>
      <c r="M47" s="290">
        <v>360</v>
      </c>
      <c r="N47" s="291">
        <v>720</v>
      </c>
      <c r="O47" s="295">
        <v>0.75</v>
      </c>
      <c r="P47" s="0" t="s">
        <v>375</v>
      </c>
      <c r="Q47" s="0" t="s">
        <v>376</v>
      </c>
      <c r="R47" s="0" t="s">
        <v>377</v>
      </c>
      <c r="S47" s="0" t="s">
        <v>378</v>
      </c>
      <c r="T47" s="0" t="s">
        <v>379</v>
      </c>
      <c r="V47" s="295">
        <v>0.4</v>
      </c>
      <c r="W47" s="295"/>
      <c r="X47" s="0" t="s">
        <v>6</v>
      </c>
      <c r="Z47" s="0">
        <v>5.01041666666667</v>
      </c>
      <c r="AA47" s="0" t="s">
        <v>25</v>
      </c>
    </row>
    <row r="48">
      <c r="B48" s="0" t="s">
        <v>418</v>
      </c>
      <c r="C48" s="291">
        <v>81059</v>
      </c>
      <c r="D48" s="291">
        <v>84</v>
      </c>
      <c r="E48" s="289">
        <v>5.8000000000000007</v>
      </c>
      <c r="F48" s="0" t="s">
        <v>177</v>
      </c>
      <c r="H48" s="226"/>
      <c r="J48" s="289"/>
      <c r="K48" s="289"/>
      <c r="L48" s="289"/>
      <c r="M48" s="290"/>
      <c r="N48" s="291">
        <v>720</v>
      </c>
      <c r="O48" s="295">
        <v>0.75</v>
      </c>
      <c r="P48" s="0" t="s">
        <v>375</v>
      </c>
      <c r="Q48" s="0" t="s">
        <v>376</v>
      </c>
      <c r="R48" s="0" t="s">
        <v>377</v>
      </c>
      <c r="S48" s="0" t="s">
        <v>378</v>
      </c>
      <c r="T48" s="0" t="s">
        <v>379</v>
      </c>
      <c r="V48" s="295">
        <v>0.4</v>
      </c>
      <c r="W48" s="295"/>
      <c r="X48" s="0" t="s">
        <v>6</v>
      </c>
      <c r="Z48" s="0">
        <v>1.34375</v>
      </c>
      <c r="AA48" s="0" t="s">
        <v>25</v>
      </c>
    </row>
    <row r="49">
      <c r="B49" s="0" t="s">
        <v>419</v>
      </c>
      <c r="C49" s="291">
        <v>81060</v>
      </c>
      <c r="D49" s="291">
        <v>60</v>
      </c>
      <c r="E49" s="289">
        <v>5.75</v>
      </c>
      <c r="F49" s="0" t="s">
        <v>177</v>
      </c>
      <c r="H49" s="226"/>
      <c r="J49" s="289"/>
      <c r="K49" s="289"/>
      <c r="L49" s="289"/>
      <c r="M49" s="290"/>
      <c r="N49" s="291">
        <v>720</v>
      </c>
      <c r="O49" s="295">
        <v>0.75</v>
      </c>
      <c r="P49" s="0" t="s">
        <v>375</v>
      </c>
      <c r="Q49" s="0" t="s">
        <v>376</v>
      </c>
      <c r="R49" s="0" t="s">
        <v>377</v>
      </c>
      <c r="S49" s="0" t="s">
        <v>378</v>
      </c>
      <c r="T49" s="0" t="s">
        <v>379</v>
      </c>
      <c r="V49" s="295">
        <v>0.4</v>
      </c>
      <c r="W49" s="295"/>
      <c r="X49" s="0" t="s">
        <v>6</v>
      </c>
      <c r="Z49" s="0">
        <v>1.47916666666667</v>
      </c>
      <c r="AA49" s="0" t="s">
        <v>25</v>
      </c>
    </row>
    <row r="50">
      <c r="B50" s="0" t="s">
        <v>420</v>
      </c>
      <c r="C50" s="291">
        <v>81061</v>
      </c>
      <c r="D50" s="291">
        <v>60</v>
      </c>
      <c r="E50" s="289">
        <v>6.05</v>
      </c>
      <c r="F50" s="0" t="s">
        <v>177</v>
      </c>
      <c r="H50" s="226"/>
      <c r="J50" s="289"/>
      <c r="K50" s="289"/>
      <c r="L50" s="289"/>
      <c r="M50" s="290">
        <v>360</v>
      </c>
      <c r="N50" s="291">
        <v>720</v>
      </c>
      <c r="O50" s="295">
        <v>0.75</v>
      </c>
      <c r="P50" s="0" t="s">
        <v>375</v>
      </c>
      <c r="Q50" s="0" t="s">
        <v>376</v>
      </c>
      <c r="R50" s="0" t="s">
        <v>377</v>
      </c>
      <c r="S50" s="0" t="s">
        <v>378</v>
      </c>
      <c r="T50" s="0" t="s">
        <v>379</v>
      </c>
      <c r="V50" s="295">
        <v>0.4</v>
      </c>
      <c r="W50" s="295"/>
      <c r="X50" s="0" t="s">
        <v>6</v>
      </c>
      <c r="Z50" s="0">
        <v>4.39583333333333</v>
      </c>
      <c r="AA50" s="0" t="s">
        <v>25</v>
      </c>
    </row>
    <row r="51">
      <c r="B51" s="0" t="s">
        <v>421</v>
      </c>
      <c r="C51" s="291">
        <v>81062</v>
      </c>
      <c r="D51" s="291">
        <v>180</v>
      </c>
      <c r="E51" s="289">
        <v>7.32</v>
      </c>
      <c r="F51" s="0" t="s">
        <v>177</v>
      </c>
      <c r="H51" s="226"/>
      <c r="J51" s="289"/>
      <c r="K51" s="289"/>
      <c r="L51" s="289"/>
      <c r="M51" s="290"/>
      <c r="N51" s="291">
        <v>720</v>
      </c>
      <c r="O51" s="295">
        <v>0.75</v>
      </c>
      <c r="P51" s="0" t="s">
        <v>6</v>
      </c>
      <c r="Q51" s="0" t="s">
        <v>6</v>
      </c>
      <c r="R51" s="0" t="s">
        <v>6</v>
      </c>
      <c r="S51" s="0" t="s">
        <v>6</v>
      </c>
      <c r="T51" s="0" t="s">
        <v>6</v>
      </c>
      <c r="V51" s="295"/>
      <c r="W51" s="295"/>
      <c r="X51" s="0" t="s">
        <v>6</v>
      </c>
      <c r="Z51" s="0">
        <v>1.41782686055</v>
      </c>
      <c r="AA51" s="0" t="s">
        <v>25</v>
      </c>
    </row>
    <row r="52">
      <c r="B52" s="0" t="s">
        <v>422</v>
      </c>
      <c r="C52" s="291">
        <v>81063</v>
      </c>
      <c r="D52" s="291">
        <v>180</v>
      </c>
      <c r="E52" s="289">
        <v>7.03</v>
      </c>
      <c r="F52" s="0" t="s">
        <v>181</v>
      </c>
      <c r="G52" s="0" t="s">
        <v>383</v>
      </c>
      <c r="H52" s="226">
        <v>2.97999998807907</v>
      </c>
      <c r="I52" s="0" t="s">
        <v>213</v>
      </c>
      <c r="J52" s="289"/>
      <c r="K52" s="289"/>
      <c r="L52" s="289"/>
      <c r="M52" s="290"/>
      <c r="N52" s="291">
        <v>720</v>
      </c>
      <c r="O52" s="295">
        <v>0.75</v>
      </c>
      <c r="P52" s="0" t="s">
        <v>6</v>
      </c>
      <c r="Q52" s="0" t="s">
        <v>6</v>
      </c>
      <c r="R52" s="0" t="s">
        <v>6</v>
      </c>
      <c r="S52" s="0" t="s">
        <v>6</v>
      </c>
      <c r="T52" s="0" t="s">
        <v>6</v>
      </c>
      <c r="V52" s="295"/>
      <c r="W52" s="295"/>
      <c r="X52" s="0" t="s">
        <v>6</v>
      </c>
      <c r="Z52" s="0">
        <v>1.41280011475</v>
      </c>
      <c r="AA52" s="0" t="s">
        <v>25</v>
      </c>
    </row>
    <row r="53">
      <c r="B53" s="0" t="s">
        <v>423</v>
      </c>
      <c r="C53" s="291">
        <v>81064</v>
      </c>
      <c r="D53" s="291">
        <v>180</v>
      </c>
      <c r="E53" s="289">
        <v>7.03</v>
      </c>
      <c r="F53" s="0" t="s">
        <v>181</v>
      </c>
      <c r="G53" s="0" t="s">
        <v>368</v>
      </c>
      <c r="H53" s="226">
        <v>2.2494299548864403</v>
      </c>
      <c r="I53" s="0" t="s">
        <v>213</v>
      </c>
      <c r="J53" s="289"/>
      <c r="K53" s="289"/>
      <c r="L53" s="289"/>
      <c r="M53" s="290"/>
      <c r="N53" s="291">
        <v>720</v>
      </c>
      <c r="O53" s="295">
        <v>0.75</v>
      </c>
      <c r="P53" s="0" t="s">
        <v>6</v>
      </c>
      <c r="Q53" s="0" t="s">
        <v>6</v>
      </c>
      <c r="R53" s="0" t="s">
        <v>6</v>
      </c>
      <c r="S53" s="0" t="s">
        <v>6</v>
      </c>
      <c r="T53" s="0" t="s">
        <v>6</v>
      </c>
      <c r="V53" s="295"/>
      <c r="W53" s="295"/>
      <c r="X53" s="0" t="s">
        <v>6</v>
      </c>
      <c r="Z53" s="0">
        <v>1.40909428555</v>
      </c>
      <c r="AA53" s="0" t="s">
        <v>25</v>
      </c>
    </row>
    <row r="54">
      <c r="B54" s="0" t="s">
        <v>424</v>
      </c>
      <c r="C54" s="291">
        <v>81065</v>
      </c>
      <c r="D54" s="291">
        <v>180</v>
      </c>
      <c r="E54" s="289">
        <v>7.03</v>
      </c>
      <c r="F54" s="0" t="s">
        <v>181</v>
      </c>
      <c r="G54" s="0" t="s">
        <v>212</v>
      </c>
      <c r="H54" s="226">
        <v>0.779999999999999</v>
      </c>
      <c r="I54" s="0" t="s">
        <v>213</v>
      </c>
      <c r="J54" s="289"/>
      <c r="K54" s="289"/>
      <c r="L54" s="289"/>
      <c r="M54" s="290"/>
      <c r="N54" s="291">
        <v>720</v>
      </c>
      <c r="O54" s="295">
        <v>0.75</v>
      </c>
      <c r="P54" s="0" t="s">
        <v>6</v>
      </c>
      <c r="Q54" s="0" t="s">
        <v>6</v>
      </c>
      <c r="R54" s="0" t="s">
        <v>6</v>
      </c>
      <c r="S54" s="0" t="s">
        <v>6</v>
      </c>
      <c r="T54" s="0" t="s">
        <v>6</v>
      </c>
      <c r="V54" s="295"/>
      <c r="W54" s="295"/>
      <c r="X54" s="0" t="s">
        <v>6</v>
      </c>
      <c r="Z54" s="0">
        <v>1.42528280285</v>
      </c>
      <c r="AA54" s="0" t="s">
        <v>25</v>
      </c>
    </row>
    <row r="55">
      <c r="B55" s="0" t="s">
        <v>425</v>
      </c>
      <c r="C55" s="291">
        <v>81066</v>
      </c>
      <c r="D55" s="291">
        <v>36</v>
      </c>
      <c r="E55" s="289">
        <v>8.12</v>
      </c>
      <c r="F55" s="0" t="s">
        <v>177</v>
      </c>
      <c r="H55" s="226"/>
      <c r="J55" s="289"/>
      <c r="K55" s="289"/>
      <c r="L55" s="289"/>
      <c r="M55" s="290"/>
      <c r="N55" s="291">
        <v>720</v>
      </c>
      <c r="O55" s="295">
        <v>0.75</v>
      </c>
      <c r="P55" s="0" t="s">
        <v>6</v>
      </c>
      <c r="Q55" s="0" t="s">
        <v>6</v>
      </c>
      <c r="R55" s="0" t="s">
        <v>6</v>
      </c>
      <c r="S55" s="0" t="s">
        <v>6</v>
      </c>
      <c r="T55" s="0" t="s">
        <v>6</v>
      </c>
      <c r="V55" s="295"/>
      <c r="W55" s="295"/>
      <c r="X55" s="0" t="s">
        <v>6</v>
      </c>
      <c r="Z55" s="0">
        <v>3.10416666666667</v>
      </c>
      <c r="AA55" s="0" t="s">
        <v>25</v>
      </c>
    </row>
    <row r="56">
      <c r="B56" s="0" t="s">
        <v>426</v>
      </c>
      <c r="C56" s="291">
        <v>81067</v>
      </c>
      <c r="D56" s="291">
        <v>36</v>
      </c>
      <c r="E56" s="289">
        <v>7.8299999999999992</v>
      </c>
      <c r="F56" s="0" t="s">
        <v>181</v>
      </c>
      <c r="G56" s="0" t="s">
        <v>383</v>
      </c>
      <c r="H56" s="226">
        <v>3.77999998807907</v>
      </c>
      <c r="I56" s="0" t="s">
        <v>213</v>
      </c>
      <c r="J56" s="289"/>
      <c r="K56" s="289"/>
      <c r="L56" s="289"/>
      <c r="M56" s="290"/>
      <c r="N56" s="291">
        <v>720</v>
      </c>
      <c r="O56" s="295">
        <v>0.75</v>
      </c>
      <c r="P56" s="0" t="s">
        <v>6</v>
      </c>
      <c r="Q56" s="0" t="s">
        <v>6</v>
      </c>
      <c r="R56" s="0" t="s">
        <v>6</v>
      </c>
      <c r="S56" s="0" t="s">
        <v>6</v>
      </c>
      <c r="T56" s="0" t="s">
        <v>6</v>
      </c>
      <c r="V56" s="295"/>
      <c r="W56" s="295"/>
      <c r="X56" s="0" t="s">
        <v>6</v>
      </c>
      <c r="Z56" s="0">
        <v>3.09375</v>
      </c>
      <c r="AA56" s="0" t="s">
        <v>25</v>
      </c>
    </row>
    <row r="57">
      <c r="B57" s="0" t="s">
        <v>427</v>
      </c>
      <c r="C57" s="291">
        <v>81068</v>
      </c>
      <c r="D57" s="291">
        <v>36</v>
      </c>
      <c r="E57" s="289">
        <v>7.8299999999999992</v>
      </c>
      <c r="F57" s="0" t="s">
        <v>181</v>
      </c>
      <c r="G57" s="0" t="s">
        <v>368</v>
      </c>
      <c r="H57" s="226">
        <v>3.04942995488644</v>
      </c>
      <c r="I57" s="0" t="s">
        <v>213</v>
      </c>
      <c r="J57" s="289"/>
      <c r="K57" s="289"/>
      <c r="L57" s="289"/>
      <c r="M57" s="290"/>
      <c r="N57" s="291">
        <v>720</v>
      </c>
      <c r="O57" s="295">
        <v>0.75</v>
      </c>
      <c r="P57" s="0" t="s">
        <v>6</v>
      </c>
      <c r="Q57" s="0" t="s">
        <v>6</v>
      </c>
      <c r="R57" s="0" t="s">
        <v>6</v>
      </c>
      <c r="S57" s="0" t="s">
        <v>6</v>
      </c>
      <c r="T57" s="0" t="s">
        <v>6</v>
      </c>
      <c r="V57" s="295"/>
      <c r="W57" s="295"/>
      <c r="X57" s="0" t="s">
        <v>6</v>
      </c>
      <c r="Z57" s="0">
        <v>3.09375</v>
      </c>
      <c r="AA57" s="0" t="s">
        <v>25</v>
      </c>
    </row>
    <row r="58">
      <c r="B58" s="0" t="s">
        <v>428</v>
      </c>
      <c r="C58" s="291">
        <v>81069</v>
      </c>
      <c r="D58" s="291">
        <v>36</v>
      </c>
      <c r="E58" s="289">
        <v>7.8299999999999992</v>
      </c>
      <c r="F58" s="0" t="s">
        <v>181</v>
      </c>
      <c r="G58" s="0" t="s">
        <v>212</v>
      </c>
      <c r="H58" s="226">
        <v>1.58</v>
      </c>
      <c r="I58" s="0" t="s">
        <v>213</v>
      </c>
      <c r="J58" s="289"/>
      <c r="K58" s="289"/>
      <c r="L58" s="289"/>
      <c r="M58" s="290"/>
      <c r="N58" s="291">
        <v>720</v>
      </c>
      <c r="O58" s="295">
        <v>0.75</v>
      </c>
      <c r="P58" s="0" t="s">
        <v>6</v>
      </c>
      <c r="Q58" s="0" t="s">
        <v>6</v>
      </c>
      <c r="R58" s="0" t="s">
        <v>6</v>
      </c>
      <c r="S58" s="0" t="s">
        <v>6</v>
      </c>
      <c r="T58" s="0" t="s">
        <v>6</v>
      </c>
      <c r="V58" s="295"/>
      <c r="W58" s="295"/>
      <c r="X58" s="0" t="s">
        <v>6</v>
      </c>
      <c r="Z58" s="0">
        <v>3.10416666666667</v>
      </c>
      <c r="AA58" s="0" t="s">
        <v>25</v>
      </c>
    </row>
    <row r="59">
      <c r="B59" s="0" t="s">
        <v>429</v>
      </c>
      <c r="C59" s="291">
        <v>81070</v>
      </c>
      <c r="D59" s="291">
        <v>360</v>
      </c>
      <c r="E59" s="289">
        <v>7.32</v>
      </c>
      <c r="F59" s="0" t="s">
        <v>177</v>
      </c>
      <c r="H59" s="226"/>
      <c r="J59" s="289"/>
      <c r="K59" s="289"/>
      <c r="L59" s="289"/>
      <c r="M59" s="290"/>
      <c r="N59" s="291">
        <v>720</v>
      </c>
      <c r="O59" s="295">
        <v>0.75</v>
      </c>
      <c r="P59" s="0" t="s">
        <v>6</v>
      </c>
      <c r="Q59" s="0" t="s">
        <v>6</v>
      </c>
      <c r="R59" s="0" t="s">
        <v>6</v>
      </c>
      <c r="S59" s="0" t="s">
        <v>6</v>
      </c>
      <c r="T59" s="0" t="s">
        <v>6</v>
      </c>
      <c r="V59" s="295"/>
      <c r="W59" s="295"/>
      <c r="X59" s="0" t="s">
        <v>6</v>
      </c>
      <c r="Z59" s="0">
        <v>15.3958333333333</v>
      </c>
      <c r="AA59" s="0" t="s">
        <v>25</v>
      </c>
    </row>
    <row r="60">
      <c r="B60" s="0" t="s">
        <v>430</v>
      </c>
      <c r="C60" s="291">
        <v>81071</v>
      </c>
      <c r="D60" s="291">
        <v>180</v>
      </c>
      <c r="E60" s="289">
        <v>7.1499999999999995</v>
      </c>
      <c r="F60" s="0" t="s">
        <v>177</v>
      </c>
      <c r="H60" s="226"/>
      <c r="J60" s="289"/>
      <c r="K60" s="289"/>
      <c r="L60" s="289"/>
      <c r="M60" s="290"/>
      <c r="N60" s="291">
        <v>720</v>
      </c>
      <c r="O60" s="295">
        <v>0.75</v>
      </c>
      <c r="P60" s="0" t="s">
        <v>6</v>
      </c>
      <c r="Q60" s="0" t="s">
        <v>6</v>
      </c>
      <c r="R60" s="0" t="s">
        <v>6</v>
      </c>
      <c r="S60" s="0" t="s">
        <v>6</v>
      </c>
      <c r="T60" s="0" t="s">
        <v>6</v>
      </c>
      <c r="V60" s="295"/>
      <c r="W60" s="295"/>
      <c r="X60" s="0" t="s">
        <v>6</v>
      </c>
      <c r="Z60" s="0">
        <v>7.3125</v>
      </c>
      <c r="AA60" s="0" t="s">
        <v>25</v>
      </c>
    </row>
    <row r="61">
      <c r="B61" s="0" t="s">
        <v>431</v>
      </c>
      <c r="C61" s="291">
        <v>81072</v>
      </c>
      <c r="D61" s="291">
        <v>180</v>
      </c>
      <c r="E61" s="289">
        <v>7.03</v>
      </c>
      <c r="F61" s="0" t="s">
        <v>181</v>
      </c>
      <c r="G61" s="0" t="s">
        <v>383</v>
      </c>
      <c r="H61" s="226">
        <v>2.97999998807907</v>
      </c>
      <c r="I61" s="0" t="s">
        <v>213</v>
      </c>
      <c r="J61" s="289"/>
      <c r="K61" s="289"/>
      <c r="L61" s="289"/>
      <c r="M61" s="290"/>
      <c r="N61" s="291">
        <v>720</v>
      </c>
      <c r="O61" s="295">
        <v>0.75</v>
      </c>
      <c r="P61" s="0" t="s">
        <v>6</v>
      </c>
      <c r="Q61" s="0" t="s">
        <v>6</v>
      </c>
      <c r="R61" s="0" t="s">
        <v>6</v>
      </c>
      <c r="S61" s="0" t="s">
        <v>6</v>
      </c>
      <c r="T61" s="0" t="s">
        <v>6</v>
      </c>
      <c r="V61" s="295"/>
      <c r="W61" s="295"/>
      <c r="X61" s="0" t="s">
        <v>6</v>
      </c>
      <c r="Z61" s="0">
        <v>7.3125</v>
      </c>
      <c r="AA61" s="0" t="s">
        <v>25</v>
      </c>
    </row>
    <row r="62">
      <c r="B62" s="0" t="s">
        <v>432</v>
      </c>
      <c r="C62" s="291">
        <v>81073</v>
      </c>
      <c r="D62" s="291">
        <v>180</v>
      </c>
      <c r="E62" s="289">
        <v>7.03</v>
      </c>
      <c r="F62" s="0" t="s">
        <v>181</v>
      </c>
      <c r="G62" s="0" t="s">
        <v>368</v>
      </c>
      <c r="H62" s="226">
        <v>2.2494299548864403</v>
      </c>
      <c r="I62" s="0" t="s">
        <v>213</v>
      </c>
      <c r="J62" s="289"/>
      <c r="K62" s="289"/>
      <c r="L62" s="289"/>
      <c r="M62" s="290"/>
      <c r="N62" s="291">
        <v>720</v>
      </c>
      <c r="O62" s="295">
        <v>0.75</v>
      </c>
      <c r="P62" s="0" t="s">
        <v>6</v>
      </c>
      <c r="Q62" s="0" t="s">
        <v>6</v>
      </c>
      <c r="R62" s="0" t="s">
        <v>6</v>
      </c>
      <c r="S62" s="0" t="s">
        <v>6</v>
      </c>
      <c r="T62" s="0" t="s">
        <v>6</v>
      </c>
      <c r="V62" s="295"/>
      <c r="W62" s="295"/>
      <c r="X62" s="0" t="s">
        <v>6</v>
      </c>
      <c r="Z62" s="0">
        <v>7.35416666666667</v>
      </c>
      <c r="AA62" s="0" t="s">
        <v>25</v>
      </c>
    </row>
    <row r="63">
      <c r="B63" s="0" t="s">
        <v>433</v>
      </c>
      <c r="C63" s="291">
        <v>81074</v>
      </c>
      <c r="D63" s="291">
        <v>180</v>
      </c>
      <c r="E63" s="289">
        <v>7.03</v>
      </c>
      <c r="F63" s="0" t="s">
        <v>181</v>
      </c>
      <c r="G63" s="0" t="s">
        <v>212</v>
      </c>
      <c r="H63" s="226">
        <v>0.779999999999999</v>
      </c>
      <c r="I63" s="0" t="s">
        <v>213</v>
      </c>
      <c r="J63" s="289"/>
      <c r="K63" s="289"/>
      <c r="L63" s="289"/>
      <c r="M63" s="290"/>
      <c r="N63" s="291">
        <v>720</v>
      </c>
      <c r="O63" s="295">
        <v>0.75</v>
      </c>
      <c r="P63" s="0" t="s">
        <v>6</v>
      </c>
      <c r="Q63" s="0" t="s">
        <v>6</v>
      </c>
      <c r="R63" s="0" t="s">
        <v>6</v>
      </c>
      <c r="S63" s="0" t="s">
        <v>6</v>
      </c>
      <c r="T63" s="0" t="s">
        <v>6</v>
      </c>
      <c r="V63" s="295"/>
      <c r="W63" s="295"/>
      <c r="X63" s="0" t="s">
        <v>6</v>
      </c>
      <c r="Z63" s="0">
        <v>7.27083333333333</v>
      </c>
      <c r="AA63" s="0" t="s">
        <v>25</v>
      </c>
    </row>
    <row r="64">
      <c r="B64" s="0" t="s">
        <v>434</v>
      </c>
      <c r="C64" s="291">
        <v>81075</v>
      </c>
      <c r="D64" s="291">
        <v>84</v>
      </c>
      <c r="E64" s="289">
        <v>6.87</v>
      </c>
      <c r="F64" s="0" t="s">
        <v>177</v>
      </c>
      <c r="H64" s="226"/>
      <c r="J64" s="289"/>
      <c r="K64" s="289"/>
      <c r="L64" s="289"/>
      <c r="M64" s="290">
        <v>360</v>
      </c>
      <c r="N64" s="291">
        <v>720</v>
      </c>
      <c r="O64" s="295">
        <v>0.75</v>
      </c>
      <c r="P64" s="0" t="s">
        <v>6</v>
      </c>
      <c r="Q64" s="0" t="s">
        <v>6</v>
      </c>
      <c r="R64" s="0" t="s">
        <v>6</v>
      </c>
      <c r="S64" s="0" t="s">
        <v>6</v>
      </c>
      <c r="T64" s="0" t="s">
        <v>6</v>
      </c>
      <c r="V64" s="295"/>
      <c r="W64" s="295"/>
      <c r="X64" s="0" t="s">
        <v>6</v>
      </c>
      <c r="Z64" s="0">
        <v>6.20833333333333</v>
      </c>
      <c r="AA64" s="0" t="s">
        <v>25</v>
      </c>
    </row>
    <row r="65">
      <c r="B65" s="0" t="s">
        <v>435</v>
      </c>
      <c r="C65" s="291">
        <v>81076</v>
      </c>
      <c r="D65" s="291">
        <v>60</v>
      </c>
      <c r="E65" s="289">
        <v>6.87</v>
      </c>
      <c r="F65" s="0" t="s">
        <v>177</v>
      </c>
      <c r="H65" s="226"/>
      <c r="J65" s="289"/>
      <c r="K65" s="289"/>
      <c r="L65" s="289"/>
      <c r="M65" s="290">
        <v>360</v>
      </c>
      <c r="N65" s="291">
        <v>720</v>
      </c>
      <c r="O65" s="295">
        <v>0.75</v>
      </c>
      <c r="P65" s="0" t="s">
        <v>6</v>
      </c>
      <c r="Q65" s="0" t="s">
        <v>6</v>
      </c>
      <c r="R65" s="0" t="s">
        <v>6</v>
      </c>
      <c r="S65" s="0" t="s">
        <v>6</v>
      </c>
      <c r="T65" s="0" t="s">
        <v>6</v>
      </c>
      <c r="V65" s="295"/>
      <c r="W65" s="295"/>
      <c r="X65" s="0" t="s">
        <v>6</v>
      </c>
      <c r="Z65" s="0">
        <v>4.77083333333333</v>
      </c>
      <c r="AA65" s="0" t="s">
        <v>25</v>
      </c>
    </row>
    <row r="66">
      <c r="B66" s="0" t="s">
        <v>436</v>
      </c>
      <c r="C66" s="291">
        <v>81077</v>
      </c>
      <c r="D66" s="291">
        <v>48</v>
      </c>
      <c r="E66" s="289">
        <v>7.07</v>
      </c>
      <c r="F66" s="0" t="s">
        <v>177</v>
      </c>
      <c r="H66" s="226"/>
      <c r="J66" s="289"/>
      <c r="K66" s="289"/>
      <c r="L66" s="289"/>
      <c r="M66" s="290"/>
      <c r="N66" s="291">
        <v>720</v>
      </c>
      <c r="O66" s="295">
        <v>0.75</v>
      </c>
      <c r="P66" s="0" t="s">
        <v>6</v>
      </c>
      <c r="Q66" s="0" t="s">
        <v>6</v>
      </c>
      <c r="R66" s="0" t="s">
        <v>6</v>
      </c>
      <c r="S66" s="0" t="s">
        <v>6</v>
      </c>
      <c r="T66" s="0" t="s">
        <v>6</v>
      </c>
      <c r="V66" s="295"/>
      <c r="W66" s="295"/>
      <c r="X66" s="0" t="s">
        <v>6</v>
      </c>
      <c r="Z66" s="0">
        <v>1.48958333333333</v>
      </c>
      <c r="AA66" s="0" t="s">
        <v>25</v>
      </c>
    </row>
    <row r="67">
      <c r="B67" s="0" t="s">
        <v>437</v>
      </c>
      <c r="C67" s="291">
        <v>81078</v>
      </c>
      <c r="D67" s="291">
        <v>48</v>
      </c>
      <c r="E67" s="289">
        <v>6.78</v>
      </c>
      <c r="F67" s="0" t="s">
        <v>181</v>
      </c>
      <c r="G67" s="0" t="s">
        <v>438</v>
      </c>
      <c r="H67" s="226">
        <v>3.63728996992111</v>
      </c>
      <c r="I67" s="0" t="s">
        <v>182</v>
      </c>
      <c r="J67" s="289"/>
      <c r="K67" s="289"/>
      <c r="L67" s="289"/>
      <c r="M67" s="290"/>
      <c r="N67" s="291">
        <v>720</v>
      </c>
      <c r="O67" s="295">
        <v>0.75</v>
      </c>
      <c r="P67" s="0" t="s">
        <v>6</v>
      </c>
      <c r="Q67" s="0" t="s">
        <v>6</v>
      </c>
      <c r="R67" s="0" t="s">
        <v>6</v>
      </c>
      <c r="S67" s="0" t="s">
        <v>6</v>
      </c>
      <c r="T67" s="0" t="s">
        <v>6</v>
      </c>
      <c r="V67" s="295"/>
      <c r="W67" s="295"/>
      <c r="X67" s="0" t="s">
        <v>6</v>
      </c>
      <c r="Z67" s="0">
        <v>1.47916666666667</v>
      </c>
      <c r="AA67" s="0" t="s">
        <v>25</v>
      </c>
    </row>
    <row r="68">
      <c r="B68" s="0" t="s">
        <v>439</v>
      </c>
      <c r="C68" s="291">
        <v>81079</v>
      </c>
      <c r="D68" s="291">
        <v>48</v>
      </c>
      <c r="E68" s="289">
        <v>6.78</v>
      </c>
      <c r="F68" s="0" t="s">
        <v>181</v>
      </c>
      <c r="G68" s="0" t="s">
        <v>212</v>
      </c>
      <c r="H68" s="226">
        <v>0.52999999999999892</v>
      </c>
      <c r="I68" s="0" t="s">
        <v>182</v>
      </c>
      <c r="J68" s="289"/>
      <c r="K68" s="289"/>
      <c r="L68" s="289"/>
      <c r="M68" s="290"/>
      <c r="N68" s="291">
        <v>720</v>
      </c>
      <c r="O68" s="295">
        <v>0.75</v>
      </c>
      <c r="P68" s="0" t="s">
        <v>6</v>
      </c>
      <c r="Q68" s="0" t="s">
        <v>6</v>
      </c>
      <c r="R68" s="0" t="s">
        <v>6</v>
      </c>
      <c r="S68" s="0" t="s">
        <v>6</v>
      </c>
      <c r="T68" s="0" t="s">
        <v>6</v>
      </c>
      <c r="V68" s="295"/>
      <c r="W68" s="295"/>
      <c r="X68" s="0" t="s">
        <v>6</v>
      </c>
      <c r="Z68" s="0">
        <v>1.484375</v>
      </c>
      <c r="AA68" s="0" t="s">
        <v>25</v>
      </c>
    </row>
    <row r="69">
      <c r="B69" s="0" t="s">
        <v>440</v>
      </c>
      <c r="C69" s="291">
        <v>81080</v>
      </c>
      <c r="D69" s="291">
        <v>24</v>
      </c>
      <c r="E69" s="289">
        <v>12.6</v>
      </c>
      <c r="F69" s="0" t="s">
        <v>177</v>
      </c>
      <c r="H69" s="226"/>
      <c r="J69" s="289"/>
      <c r="K69" s="289"/>
      <c r="L69" s="289"/>
      <c r="M69" s="290"/>
      <c r="N69" s="291">
        <v>720</v>
      </c>
      <c r="O69" s="295">
        <v>0.75</v>
      </c>
      <c r="P69" s="0" t="s">
        <v>6</v>
      </c>
      <c r="Q69" s="0" t="s">
        <v>6</v>
      </c>
      <c r="R69" s="0" t="s">
        <v>6</v>
      </c>
      <c r="S69" s="0" t="s">
        <v>6</v>
      </c>
      <c r="T69" s="0" t="s">
        <v>6</v>
      </c>
      <c r="V69" s="295"/>
      <c r="W69" s="295"/>
      <c r="X69" s="0" t="s">
        <v>6</v>
      </c>
      <c r="Z69" s="0">
        <v>0.984375</v>
      </c>
      <c r="AA69" s="0" t="s">
        <v>25</v>
      </c>
    </row>
    <row r="70">
      <c r="B70" s="0" t="s">
        <v>441</v>
      </c>
      <c r="C70" s="291">
        <v>81081</v>
      </c>
      <c r="D70" s="291">
        <v>24</v>
      </c>
      <c r="E70" s="289">
        <v>10.5</v>
      </c>
      <c r="F70" s="0" t="s">
        <v>181</v>
      </c>
      <c r="G70" s="0" t="s">
        <v>438</v>
      </c>
      <c r="H70" s="226">
        <v>7.35728996992111</v>
      </c>
      <c r="I70" s="0" t="s">
        <v>182</v>
      </c>
      <c r="J70" s="289"/>
      <c r="K70" s="289"/>
      <c r="L70" s="289"/>
      <c r="M70" s="290"/>
      <c r="N70" s="291">
        <v>720</v>
      </c>
      <c r="O70" s="295">
        <v>0.75</v>
      </c>
      <c r="P70" s="0" t="s">
        <v>6</v>
      </c>
      <c r="Q70" s="0" t="s">
        <v>6</v>
      </c>
      <c r="R70" s="0" t="s">
        <v>6</v>
      </c>
      <c r="S70" s="0" t="s">
        <v>6</v>
      </c>
      <c r="T70" s="0" t="s">
        <v>6</v>
      </c>
      <c r="V70" s="295"/>
      <c r="W70" s="295"/>
      <c r="X70" s="0" t="s">
        <v>6</v>
      </c>
      <c r="Z70" s="0">
        <v>0.989583333333333</v>
      </c>
      <c r="AA70" s="0" t="s">
        <v>25</v>
      </c>
    </row>
    <row r="71">
      <c r="B71" s="0" t="s">
        <v>442</v>
      </c>
      <c r="C71" s="291">
        <v>81082</v>
      </c>
      <c r="D71" s="291">
        <v>24</v>
      </c>
      <c r="E71" s="289">
        <v>10.5</v>
      </c>
      <c r="F71" s="0" t="s">
        <v>181</v>
      </c>
      <c r="G71" s="0" t="s">
        <v>212</v>
      </c>
      <c r="H71" s="226">
        <v>4.25</v>
      </c>
      <c r="I71" s="0" t="s">
        <v>182</v>
      </c>
      <c r="J71" s="289"/>
      <c r="K71" s="289"/>
      <c r="L71" s="289"/>
      <c r="M71" s="290"/>
      <c r="N71" s="291">
        <v>720</v>
      </c>
      <c r="O71" s="295">
        <v>0.75</v>
      </c>
      <c r="P71" s="0" t="s">
        <v>6</v>
      </c>
      <c r="Q71" s="0" t="s">
        <v>6</v>
      </c>
      <c r="R71" s="0" t="s">
        <v>6</v>
      </c>
      <c r="S71" s="0" t="s">
        <v>6</v>
      </c>
      <c r="T71" s="0" t="s">
        <v>6</v>
      </c>
      <c r="V71" s="295"/>
      <c r="W71" s="295"/>
      <c r="X71" s="0" t="s">
        <v>6</v>
      </c>
      <c r="Z71" s="0">
        <v>0.989583333333333</v>
      </c>
      <c r="AA71" s="0" t="s">
        <v>25</v>
      </c>
    </row>
    <row r="72">
      <c r="B72" s="0" t="s">
        <v>443</v>
      </c>
      <c r="C72" s="291">
        <v>81083</v>
      </c>
      <c r="D72" s="291">
        <v>60</v>
      </c>
      <c r="E72" s="289">
        <v>7.93</v>
      </c>
      <c r="F72" s="0" t="s">
        <v>177</v>
      </c>
      <c r="H72" s="226"/>
      <c r="J72" s="289"/>
      <c r="K72" s="289"/>
      <c r="L72" s="289"/>
      <c r="M72" s="290"/>
      <c r="N72" s="291">
        <v>720</v>
      </c>
      <c r="O72" s="295">
        <v>0.75</v>
      </c>
      <c r="P72" s="0" t="s">
        <v>6</v>
      </c>
      <c r="Q72" s="0" t="s">
        <v>6</v>
      </c>
      <c r="R72" s="0" t="s">
        <v>6</v>
      </c>
      <c r="S72" s="0" t="s">
        <v>6</v>
      </c>
      <c r="T72" s="0" t="s">
        <v>6</v>
      </c>
      <c r="V72" s="295"/>
      <c r="W72" s="295"/>
      <c r="X72" s="0" t="s">
        <v>6</v>
      </c>
      <c r="Z72" s="0">
        <v>4.82291666666667</v>
      </c>
      <c r="AA72" s="0" t="s">
        <v>25</v>
      </c>
    </row>
    <row r="73">
      <c r="B73" s="0" t="s">
        <v>444</v>
      </c>
      <c r="C73" s="291">
        <v>81084</v>
      </c>
      <c r="D73" s="291">
        <v>60</v>
      </c>
      <c r="E73" s="289">
        <v>7.3599999999999994</v>
      </c>
      <c r="F73" s="0" t="s">
        <v>181</v>
      </c>
      <c r="G73" s="0" t="s">
        <v>383</v>
      </c>
      <c r="H73" s="226">
        <v>3.30999998807907</v>
      </c>
      <c r="I73" s="0" t="s">
        <v>213</v>
      </c>
      <c r="J73" s="289"/>
      <c r="K73" s="289"/>
      <c r="L73" s="289"/>
      <c r="M73" s="290"/>
      <c r="N73" s="291">
        <v>720</v>
      </c>
      <c r="O73" s="295">
        <v>0.75</v>
      </c>
      <c r="P73" s="0" t="s">
        <v>6</v>
      </c>
      <c r="Q73" s="0" t="s">
        <v>6</v>
      </c>
      <c r="R73" s="0" t="s">
        <v>6</v>
      </c>
      <c r="S73" s="0" t="s">
        <v>6</v>
      </c>
      <c r="T73" s="0" t="s">
        <v>6</v>
      </c>
      <c r="V73" s="295"/>
      <c r="W73" s="295"/>
      <c r="X73" s="0" t="s">
        <v>6</v>
      </c>
      <c r="Z73" s="0">
        <v>4.85416666666667</v>
      </c>
      <c r="AA73" s="0" t="s">
        <v>25</v>
      </c>
    </row>
    <row r="74">
      <c r="B74" s="0" t="s">
        <v>445</v>
      </c>
      <c r="C74" s="291">
        <v>81085</v>
      </c>
      <c r="D74" s="291">
        <v>60</v>
      </c>
      <c r="E74" s="289">
        <v>7.3599999999999994</v>
      </c>
      <c r="F74" s="0" t="s">
        <v>181</v>
      </c>
      <c r="G74" s="0" t="s">
        <v>368</v>
      </c>
      <c r="H74" s="226">
        <v>2.5794299548864403</v>
      </c>
      <c r="I74" s="0" t="s">
        <v>213</v>
      </c>
      <c r="J74" s="289"/>
      <c r="K74" s="289"/>
      <c r="L74" s="289"/>
      <c r="M74" s="290"/>
      <c r="N74" s="291">
        <v>720</v>
      </c>
      <c r="O74" s="295">
        <v>0.75</v>
      </c>
      <c r="P74" s="0" t="s">
        <v>6</v>
      </c>
      <c r="Q74" s="0" t="s">
        <v>6</v>
      </c>
      <c r="R74" s="0" t="s">
        <v>6</v>
      </c>
      <c r="S74" s="0" t="s">
        <v>6</v>
      </c>
      <c r="T74" s="0" t="s">
        <v>6</v>
      </c>
      <c r="V74" s="295"/>
      <c r="W74" s="295"/>
      <c r="X74" s="0" t="s">
        <v>6</v>
      </c>
      <c r="Z74" s="0">
        <v>4.875</v>
      </c>
      <c r="AA74" s="0" t="s">
        <v>25</v>
      </c>
    </row>
    <row r="75">
      <c r="B75" s="0" t="s">
        <v>446</v>
      </c>
      <c r="C75" s="291">
        <v>81086</v>
      </c>
      <c r="D75" s="291">
        <v>60</v>
      </c>
      <c r="E75" s="289">
        <v>7.3599999999999994</v>
      </c>
      <c r="F75" s="0" t="s">
        <v>181</v>
      </c>
      <c r="G75" s="0" t="s">
        <v>212</v>
      </c>
      <c r="H75" s="226">
        <v>1.11</v>
      </c>
      <c r="I75" s="0" t="s">
        <v>213</v>
      </c>
      <c r="J75" s="289"/>
      <c r="K75" s="289"/>
      <c r="L75" s="289"/>
      <c r="M75" s="290"/>
      <c r="N75" s="291">
        <v>720</v>
      </c>
      <c r="O75" s="295">
        <v>0.75</v>
      </c>
      <c r="P75" s="0" t="s">
        <v>6</v>
      </c>
      <c r="Q75" s="0" t="s">
        <v>6</v>
      </c>
      <c r="R75" s="0" t="s">
        <v>6</v>
      </c>
      <c r="S75" s="0" t="s">
        <v>6</v>
      </c>
      <c r="T75" s="0" t="s">
        <v>6</v>
      </c>
      <c r="V75" s="295"/>
      <c r="W75" s="295"/>
      <c r="X75" s="0" t="s">
        <v>6</v>
      </c>
      <c r="Z75" s="0">
        <v>4.79166666666667</v>
      </c>
      <c r="AA75" s="0" t="s">
        <v>25</v>
      </c>
    </row>
    <row r="76">
      <c r="B76" s="0" t="s">
        <v>447</v>
      </c>
      <c r="C76" s="291">
        <v>81087</v>
      </c>
      <c r="D76" s="291">
        <v>360</v>
      </c>
      <c r="E76" s="289">
        <v>7.32</v>
      </c>
      <c r="F76" s="0" t="s">
        <v>177</v>
      </c>
      <c r="H76" s="226"/>
      <c r="J76" s="289"/>
      <c r="K76" s="289"/>
      <c r="L76" s="289"/>
      <c r="M76" s="290"/>
      <c r="N76" s="291">
        <v>720</v>
      </c>
      <c r="O76" s="295">
        <v>0.75</v>
      </c>
      <c r="P76" s="0" t="s">
        <v>6</v>
      </c>
      <c r="Q76" s="0" t="s">
        <v>6</v>
      </c>
      <c r="R76" s="0" t="s">
        <v>6</v>
      </c>
      <c r="S76" s="0" t="s">
        <v>6</v>
      </c>
      <c r="T76" s="0" t="s">
        <v>6</v>
      </c>
      <c r="V76" s="295"/>
      <c r="W76" s="295">
        <v>1.2</v>
      </c>
      <c r="X76" s="0" t="s">
        <v>6</v>
      </c>
      <c r="Z76" s="0">
        <v>15.3958333333333</v>
      </c>
      <c r="AA76" s="0" t="s">
        <v>25</v>
      </c>
    </row>
    <row r="77">
      <c r="B77" s="0" t="s">
        <v>448</v>
      </c>
      <c r="C77" s="291">
        <v>81088</v>
      </c>
      <c r="D77" s="291">
        <v>180</v>
      </c>
      <c r="E77" s="289">
        <v>7.1499999999999995</v>
      </c>
      <c r="F77" s="0" t="s">
        <v>177</v>
      </c>
      <c r="H77" s="226"/>
      <c r="J77" s="289"/>
      <c r="K77" s="289"/>
      <c r="L77" s="289"/>
      <c r="M77" s="290"/>
      <c r="N77" s="291">
        <v>720</v>
      </c>
      <c r="O77" s="295">
        <v>0.75</v>
      </c>
      <c r="P77" s="0" t="s">
        <v>6</v>
      </c>
      <c r="Q77" s="0" t="s">
        <v>6</v>
      </c>
      <c r="R77" s="0" t="s">
        <v>6</v>
      </c>
      <c r="S77" s="0" t="s">
        <v>6</v>
      </c>
      <c r="T77" s="0" t="s">
        <v>6</v>
      </c>
      <c r="V77" s="295"/>
      <c r="W77" s="295">
        <v>1.2</v>
      </c>
      <c r="X77" s="0" t="s">
        <v>6</v>
      </c>
      <c r="Z77" s="0">
        <v>7.3125</v>
      </c>
      <c r="AA77" s="0" t="s">
        <v>25</v>
      </c>
    </row>
    <row r="78">
      <c r="B78" s="0" t="s">
        <v>449</v>
      </c>
      <c r="C78" s="291">
        <v>81089</v>
      </c>
      <c r="D78" s="291">
        <v>180</v>
      </c>
      <c r="E78" s="289">
        <v>7.03</v>
      </c>
      <c r="F78" s="0" t="s">
        <v>181</v>
      </c>
      <c r="G78" s="0" t="s">
        <v>383</v>
      </c>
      <c r="H78" s="226">
        <v>2.97999998807907</v>
      </c>
      <c r="I78" s="0" t="s">
        <v>213</v>
      </c>
      <c r="J78" s="289"/>
      <c r="K78" s="289"/>
      <c r="L78" s="289"/>
      <c r="M78" s="290"/>
      <c r="N78" s="291">
        <v>720</v>
      </c>
      <c r="O78" s="295">
        <v>0.75</v>
      </c>
      <c r="P78" s="0" t="s">
        <v>6</v>
      </c>
      <c r="Q78" s="0" t="s">
        <v>6</v>
      </c>
      <c r="R78" s="0" t="s">
        <v>6</v>
      </c>
      <c r="S78" s="0" t="s">
        <v>6</v>
      </c>
      <c r="T78" s="0" t="s">
        <v>6</v>
      </c>
      <c r="V78" s="295"/>
      <c r="W78" s="295">
        <v>1.2</v>
      </c>
      <c r="X78" s="0" t="s">
        <v>6</v>
      </c>
      <c r="Z78" s="0">
        <v>7.3125</v>
      </c>
      <c r="AA78" s="0" t="s">
        <v>25</v>
      </c>
    </row>
    <row r="79">
      <c r="B79" s="0" t="s">
        <v>450</v>
      </c>
      <c r="C79" s="291">
        <v>81090</v>
      </c>
      <c r="D79" s="291">
        <v>180</v>
      </c>
      <c r="E79" s="289">
        <v>7.03</v>
      </c>
      <c r="F79" s="0" t="s">
        <v>181</v>
      </c>
      <c r="G79" s="0" t="s">
        <v>368</v>
      </c>
      <c r="H79" s="226">
        <v>2.2494299548864403</v>
      </c>
      <c r="I79" s="0" t="s">
        <v>213</v>
      </c>
      <c r="J79" s="289"/>
      <c r="K79" s="289"/>
      <c r="L79" s="289"/>
      <c r="M79" s="290"/>
      <c r="N79" s="291">
        <v>720</v>
      </c>
      <c r="O79" s="295">
        <v>0.75</v>
      </c>
      <c r="P79" s="0" t="s">
        <v>6</v>
      </c>
      <c r="Q79" s="0" t="s">
        <v>6</v>
      </c>
      <c r="R79" s="0" t="s">
        <v>6</v>
      </c>
      <c r="S79" s="0" t="s">
        <v>6</v>
      </c>
      <c r="T79" s="0" t="s">
        <v>6</v>
      </c>
      <c r="V79" s="295"/>
      <c r="W79" s="295">
        <v>1.2</v>
      </c>
      <c r="X79" s="0" t="s">
        <v>6</v>
      </c>
      <c r="Z79" s="0">
        <v>7.35416666666667</v>
      </c>
      <c r="AA79" s="0" t="s">
        <v>25</v>
      </c>
    </row>
    <row r="80">
      <c r="B80" s="0" t="s">
        <v>451</v>
      </c>
      <c r="C80" s="291">
        <v>81091</v>
      </c>
      <c r="D80" s="291">
        <v>180</v>
      </c>
      <c r="E80" s="289">
        <v>7.03</v>
      </c>
      <c r="F80" s="0" t="s">
        <v>181</v>
      </c>
      <c r="G80" s="0" t="s">
        <v>212</v>
      </c>
      <c r="H80" s="226">
        <v>0.779999999999999</v>
      </c>
      <c r="I80" s="0" t="s">
        <v>213</v>
      </c>
      <c r="J80" s="289"/>
      <c r="K80" s="289"/>
      <c r="L80" s="289"/>
      <c r="M80" s="290"/>
      <c r="N80" s="291">
        <v>720</v>
      </c>
      <c r="O80" s="295">
        <v>0.75</v>
      </c>
      <c r="P80" s="0" t="s">
        <v>6</v>
      </c>
      <c r="Q80" s="0" t="s">
        <v>6</v>
      </c>
      <c r="R80" s="0" t="s">
        <v>6</v>
      </c>
      <c r="S80" s="0" t="s">
        <v>6</v>
      </c>
      <c r="T80" s="0" t="s">
        <v>6</v>
      </c>
      <c r="V80" s="295"/>
      <c r="W80" s="295">
        <v>1.2</v>
      </c>
      <c r="X80" s="0" t="s">
        <v>6</v>
      </c>
      <c r="Z80" s="0">
        <v>7.27083333333333</v>
      </c>
      <c r="AA80" s="0" t="s">
        <v>25</v>
      </c>
    </row>
    <row r="81">
      <c r="B81" s="0" t="s">
        <v>452</v>
      </c>
      <c r="C81" s="291">
        <v>81092</v>
      </c>
      <c r="D81" s="291">
        <v>84</v>
      </c>
      <c r="E81" s="289">
        <v>6.87</v>
      </c>
      <c r="F81" s="0" t="s">
        <v>177</v>
      </c>
      <c r="H81" s="226"/>
      <c r="J81" s="289"/>
      <c r="K81" s="289"/>
      <c r="L81" s="289"/>
      <c r="M81" s="290">
        <v>360</v>
      </c>
      <c r="N81" s="291">
        <v>720</v>
      </c>
      <c r="O81" s="295">
        <v>0.75</v>
      </c>
      <c r="P81" s="0" t="s">
        <v>6</v>
      </c>
      <c r="Q81" s="0" t="s">
        <v>6</v>
      </c>
      <c r="R81" s="0" t="s">
        <v>6</v>
      </c>
      <c r="S81" s="0" t="s">
        <v>6</v>
      </c>
      <c r="T81" s="0" t="s">
        <v>6</v>
      </c>
      <c r="V81" s="295"/>
      <c r="W81" s="295">
        <v>1.2</v>
      </c>
      <c r="X81" s="0" t="s">
        <v>6</v>
      </c>
      <c r="Z81" s="0">
        <v>6.20833333333333</v>
      </c>
      <c r="AA81" s="0" t="s">
        <v>25</v>
      </c>
    </row>
    <row r="82">
      <c r="B82" s="0" t="s">
        <v>453</v>
      </c>
      <c r="C82" s="291">
        <v>81093</v>
      </c>
      <c r="D82" s="291">
        <v>60</v>
      </c>
      <c r="E82" s="289">
        <v>6.87</v>
      </c>
      <c r="F82" s="0" t="s">
        <v>177</v>
      </c>
      <c r="H82" s="226"/>
      <c r="J82" s="289"/>
      <c r="K82" s="289"/>
      <c r="L82" s="289"/>
      <c r="M82" s="290">
        <v>360</v>
      </c>
      <c r="N82" s="291">
        <v>720</v>
      </c>
      <c r="O82" s="295">
        <v>0.75</v>
      </c>
      <c r="P82" s="0" t="s">
        <v>6</v>
      </c>
      <c r="Q82" s="0" t="s">
        <v>6</v>
      </c>
      <c r="R82" s="0" t="s">
        <v>6</v>
      </c>
      <c r="S82" s="0" t="s">
        <v>6</v>
      </c>
      <c r="T82" s="0" t="s">
        <v>6</v>
      </c>
      <c r="V82" s="295"/>
      <c r="W82" s="295">
        <v>1.2</v>
      </c>
      <c r="X82" s="0" t="s">
        <v>6</v>
      </c>
      <c r="Z82" s="0">
        <v>4.77083333333333</v>
      </c>
      <c r="AA82" s="0" t="s">
        <v>25</v>
      </c>
    </row>
    <row r="83">
      <c r="B83" s="0" t="s">
        <v>454</v>
      </c>
      <c r="C83" s="291">
        <v>81094</v>
      </c>
      <c r="D83" s="291">
        <v>84</v>
      </c>
      <c r="E83" s="289">
        <v>7.4499999999999993</v>
      </c>
      <c r="F83" s="0" t="s">
        <v>177</v>
      </c>
      <c r="H83" s="226"/>
      <c r="J83" s="289"/>
      <c r="K83" s="289"/>
      <c r="L83" s="289"/>
      <c r="M83" s="290"/>
      <c r="N83" s="291">
        <v>720</v>
      </c>
      <c r="O83" s="295">
        <v>0.75</v>
      </c>
      <c r="P83" s="0" t="s">
        <v>6</v>
      </c>
      <c r="Q83" s="0" t="s">
        <v>6</v>
      </c>
      <c r="R83" s="0" t="s">
        <v>6</v>
      </c>
      <c r="S83" s="0" t="s">
        <v>6</v>
      </c>
      <c r="T83" s="0" t="s">
        <v>6</v>
      </c>
      <c r="V83" s="295"/>
      <c r="W83" s="295"/>
      <c r="X83" s="0" t="s">
        <v>6</v>
      </c>
      <c r="Z83" s="0">
        <v>6.47916666666667</v>
      </c>
      <c r="AA83" s="0" t="s">
        <v>25</v>
      </c>
    </row>
    <row r="84">
      <c r="B84" s="0" t="s">
        <v>455</v>
      </c>
      <c r="C84" s="291">
        <v>81095</v>
      </c>
      <c r="D84" s="291">
        <v>84</v>
      </c>
      <c r="E84" s="289">
        <v>7.2499999999999991</v>
      </c>
      <c r="F84" s="0" t="s">
        <v>181</v>
      </c>
      <c r="G84" s="0" t="s">
        <v>212</v>
      </c>
      <c r="H84" s="226">
        <v>1</v>
      </c>
      <c r="I84" s="0" t="s">
        <v>182</v>
      </c>
      <c r="J84" s="289"/>
      <c r="K84" s="289"/>
      <c r="L84" s="289"/>
      <c r="M84" s="290"/>
      <c r="N84" s="291">
        <v>720</v>
      </c>
      <c r="O84" s="295">
        <v>0.75</v>
      </c>
      <c r="P84" s="0" t="s">
        <v>6</v>
      </c>
      <c r="Q84" s="0" t="s">
        <v>6</v>
      </c>
      <c r="R84" s="0" t="s">
        <v>6</v>
      </c>
      <c r="S84" s="0" t="s">
        <v>6</v>
      </c>
      <c r="T84" s="0" t="s">
        <v>6</v>
      </c>
      <c r="V84" s="295"/>
      <c r="W84" s="295"/>
      <c r="X84" s="0" t="s">
        <v>6</v>
      </c>
      <c r="Z84" s="0">
        <v>6.375</v>
      </c>
      <c r="AA84" s="0" t="s">
        <v>25</v>
      </c>
    </row>
    <row r="85">
      <c r="B85" s="0" t="s">
        <v>456</v>
      </c>
      <c r="C85" s="291">
        <v>81096</v>
      </c>
      <c r="D85" s="291">
        <v>1</v>
      </c>
      <c r="E85" s="289">
        <v>3.08</v>
      </c>
      <c r="F85" s="0" t="s">
        <v>181</v>
      </c>
      <c r="G85" s="0" t="s">
        <v>359</v>
      </c>
      <c r="H85" s="226">
        <v>1.66892997199852E-08</v>
      </c>
      <c r="I85" s="0" t="s">
        <v>182</v>
      </c>
      <c r="J85" s="289"/>
      <c r="K85" s="289"/>
      <c r="L85" s="289"/>
      <c r="M85" s="290"/>
      <c r="N85" s="291">
        <v>720</v>
      </c>
      <c r="O85" s="295">
        <v>0.75</v>
      </c>
      <c r="P85" s="0" t="s">
        <v>457</v>
      </c>
      <c r="Q85" s="0" t="s">
        <v>6</v>
      </c>
      <c r="R85" s="0" t="s">
        <v>6</v>
      </c>
      <c r="S85" s="0" t="s">
        <v>6</v>
      </c>
      <c r="T85" s="0" t="s">
        <v>6</v>
      </c>
      <c r="V85" s="295"/>
      <c r="W85" s="295"/>
      <c r="X85" s="0" t="s">
        <v>6</v>
      </c>
      <c r="Z85" s="0">
        <v>0.0846354166666667</v>
      </c>
      <c r="AA85" s="0" t="s">
        <v>25</v>
      </c>
    </row>
    <row r="86">
      <c r="B86" s="0" t="s">
        <v>458</v>
      </c>
      <c r="C86" s="291">
        <v>81097</v>
      </c>
      <c r="D86" s="291">
        <v>240</v>
      </c>
      <c r="E86" s="289">
        <v>7.6200000149011595</v>
      </c>
      <c r="F86" s="0" t="s">
        <v>181</v>
      </c>
      <c r="G86" s="0" t="s">
        <v>212</v>
      </c>
      <c r="H86" s="226">
        <v>1.37000001490116</v>
      </c>
      <c r="I86" s="0" t="s">
        <v>213</v>
      </c>
      <c r="J86" s="289"/>
      <c r="K86" s="289"/>
      <c r="L86" s="289"/>
      <c r="M86" s="290"/>
      <c r="N86" s="291">
        <v>720</v>
      </c>
      <c r="O86" s="295">
        <v>0.75</v>
      </c>
      <c r="P86" s="0" t="s">
        <v>6</v>
      </c>
      <c r="Q86" s="0" t="s">
        <v>6</v>
      </c>
      <c r="R86" s="0" t="s">
        <v>6</v>
      </c>
      <c r="S86" s="0" t="s">
        <v>6</v>
      </c>
      <c r="T86" s="0" t="s">
        <v>6</v>
      </c>
      <c r="V86" s="295"/>
      <c r="W86" s="295"/>
      <c r="X86" s="0" t="s">
        <v>6</v>
      </c>
      <c r="Z86" s="0">
        <v>6.85416666666667</v>
      </c>
      <c r="AA86" s="0" t="s">
        <v>25</v>
      </c>
    </row>
    <row r="87">
      <c r="B87" s="0" t="s">
        <v>459</v>
      </c>
      <c r="C87" s="291">
        <v>81098</v>
      </c>
      <c r="D87" s="291">
        <v>120</v>
      </c>
      <c r="E87" s="289">
        <v>7.22</v>
      </c>
      <c r="F87" s="0" t="s">
        <v>177</v>
      </c>
      <c r="H87" s="226"/>
      <c r="J87" s="289"/>
      <c r="K87" s="289"/>
      <c r="L87" s="289"/>
      <c r="M87" s="290"/>
      <c r="N87" s="291">
        <v>720</v>
      </c>
      <c r="O87" s="295">
        <v>0.75</v>
      </c>
      <c r="P87" s="0" t="s">
        <v>6</v>
      </c>
      <c r="Q87" s="0" t="s">
        <v>6</v>
      </c>
      <c r="R87" s="0" t="s">
        <v>6</v>
      </c>
      <c r="S87" s="0" t="s">
        <v>6</v>
      </c>
      <c r="T87" s="0" t="s">
        <v>6</v>
      </c>
      <c r="V87" s="295"/>
      <c r="W87" s="295"/>
      <c r="X87" s="0" t="s">
        <v>6</v>
      </c>
      <c r="Z87" s="0">
        <v>6.375</v>
      </c>
      <c r="AA87" s="0" t="s">
        <v>25</v>
      </c>
    </row>
    <row r="88">
      <c r="B88" s="0" t="s">
        <v>460</v>
      </c>
      <c r="C88" s="291">
        <v>81099</v>
      </c>
      <c r="D88" s="291">
        <v>240</v>
      </c>
      <c r="E88" s="289">
        <v>4.63</v>
      </c>
      <c r="F88" s="0" t="s">
        <v>177</v>
      </c>
      <c r="H88" s="226"/>
      <c r="J88" s="289"/>
      <c r="K88" s="289"/>
      <c r="L88" s="289"/>
      <c r="M88" s="290"/>
      <c r="N88" s="291">
        <v>720</v>
      </c>
      <c r="O88" s="295">
        <v>0.75</v>
      </c>
      <c r="P88" s="0" t="s">
        <v>6</v>
      </c>
      <c r="Q88" s="0" t="s">
        <v>6</v>
      </c>
      <c r="R88" s="0" t="s">
        <v>6</v>
      </c>
      <c r="S88" s="0" t="s">
        <v>6</v>
      </c>
      <c r="T88" s="0" t="s">
        <v>6</v>
      </c>
      <c r="V88" s="295"/>
      <c r="W88" s="295"/>
      <c r="X88" s="0" t="s">
        <v>6</v>
      </c>
      <c r="Z88" s="0">
        <v>6.85416666666667</v>
      </c>
      <c r="AA88" s="0" t="s">
        <v>25</v>
      </c>
    </row>
    <row r="89">
      <c r="B89" s="0" t="s">
        <v>461</v>
      </c>
      <c r="C89" s="291">
        <v>81100</v>
      </c>
      <c r="D89" s="291">
        <v>240</v>
      </c>
      <c r="E89" s="289">
        <v>4.63</v>
      </c>
      <c r="F89" s="0" t="s">
        <v>181</v>
      </c>
      <c r="G89" s="0" t="s">
        <v>383</v>
      </c>
      <c r="H89" s="226">
        <v>0.57999998807906894</v>
      </c>
      <c r="I89" s="0" t="s">
        <v>213</v>
      </c>
      <c r="J89" s="289"/>
      <c r="K89" s="289"/>
      <c r="L89" s="289"/>
      <c r="M89" s="290"/>
      <c r="N89" s="291">
        <v>720</v>
      </c>
      <c r="O89" s="295">
        <v>0.75</v>
      </c>
      <c r="P89" s="0" t="s">
        <v>6</v>
      </c>
      <c r="Q89" s="0" t="s">
        <v>6</v>
      </c>
      <c r="R89" s="0" t="s">
        <v>6</v>
      </c>
      <c r="S89" s="0" t="s">
        <v>6</v>
      </c>
      <c r="T89" s="0" t="s">
        <v>6</v>
      </c>
      <c r="V89" s="295"/>
      <c r="W89" s="295"/>
      <c r="X89" s="0" t="s">
        <v>6</v>
      </c>
      <c r="Z89" s="0">
        <v>6.79166666666667</v>
      </c>
      <c r="AA89" s="0" t="s">
        <v>25</v>
      </c>
    </row>
    <row r="90">
      <c r="B90" s="0" t="s">
        <v>462</v>
      </c>
      <c r="C90" s="291">
        <v>81101</v>
      </c>
      <c r="D90" s="291">
        <v>240</v>
      </c>
      <c r="E90" s="289">
        <v>4.63</v>
      </c>
      <c r="F90" s="0" t="s">
        <v>181</v>
      </c>
      <c r="G90" s="0" t="s">
        <v>368</v>
      </c>
      <c r="H90" s="226">
        <v>-0.15057004511356</v>
      </c>
      <c r="I90" s="0" t="s">
        <v>213</v>
      </c>
      <c r="J90" s="289"/>
      <c r="K90" s="289"/>
      <c r="L90" s="289"/>
      <c r="M90" s="290"/>
      <c r="N90" s="291">
        <v>720</v>
      </c>
      <c r="O90" s="295">
        <v>0.75</v>
      </c>
      <c r="P90" s="0" t="s">
        <v>6</v>
      </c>
      <c r="Q90" s="0" t="s">
        <v>6</v>
      </c>
      <c r="R90" s="0" t="s">
        <v>6</v>
      </c>
      <c r="S90" s="0" t="s">
        <v>6</v>
      </c>
      <c r="T90" s="0" t="s">
        <v>6</v>
      </c>
      <c r="V90" s="295"/>
      <c r="W90" s="295"/>
      <c r="X90" s="0" t="s">
        <v>6</v>
      </c>
      <c r="Z90" s="0">
        <v>6.8125</v>
      </c>
      <c r="AA90" s="0" t="s">
        <v>25</v>
      </c>
    </row>
    <row r="91">
      <c r="B91" s="0" t="s">
        <v>463</v>
      </c>
      <c r="C91" s="291">
        <v>81102</v>
      </c>
      <c r="D91" s="291">
        <v>240</v>
      </c>
      <c r="E91" s="289">
        <v>4.63</v>
      </c>
      <c r="F91" s="0" t="s">
        <v>181</v>
      </c>
      <c r="G91" s="0" t="s">
        <v>212</v>
      </c>
      <c r="H91" s="226">
        <v>-1.6199999999999999</v>
      </c>
      <c r="I91" s="0" t="s">
        <v>213</v>
      </c>
      <c r="J91" s="289"/>
      <c r="K91" s="289"/>
      <c r="L91" s="289"/>
      <c r="M91" s="290"/>
      <c r="N91" s="291">
        <v>720</v>
      </c>
      <c r="O91" s="295">
        <v>0.75</v>
      </c>
      <c r="P91" s="0" t="s">
        <v>6</v>
      </c>
      <c r="Q91" s="0" t="s">
        <v>6</v>
      </c>
      <c r="R91" s="0" t="s">
        <v>6</v>
      </c>
      <c r="S91" s="0" t="s">
        <v>6</v>
      </c>
      <c r="T91" s="0" t="s">
        <v>6</v>
      </c>
      <c r="V91" s="295"/>
      <c r="W91" s="295"/>
      <c r="X91" s="0" t="s">
        <v>6</v>
      </c>
      <c r="Z91" s="0">
        <v>6.8125</v>
      </c>
      <c r="AA91" s="0" t="s">
        <v>25</v>
      </c>
    </row>
    <row r="92">
      <c r="B92" s="0" t="s">
        <v>464</v>
      </c>
      <c r="C92" s="291">
        <v>81103</v>
      </c>
      <c r="D92" s="291">
        <v>36</v>
      </c>
      <c r="E92" s="289">
        <v>4.38</v>
      </c>
      <c r="F92" s="0" t="s">
        <v>177</v>
      </c>
      <c r="H92" s="226"/>
      <c r="J92" s="289"/>
      <c r="K92" s="289"/>
      <c r="L92" s="289"/>
      <c r="M92" s="290"/>
      <c r="N92" s="291">
        <v>720</v>
      </c>
      <c r="O92" s="295">
        <v>0.75</v>
      </c>
      <c r="P92" s="0" t="s">
        <v>6</v>
      </c>
      <c r="Q92" s="0" t="s">
        <v>6</v>
      </c>
      <c r="R92" s="0" t="s">
        <v>6</v>
      </c>
      <c r="S92" s="0" t="s">
        <v>6</v>
      </c>
      <c r="T92" s="0" t="s">
        <v>6</v>
      </c>
      <c r="V92" s="295"/>
      <c r="W92" s="295"/>
      <c r="X92" s="0" t="s">
        <v>6</v>
      </c>
      <c r="Z92" s="0">
        <v>3.02083333333333</v>
      </c>
      <c r="AA92" s="0" t="s">
        <v>25</v>
      </c>
    </row>
    <row r="93">
      <c r="B93" s="0" t="s">
        <v>465</v>
      </c>
      <c r="C93" s="291">
        <v>81104</v>
      </c>
      <c r="D93" s="291">
        <v>36</v>
      </c>
      <c r="E93" s="289">
        <v>4.38</v>
      </c>
      <c r="F93" s="0" t="s">
        <v>181</v>
      </c>
      <c r="G93" s="0" t="s">
        <v>383</v>
      </c>
      <c r="H93" s="226">
        <v>0.329999988079069</v>
      </c>
      <c r="I93" s="0" t="s">
        <v>213</v>
      </c>
      <c r="J93" s="289"/>
      <c r="K93" s="289"/>
      <c r="L93" s="289"/>
      <c r="M93" s="290"/>
      <c r="N93" s="291">
        <v>720</v>
      </c>
      <c r="O93" s="295">
        <v>0.75</v>
      </c>
      <c r="P93" s="0" t="s">
        <v>6</v>
      </c>
      <c r="Q93" s="0" t="s">
        <v>6</v>
      </c>
      <c r="R93" s="0" t="s">
        <v>6</v>
      </c>
      <c r="S93" s="0" t="s">
        <v>6</v>
      </c>
      <c r="T93" s="0" t="s">
        <v>6</v>
      </c>
      <c r="V93" s="295"/>
      <c r="W93" s="295"/>
      <c r="X93" s="0" t="s">
        <v>6</v>
      </c>
      <c r="Z93" s="0">
        <v>3.02083333333333</v>
      </c>
      <c r="AA93" s="0" t="s">
        <v>25</v>
      </c>
    </row>
    <row r="94">
      <c r="B94" s="0" t="s">
        <v>466</v>
      </c>
      <c r="C94" s="291">
        <v>81105</v>
      </c>
      <c r="D94" s="291">
        <v>36</v>
      </c>
      <c r="E94" s="289">
        <v>4.38</v>
      </c>
      <c r="F94" s="0" t="s">
        <v>181</v>
      </c>
      <c r="G94" s="0" t="s">
        <v>368</v>
      </c>
      <c r="H94" s="226">
        <v>-0.40057004511356004</v>
      </c>
      <c r="I94" s="0" t="s">
        <v>213</v>
      </c>
      <c r="J94" s="289"/>
      <c r="K94" s="289"/>
      <c r="L94" s="289"/>
      <c r="M94" s="290"/>
      <c r="N94" s="291">
        <v>720</v>
      </c>
      <c r="O94" s="295">
        <v>0.75</v>
      </c>
      <c r="P94" s="0" t="s">
        <v>6</v>
      </c>
      <c r="Q94" s="0" t="s">
        <v>6</v>
      </c>
      <c r="R94" s="0" t="s">
        <v>6</v>
      </c>
      <c r="S94" s="0" t="s">
        <v>6</v>
      </c>
      <c r="T94" s="0" t="s">
        <v>6</v>
      </c>
      <c r="V94" s="295"/>
      <c r="W94" s="295"/>
      <c r="X94" s="0" t="s">
        <v>6</v>
      </c>
      <c r="Z94" s="0">
        <v>3.02083333333333</v>
      </c>
      <c r="AA94" s="0" t="s">
        <v>25</v>
      </c>
    </row>
    <row r="95">
      <c r="B95" s="0" t="s">
        <v>467</v>
      </c>
      <c r="C95" s="291">
        <v>81106</v>
      </c>
      <c r="D95" s="291">
        <v>36</v>
      </c>
      <c r="E95" s="289">
        <v>4.38</v>
      </c>
      <c r="F95" s="0" t="s">
        <v>181</v>
      </c>
      <c r="G95" s="0" t="s">
        <v>212</v>
      </c>
      <c r="H95" s="226">
        <v>-1.87</v>
      </c>
      <c r="I95" s="0" t="s">
        <v>213</v>
      </c>
      <c r="J95" s="289"/>
      <c r="K95" s="289"/>
      <c r="L95" s="289"/>
      <c r="M95" s="290"/>
      <c r="N95" s="291">
        <v>720</v>
      </c>
      <c r="O95" s="295">
        <v>0.75</v>
      </c>
      <c r="P95" s="0" t="s">
        <v>6</v>
      </c>
      <c r="Q95" s="0" t="s">
        <v>6</v>
      </c>
      <c r="R95" s="0" t="s">
        <v>6</v>
      </c>
      <c r="S95" s="0" t="s">
        <v>6</v>
      </c>
      <c r="T95" s="0" t="s">
        <v>6</v>
      </c>
      <c r="V95" s="295"/>
      <c r="W95" s="295"/>
      <c r="X95" s="0" t="s">
        <v>6</v>
      </c>
      <c r="Z95" s="0">
        <v>3.04166666666667</v>
      </c>
      <c r="AA95" s="0" t="s">
        <v>25</v>
      </c>
    </row>
    <row r="96">
      <c r="B96" s="0" t="s">
        <v>468</v>
      </c>
      <c r="C96" s="291">
        <v>81107</v>
      </c>
      <c r="D96" s="291">
        <v>60</v>
      </c>
      <c r="E96" s="289">
        <v>7.50999999999999</v>
      </c>
      <c r="F96" s="0" t="s">
        <v>177</v>
      </c>
      <c r="H96" s="226"/>
      <c r="J96" s="289"/>
      <c r="K96" s="289"/>
      <c r="L96" s="289"/>
      <c r="M96" s="290"/>
      <c r="N96" s="291">
        <v>630</v>
      </c>
      <c r="O96" s="295">
        <v>0.7</v>
      </c>
      <c r="P96" s="0" t="s">
        <v>469</v>
      </c>
      <c r="Q96" s="0" t="s">
        <v>6</v>
      </c>
      <c r="R96" s="0" t="s">
        <v>6</v>
      </c>
      <c r="S96" s="0" t="s">
        <v>6</v>
      </c>
      <c r="T96" s="0" t="s">
        <v>6</v>
      </c>
      <c r="V96" s="295"/>
      <c r="W96" s="295"/>
      <c r="X96" s="0" t="s">
        <v>6</v>
      </c>
      <c r="Z96" s="0">
        <v>1.47916666666667</v>
      </c>
      <c r="AA96" s="0" t="s">
        <v>25</v>
      </c>
    </row>
    <row r="97">
      <c r="B97" s="0" t="s">
        <v>470</v>
      </c>
      <c r="C97" s="291">
        <v>81108</v>
      </c>
      <c r="D97" s="291">
        <v>60</v>
      </c>
      <c r="E97" s="289">
        <v>7.7599999999999909</v>
      </c>
      <c r="F97" s="0" t="s">
        <v>177</v>
      </c>
      <c r="H97" s="226"/>
      <c r="J97" s="289"/>
      <c r="K97" s="289"/>
      <c r="L97" s="289"/>
      <c r="M97" s="290"/>
      <c r="N97" s="291">
        <v>630</v>
      </c>
      <c r="O97" s="295">
        <v>0.7</v>
      </c>
      <c r="P97" s="0" t="s">
        <v>471</v>
      </c>
      <c r="Q97" s="0" t="s">
        <v>6</v>
      </c>
      <c r="R97" s="0" t="s">
        <v>6</v>
      </c>
      <c r="S97" s="0" t="s">
        <v>6</v>
      </c>
      <c r="T97" s="0" t="s">
        <v>6</v>
      </c>
      <c r="V97" s="295"/>
      <c r="W97" s="295"/>
      <c r="X97" s="0" t="s">
        <v>6</v>
      </c>
      <c r="Z97" s="0">
        <v>1.47916666666667</v>
      </c>
      <c r="AA97" s="0" t="s">
        <v>25</v>
      </c>
    </row>
    <row r="98">
      <c r="B98" s="0" t="s">
        <v>472</v>
      </c>
      <c r="C98" s="291">
        <v>81109</v>
      </c>
      <c r="D98" s="291">
        <v>60</v>
      </c>
      <c r="E98" s="289">
        <v>7.50999999999999</v>
      </c>
      <c r="F98" s="0" t="s">
        <v>177</v>
      </c>
      <c r="H98" s="226"/>
      <c r="J98" s="289"/>
      <c r="K98" s="289"/>
      <c r="L98" s="289"/>
      <c r="M98" s="290"/>
      <c r="N98" s="291">
        <v>630</v>
      </c>
      <c r="O98" s="295">
        <v>0.7</v>
      </c>
      <c r="P98" s="0" t="s">
        <v>473</v>
      </c>
      <c r="Q98" s="0" t="s">
        <v>6</v>
      </c>
      <c r="R98" s="0" t="s">
        <v>6</v>
      </c>
      <c r="S98" s="0" t="s">
        <v>6</v>
      </c>
      <c r="T98" s="0" t="s">
        <v>6</v>
      </c>
      <c r="V98" s="295"/>
      <c r="W98" s="295"/>
      <c r="X98" s="0" t="s">
        <v>6</v>
      </c>
      <c r="Z98" s="0">
        <v>1.47916666666667</v>
      </c>
      <c r="AA98" s="0" t="s">
        <v>25</v>
      </c>
    </row>
    <row r="99">
      <c r="B99" s="0" t="s">
        <v>474</v>
      </c>
      <c r="C99" s="291">
        <v>81110</v>
      </c>
      <c r="D99" s="291">
        <v>60</v>
      </c>
      <c r="E99" s="289">
        <v>7.7599999999999909</v>
      </c>
      <c r="F99" s="0" t="s">
        <v>177</v>
      </c>
      <c r="H99" s="226"/>
      <c r="J99" s="289"/>
      <c r="K99" s="289"/>
      <c r="L99" s="289"/>
      <c r="M99" s="290"/>
      <c r="N99" s="291">
        <v>630</v>
      </c>
      <c r="O99" s="295">
        <v>0.7</v>
      </c>
      <c r="P99" s="0" t="s">
        <v>475</v>
      </c>
      <c r="Q99" s="0" t="s">
        <v>6</v>
      </c>
      <c r="R99" s="0" t="s">
        <v>6</v>
      </c>
      <c r="S99" s="0" t="s">
        <v>6</v>
      </c>
      <c r="T99" s="0" t="s">
        <v>6</v>
      </c>
      <c r="V99" s="295"/>
      <c r="W99" s="295"/>
      <c r="X99" s="0" t="s">
        <v>6</v>
      </c>
      <c r="Z99" s="0">
        <v>1.47916666666667</v>
      </c>
      <c r="AA99" s="0" t="s">
        <v>25</v>
      </c>
    </row>
    <row r="100">
      <c r="B100" s="0" t="s">
        <v>476</v>
      </c>
      <c r="C100" s="291">
        <v>81111</v>
      </c>
      <c r="D100" s="291">
        <v>60</v>
      </c>
      <c r="E100" s="289">
        <v>7.61</v>
      </c>
      <c r="F100" s="0" t="s">
        <v>177</v>
      </c>
      <c r="H100" s="226"/>
      <c r="J100" s="289"/>
      <c r="K100" s="289"/>
      <c r="L100" s="289"/>
      <c r="M100" s="290"/>
      <c r="N100" s="291">
        <v>630</v>
      </c>
      <c r="O100" s="295">
        <v>0.8</v>
      </c>
      <c r="P100" s="0" t="s">
        <v>469</v>
      </c>
      <c r="Q100" s="0" t="s">
        <v>6</v>
      </c>
      <c r="R100" s="0" t="s">
        <v>6</v>
      </c>
      <c r="S100" s="0" t="s">
        <v>6</v>
      </c>
      <c r="T100" s="0" t="s">
        <v>6</v>
      </c>
      <c r="V100" s="295"/>
      <c r="W100" s="295"/>
      <c r="X100" s="0" t="s">
        <v>6</v>
      </c>
      <c r="Z100" s="0">
        <v>1.484375</v>
      </c>
      <c r="AA100" s="0" t="s">
        <v>25</v>
      </c>
    </row>
    <row r="101">
      <c r="B101" s="0" t="s">
        <v>477</v>
      </c>
      <c r="C101" s="291">
        <v>81112</v>
      </c>
      <c r="D101" s="291">
        <v>60</v>
      </c>
      <c r="E101" s="289">
        <v>7.86</v>
      </c>
      <c r="F101" s="0" t="s">
        <v>177</v>
      </c>
      <c r="H101" s="226"/>
      <c r="J101" s="289"/>
      <c r="K101" s="289"/>
      <c r="L101" s="289"/>
      <c r="M101" s="290"/>
      <c r="N101" s="291">
        <v>630</v>
      </c>
      <c r="O101" s="295">
        <v>0.8</v>
      </c>
      <c r="P101" s="0" t="s">
        <v>471</v>
      </c>
      <c r="Q101" s="0" t="s">
        <v>6</v>
      </c>
      <c r="R101" s="0" t="s">
        <v>6</v>
      </c>
      <c r="S101" s="0" t="s">
        <v>6</v>
      </c>
      <c r="T101" s="0" t="s">
        <v>6</v>
      </c>
      <c r="V101" s="295"/>
      <c r="W101" s="295"/>
      <c r="X101" s="0" t="s">
        <v>6</v>
      </c>
      <c r="Z101" s="0">
        <v>1.47916666666667</v>
      </c>
      <c r="AA101" s="0" t="s">
        <v>25</v>
      </c>
    </row>
    <row r="102">
      <c r="B102" s="0" t="s">
        <v>478</v>
      </c>
      <c r="C102" s="291">
        <v>81113</v>
      </c>
      <c r="D102" s="291">
        <v>60</v>
      </c>
      <c r="E102" s="289">
        <v>7.61</v>
      </c>
      <c r="F102" s="0" t="s">
        <v>177</v>
      </c>
      <c r="H102" s="226"/>
      <c r="J102" s="289"/>
      <c r="K102" s="289"/>
      <c r="L102" s="289"/>
      <c r="M102" s="290"/>
      <c r="N102" s="291">
        <v>630</v>
      </c>
      <c r="O102" s="295">
        <v>0.8</v>
      </c>
      <c r="P102" s="0" t="s">
        <v>473</v>
      </c>
      <c r="Q102" s="0" t="s">
        <v>6</v>
      </c>
      <c r="R102" s="0" t="s">
        <v>6</v>
      </c>
      <c r="S102" s="0" t="s">
        <v>6</v>
      </c>
      <c r="T102" s="0" t="s">
        <v>6</v>
      </c>
      <c r="V102" s="295"/>
      <c r="W102" s="295"/>
      <c r="X102" s="0" t="s">
        <v>6</v>
      </c>
      <c r="Z102" s="0">
        <v>1.484375</v>
      </c>
      <c r="AA102" s="0" t="s">
        <v>25</v>
      </c>
    </row>
    <row r="103">
      <c r="B103" s="0" t="s">
        <v>479</v>
      </c>
      <c r="C103" s="291">
        <v>81114</v>
      </c>
      <c r="D103" s="291">
        <v>60</v>
      </c>
      <c r="E103" s="289">
        <v>7.86</v>
      </c>
      <c r="F103" s="0" t="s">
        <v>177</v>
      </c>
      <c r="H103" s="226"/>
      <c r="J103" s="289"/>
      <c r="K103" s="289"/>
      <c r="L103" s="289"/>
      <c r="M103" s="290"/>
      <c r="N103" s="291">
        <v>630</v>
      </c>
      <c r="O103" s="295">
        <v>0.8</v>
      </c>
      <c r="P103" s="0" t="s">
        <v>475</v>
      </c>
      <c r="Q103" s="0" t="s">
        <v>6</v>
      </c>
      <c r="R103" s="0" t="s">
        <v>6</v>
      </c>
      <c r="S103" s="0" t="s">
        <v>6</v>
      </c>
      <c r="T103" s="0" t="s">
        <v>6</v>
      </c>
      <c r="V103" s="295"/>
      <c r="W103" s="295"/>
      <c r="X103" s="0" t="s">
        <v>6</v>
      </c>
      <c r="Z103" s="0">
        <v>1.47916666666667</v>
      </c>
      <c r="AA103" s="0" t="s">
        <v>25</v>
      </c>
    </row>
    <row r="104">
      <c r="B104" s="0" t="s">
        <v>480</v>
      </c>
      <c r="C104" s="291">
        <v>81115</v>
      </c>
      <c r="D104" s="291">
        <v>60</v>
      </c>
      <c r="E104" s="289">
        <v>8.05999999999999</v>
      </c>
      <c r="F104" s="0" t="s">
        <v>177</v>
      </c>
      <c r="H104" s="226"/>
      <c r="J104" s="289"/>
      <c r="K104" s="289"/>
      <c r="L104" s="289"/>
      <c r="M104" s="290"/>
      <c r="N104" s="291">
        <v>630</v>
      </c>
      <c r="O104" s="295">
        <v>0.9</v>
      </c>
      <c r="P104" s="0" t="s">
        <v>469</v>
      </c>
      <c r="Q104" s="0" t="s">
        <v>6</v>
      </c>
      <c r="R104" s="0" t="s">
        <v>6</v>
      </c>
      <c r="S104" s="0" t="s">
        <v>6</v>
      </c>
      <c r="T104" s="0" t="s">
        <v>6</v>
      </c>
      <c r="V104" s="295"/>
      <c r="W104" s="295"/>
      <c r="X104" s="0" t="s">
        <v>6</v>
      </c>
      <c r="Z104" s="0">
        <v>1.484375</v>
      </c>
      <c r="AA104" s="0" t="s">
        <v>25</v>
      </c>
    </row>
    <row r="105">
      <c r="B105" s="0" t="s">
        <v>481</v>
      </c>
      <c r="C105" s="291">
        <v>81116</v>
      </c>
      <c r="D105" s="291">
        <v>60</v>
      </c>
      <c r="E105" s="289">
        <v>8.3099999999999987</v>
      </c>
      <c r="F105" s="0" t="s">
        <v>177</v>
      </c>
      <c r="H105" s="226"/>
      <c r="J105" s="289"/>
      <c r="K105" s="289"/>
      <c r="L105" s="289"/>
      <c r="M105" s="290"/>
      <c r="N105" s="291">
        <v>630</v>
      </c>
      <c r="O105" s="295">
        <v>0.9</v>
      </c>
      <c r="P105" s="0" t="s">
        <v>471</v>
      </c>
      <c r="Q105" s="0" t="s">
        <v>6</v>
      </c>
      <c r="R105" s="0" t="s">
        <v>6</v>
      </c>
      <c r="S105" s="0" t="s">
        <v>6</v>
      </c>
      <c r="T105" s="0" t="s">
        <v>6</v>
      </c>
      <c r="V105" s="295"/>
      <c r="W105" s="295"/>
      <c r="X105" s="0" t="s">
        <v>6</v>
      </c>
      <c r="Z105" s="0">
        <v>1.47916666666667</v>
      </c>
      <c r="AA105" s="0" t="s">
        <v>25</v>
      </c>
    </row>
    <row r="106">
      <c r="B106" s="0" t="s">
        <v>482</v>
      </c>
      <c r="C106" s="291">
        <v>81117</v>
      </c>
      <c r="D106" s="291">
        <v>60</v>
      </c>
      <c r="E106" s="289">
        <v>8.05999999999999</v>
      </c>
      <c r="F106" s="0" t="s">
        <v>177</v>
      </c>
      <c r="H106" s="226"/>
      <c r="J106" s="289"/>
      <c r="K106" s="289"/>
      <c r="L106" s="289"/>
      <c r="M106" s="290"/>
      <c r="N106" s="291">
        <v>630</v>
      </c>
      <c r="O106" s="295">
        <v>0.9</v>
      </c>
      <c r="P106" s="0" t="s">
        <v>473</v>
      </c>
      <c r="Q106" s="0" t="s">
        <v>6</v>
      </c>
      <c r="R106" s="0" t="s">
        <v>6</v>
      </c>
      <c r="S106" s="0" t="s">
        <v>6</v>
      </c>
      <c r="T106" s="0" t="s">
        <v>6</v>
      </c>
      <c r="V106" s="295"/>
      <c r="W106" s="295"/>
      <c r="X106" s="0" t="s">
        <v>6</v>
      </c>
      <c r="Z106" s="0">
        <v>1.484375</v>
      </c>
      <c r="AA106" s="0" t="s">
        <v>25</v>
      </c>
    </row>
    <row r="107">
      <c r="B107" s="0" t="s">
        <v>483</v>
      </c>
      <c r="C107" s="291">
        <v>81118</v>
      </c>
      <c r="D107" s="291">
        <v>60</v>
      </c>
      <c r="E107" s="289">
        <v>8.3099999999999987</v>
      </c>
      <c r="F107" s="0" t="s">
        <v>177</v>
      </c>
      <c r="H107" s="226"/>
      <c r="J107" s="289"/>
      <c r="K107" s="289"/>
      <c r="L107" s="289"/>
      <c r="M107" s="290"/>
      <c r="N107" s="291">
        <v>630</v>
      </c>
      <c r="O107" s="295">
        <v>0.9</v>
      </c>
      <c r="P107" s="0" t="s">
        <v>475</v>
      </c>
      <c r="Q107" s="0" t="s">
        <v>6</v>
      </c>
      <c r="R107" s="0" t="s">
        <v>6</v>
      </c>
      <c r="S107" s="0" t="s">
        <v>6</v>
      </c>
      <c r="T107" s="0" t="s">
        <v>6</v>
      </c>
      <c r="V107" s="295"/>
      <c r="W107" s="295"/>
      <c r="X107" s="0" t="s">
        <v>6</v>
      </c>
      <c r="Z107" s="0">
        <v>1.47916666666667</v>
      </c>
      <c r="AA107" s="0" t="s">
        <v>25</v>
      </c>
    </row>
    <row r="108">
      <c r="B108" s="0" t="s">
        <v>484</v>
      </c>
      <c r="C108" s="291">
        <v>81119</v>
      </c>
      <c r="D108" s="291">
        <v>60</v>
      </c>
      <c r="E108" s="289">
        <v>8.4599999999999991</v>
      </c>
      <c r="F108" s="0" t="s">
        <v>177</v>
      </c>
      <c r="H108" s="226"/>
      <c r="J108" s="289"/>
      <c r="K108" s="289"/>
      <c r="L108" s="289"/>
      <c r="M108" s="290"/>
      <c r="N108" s="291">
        <v>630</v>
      </c>
      <c r="O108" s="295">
        <v>1</v>
      </c>
      <c r="P108" s="0" t="s">
        <v>469</v>
      </c>
      <c r="Q108" s="0" t="s">
        <v>6</v>
      </c>
      <c r="R108" s="0" t="s">
        <v>6</v>
      </c>
      <c r="S108" s="0" t="s">
        <v>6</v>
      </c>
      <c r="T108" s="0" t="s">
        <v>6</v>
      </c>
      <c r="V108" s="295"/>
      <c r="W108" s="295"/>
      <c r="X108" s="0" t="s">
        <v>6</v>
      </c>
      <c r="Z108" s="0">
        <v>1.484375</v>
      </c>
      <c r="AA108" s="0" t="s">
        <v>25</v>
      </c>
    </row>
    <row r="109">
      <c r="B109" s="0" t="s">
        <v>485</v>
      </c>
      <c r="C109" s="291">
        <v>81120</v>
      </c>
      <c r="D109" s="291">
        <v>60</v>
      </c>
      <c r="E109" s="289">
        <v>8.7099999999999991</v>
      </c>
      <c r="F109" s="0" t="s">
        <v>177</v>
      </c>
      <c r="H109" s="226"/>
      <c r="J109" s="289"/>
      <c r="K109" s="289"/>
      <c r="L109" s="289"/>
      <c r="M109" s="290"/>
      <c r="N109" s="291">
        <v>630</v>
      </c>
      <c r="O109" s="295">
        <v>1</v>
      </c>
      <c r="P109" s="0" t="s">
        <v>471</v>
      </c>
      <c r="Q109" s="0" t="s">
        <v>6</v>
      </c>
      <c r="R109" s="0" t="s">
        <v>6</v>
      </c>
      <c r="S109" s="0" t="s">
        <v>6</v>
      </c>
      <c r="T109" s="0" t="s">
        <v>6</v>
      </c>
      <c r="V109" s="295"/>
      <c r="W109" s="295"/>
      <c r="X109" s="0" t="s">
        <v>6</v>
      </c>
      <c r="Z109" s="0">
        <v>1.47916666666667</v>
      </c>
      <c r="AA109" s="0" t="s">
        <v>25</v>
      </c>
    </row>
    <row r="110">
      <c r="B110" s="0" t="s">
        <v>486</v>
      </c>
      <c r="C110" s="291">
        <v>81121</v>
      </c>
      <c r="D110" s="291">
        <v>60</v>
      </c>
      <c r="E110" s="289">
        <v>8.4599999999999991</v>
      </c>
      <c r="F110" s="0" t="s">
        <v>177</v>
      </c>
      <c r="H110" s="226"/>
      <c r="J110" s="289"/>
      <c r="K110" s="289"/>
      <c r="L110" s="289"/>
      <c r="M110" s="290"/>
      <c r="N110" s="291">
        <v>630</v>
      </c>
      <c r="O110" s="295">
        <v>1</v>
      </c>
      <c r="P110" s="0" t="s">
        <v>473</v>
      </c>
      <c r="Q110" s="0" t="s">
        <v>6</v>
      </c>
      <c r="R110" s="0" t="s">
        <v>6</v>
      </c>
      <c r="S110" s="0" t="s">
        <v>6</v>
      </c>
      <c r="T110" s="0" t="s">
        <v>6</v>
      </c>
      <c r="V110" s="295"/>
      <c r="W110" s="295"/>
      <c r="X110" s="0" t="s">
        <v>6</v>
      </c>
      <c r="Z110" s="0">
        <v>1.484375</v>
      </c>
      <c r="AA110" s="0" t="s">
        <v>25</v>
      </c>
    </row>
    <row r="111">
      <c r="B111" s="0" t="s">
        <v>487</v>
      </c>
      <c r="C111" s="291">
        <v>81122</v>
      </c>
      <c r="D111" s="291">
        <v>60</v>
      </c>
      <c r="E111" s="289">
        <v>8.7099999999999991</v>
      </c>
      <c r="F111" s="0" t="s">
        <v>177</v>
      </c>
      <c r="H111" s="226"/>
      <c r="J111" s="289"/>
      <c r="K111" s="289"/>
      <c r="L111" s="289"/>
      <c r="M111" s="290"/>
      <c r="N111" s="291">
        <v>630</v>
      </c>
      <c r="O111" s="295">
        <v>1</v>
      </c>
      <c r="P111" s="0" t="s">
        <v>475</v>
      </c>
      <c r="Q111" s="0" t="s">
        <v>6</v>
      </c>
      <c r="R111" s="0" t="s">
        <v>6</v>
      </c>
      <c r="S111" s="0" t="s">
        <v>6</v>
      </c>
      <c r="T111" s="0" t="s">
        <v>6</v>
      </c>
      <c r="V111" s="295"/>
      <c r="W111" s="295"/>
      <c r="X111" s="0" t="s">
        <v>6</v>
      </c>
      <c r="Z111" s="0">
        <v>1.47916666666667</v>
      </c>
      <c r="AA111" s="0" t="s">
        <v>25</v>
      </c>
    </row>
    <row r="112">
      <c r="B112" s="0" t="s">
        <v>488</v>
      </c>
      <c r="C112" s="291">
        <v>81123</v>
      </c>
      <c r="D112" s="291">
        <v>60</v>
      </c>
      <c r="E112" s="289">
        <v>9.06</v>
      </c>
      <c r="F112" s="0" t="s">
        <v>177</v>
      </c>
      <c r="H112" s="226"/>
      <c r="J112" s="289"/>
      <c r="K112" s="289"/>
      <c r="L112" s="289"/>
      <c r="M112" s="290"/>
      <c r="N112" s="291">
        <v>630</v>
      </c>
      <c r="O112" s="295">
        <v>1.15</v>
      </c>
      <c r="P112" s="0" t="s">
        <v>469</v>
      </c>
      <c r="Q112" s="0" t="s">
        <v>6</v>
      </c>
      <c r="R112" s="0" t="s">
        <v>6</v>
      </c>
      <c r="S112" s="0" t="s">
        <v>6</v>
      </c>
      <c r="T112" s="0" t="s">
        <v>6</v>
      </c>
      <c r="V112" s="295"/>
      <c r="W112" s="295"/>
      <c r="X112" s="0" t="s">
        <v>6</v>
      </c>
      <c r="Z112" s="0">
        <v>1.484375</v>
      </c>
      <c r="AA112" s="0" t="s">
        <v>25</v>
      </c>
    </row>
    <row r="113">
      <c r="B113" s="0" t="s">
        <v>489</v>
      </c>
      <c r="C113" s="291">
        <v>81124</v>
      </c>
      <c r="D113" s="291">
        <v>60</v>
      </c>
      <c r="E113" s="289">
        <v>9.31</v>
      </c>
      <c r="F113" s="0" t="s">
        <v>177</v>
      </c>
      <c r="H113" s="226"/>
      <c r="J113" s="289"/>
      <c r="K113" s="289"/>
      <c r="L113" s="289"/>
      <c r="M113" s="290"/>
      <c r="N113" s="291">
        <v>630</v>
      </c>
      <c r="O113" s="295">
        <v>1.15</v>
      </c>
      <c r="P113" s="0" t="s">
        <v>471</v>
      </c>
      <c r="Q113" s="0" t="s">
        <v>6</v>
      </c>
      <c r="R113" s="0" t="s">
        <v>6</v>
      </c>
      <c r="S113" s="0" t="s">
        <v>6</v>
      </c>
      <c r="T113" s="0" t="s">
        <v>6</v>
      </c>
      <c r="V113" s="295"/>
      <c r="W113" s="295"/>
      <c r="X113" s="0" t="s">
        <v>6</v>
      </c>
      <c r="Z113" s="0">
        <v>1.47916666666667</v>
      </c>
      <c r="AA113" s="0" t="s">
        <v>25</v>
      </c>
    </row>
    <row r="114">
      <c r="B114" s="0" t="s">
        <v>490</v>
      </c>
      <c r="C114" s="291">
        <v>81125</v>
      </c>
      <c r="D114" s="291">
        <v>60</v>
      </c>
      <c r="E114" s="289">
        <v>9.06</v>
      </c>
      <c r="F114" s="0" t="s">
        <v>177</v>
      </c>
      <c r="H114" s="226"/>
      <c r="J114" s="289"/>
      <c r="K114" s="289"/>
      <c r="L114" s="289"/>
      <c r="M114" s="290"/>
      <c r="N114" s="291">
        <v>630</v>
      </c>
      <c r="O114" s="295">
        <v>1.15</v>
      </c>
      <c r="P114" s="0" t="s">
        <v>473</v>
      </c>
      <c r="Q114" s="0" t="s">
        <v>6</v>
      </c>
      <c r="R114" s="0" t="s">
        <v>6</v>
      </c>
      <c r="S114" s="0" t="s">
        <v>6</v>
      </c>
      <c r="T114" s="0" t="s">
        <v>6</v>
      </c>
      <c r="V114" s="295"/>
      <c r="W114" s="295"/>
      <c r="X114" s="0" t="s">
        <v>6</v>
      </c>
      <c r="Z114" s="0">
        <v>1.484375</v>
      </c>
      <c r="AA114" s="0" t="s">
        <v>25</v>
      </c>
    </row>
    <row r="115">
      <c r="B115" s="0" t="s">
        <v>491</v>
      </c>
      <c r="C115" s="291">
        <v>81126</v>
      </c>
      <c r="D115" s="291">
        <v>60</v>
      </c>
      <c r="E115" s="289">
        <v>9.31</v>
      </c>
      <c r="F115" s="0" t="s">
        <v>177</v>
      </c>
      <c r="H115" s="226"/>
      <c r="J115" s="289"/>
      <c r="K115" s="289"/>
      <c r="L115" s="289"/>
      <c r="M115" s="290"/>
      <c r="N115" s="291">
        <v>630</v>
      </c>
      <c r="O115" s="295">
        <v>1.15</v>
      </c>
      <c r="P115" s="0" t="s">
        <v>475</v>
      </c>
      <c r="Q115" s="0" t="s">
        <v>6</v>
      </c>
      <c r="R115" s="0" t="s">
        <v>6</v>
      </c>
      <c r="S115" s="0" t="s">
        <v>6</v>
      </c>
      <c r="T115" s="0" t="s">
        <v>6</v>
      </c>
      <c r="V115" s="295"/>
      <c r="W115" s="295"/>
      <c r="X115" s="0" t="s">
        <v>6</v>
      </c>
      <c r="Z115" s="0">
        <v>1.47916666666667</v>
      </c>
      <c r="AA115" s="0" t="s">
        <v>25</v>
      </c>
    </row>
    <row r="116">
      <c r="B116" s="0" t="s">
        <v>492</v>
      </c>
      <c r="C116" s="291">
        <v>81127</v>
      </c>
      <c r="D116" s="291">
        <v>60</v>
      </c>
      <c r="E116" s="289">
        <v>7.41</v>
      </c>
      <c r="F116" s="0" t="s">
        <v>177</v>
      </c>
      <c r="H116" s="226"/>
      <c r="J116" s="289"/>
      <c r="K116" s="289"/>
      <c r="L116" s="289"/>
      <c r="M116" s="290"/>
      <c r="N116" s="291">
        <v>650</v>
      </c>
      <c r="O116" s="295">
        <v>0.7</v>
      </c>
      <c r="P116" s="0" t="s">
        <v>469</v>
      </c>
      <c r="Q116" s="0" t="s">
        <v>6</v>
      </c>
      <c r="R116" s="0" t="s">
        <v>6</v>
      </c>
      <c r="S116" s="0" t="s">
        <v>6</v>
      </c>
      <c r="T116" s="0" t="s">
        <v>6</v>
      </c>
      <c r="V116" s="295"/>
      <c r="W116" s="295"/>
      <c r="X116" s="0" t="s">
        <v>6</v>
      </c>
      <c r="Z116" s="0">
        <v>1.48958333333333</v>
      </c>
      <c r="AA116" s="0" t="s">
        <v>25</v>
      </c>
    </row>
    <row r="117">
      <c r="B117" s="0" t="s">
        <v>493</v>
      </c>
      <c r="C117" s="291">
        <v>81128</v>
      </c>
      <c r="D117" s="291">
        <v>60</v>
      </c>
      <c r="E117" s="289">
        <v>7.66</v>
      </c>
      <c r="F117" s="0" t="s">
        <v>177</v>
      </c>
      <c r="H117" s="226"/>
      <c r="J117" s="289"/>
      <c r="K117" s="289"/>
      <c r="L117" s="289"/>
      <c r="M117" s="290"/>
      <c r="N117" s="291">
        <v>650</v>
      </c>
      <c r="O117" s="295">
        <v>0.7</v>
      </c>
      <c r="P117" s="0" t="s">
        <v>471</v>
      </c>
      <c r="Q117" s="0" t="s">
        <v>6</v>
      </c>
      <c r="R117" s="0" t="s">
        <v>6</v>
      </c>
      <c r="S117" s="0" t="s">
        <v>6</v>
      </c>
      <c r="T117" s="0" t="s">
        <v>6</v>
      </c>
      <c r="V117" s="295"/>
      <c r="W117" s="295"/>
      <c r="X117" s="0" t="s">
        <v>6</v>
      </c>
      <c r="Z117" s="0">
        <v>1.484375</v>
      </c>
      <c r="AA117" s="0" t="s">
        <v>25</v>
      </c>
    </row>
    <row r="118">
      <c r="B118" s="0" t="s">
        <v>494</v>
      </c>
      <c r="C118" s="291">
        <v>81129</v>
      </c>
      <c r="D118" s="291">
        <v>60</v>
      </c>
      <c r="E118" s="289">
        <v>7.41</v>
      </c>
      <c r="F118" s="0" t="s">
        <v>177</v>
      </c>
      <c r="H118" s="226"/>
      <c r="J118" s="289"/>
      <c r="K118" s="289"/>
      <c r="L118" s="289"/>
      <c r="M118" s="290"/>
      <c r="N118" s="291">
        <v>650</v>
      </c>
      <c r="O118" s="295">
        <v>0.7</v>
      </c>
      <c r="P118" s="0" t="s">
        <v>473</v>
      </c>
      <c r="Q118" s="0" t="s">
        <v>6</v>
      </c>
      <c r="R118" s="0" t="s">
        <v>6</v>
      </c>
      <c r="S118" s="0" t="s">
        <v>6</v>
      </c>
      <c r="T118" s="0" t="s">
        <v>6</v>
      </c>
      <c r="V118" s="295"/>
      <c r="W118" s="295"/>
      <c r="X118" s="0" t="s">
        <v>6</v>
      </c>
      <c r="Z118" s="0">
        <v>1.48958333333333</v>
      </c>
      <c r="AA118" s="0" t="s">
        <v>25</v>
      </c>
    </row>
    <row r="119">
      <c r="B119" s="0" t="s">
        <v>495</v>
      </c>
      <c r="C119" s="291">
        <v>81130</v>
      </c>
      <c r="D119" s="291">
        <v>60</v>
      </c>
      <c r="E119" s="289">
        <v>7.66</v>
      </c>
      <c r="F119" s="0" t="s">
        <v>177</v>
      </c>
      <c r="H119" s="226"/>
      <c r="J119" s="289"/>
      <c r="K119" s="289"/>
      <c r="L119" s="289"/>
      <c r="M119" s="290"/>
      <c r="N119" s="291">
        <v>650</v>
      </c>
      <c r="O119" s="295">
        <v>0.7</v>
      </c>
      <c r="P119" s="0" t="s">
        <v>475</v>
      </c>
      <c r="Q119" s="0" t="s">
        <v>6</v>
      </c>
      <c r="R119" s="0" t="s">
        <v>6</v>
      </c>
      <c r="S119" s="0" t="s">
        <v>6</v>
      </c>
      <c r="T119" s="0" t="s">
        <v>6</v>
      </c>
      <c r="V119" s="295"/>
      <c r="W119" s="295"/>
      <c r="X119" s="0" t="s">
        <v>6</v>
      </c>
      <c r="Z119" s="0">
        <v>1.484375</v>
      </c>
      <c r="AA119" s="0" t="s">
        <v>25</v>
      </c>
    </row>
    <row r="120">
      <c r="B120" s="0" t="s">
        <v>496</v>
      </c>
      <c r="C120" s="291">
        <v>81131</v>
      </c>
      <c r="D120" s="291">
        <v>60</v>
      </c>
      <c r="E120" s="289">
        <v>7.46</v>
      </c>
      <c r="F120" s="0" t="s">
        <v>177</v>
      </c>
      <c r="H120" s="226"/>
      <c r="J120" s="289"/>
      <c r="K120" s="289"/>
      <c r="L120" s="289"/>
      <c r="M120" s="290"/>
      <c r="N120" s="291">
        <v>650</v>
      </c>
      <c r="O120" s="295">
        <v>0.8</v>
      </c>
      <c r="P120" s="0" t="s">
        <v>469</v>
      </c>
      <c r="Q120" s="0" t="s">
        <v>6</v>
      </c>
      <c r="R120" s="0" t="s">
        <v>6</v>
      </c>
      <c r="S120" s="0" t="s">
        <v>6</v>
      </c>
      <c r="T120" s="0" t="s">
        <v>6</v>
      </c>
      <c r="V120" s="295"/>
      <c r="W120" s="295"/>
      <c r="X120" s="0" t="s">
        <v>6</v>
      </c>
      <c r="Z120" s="0">
        <v>1.48958333333333</v>
      </c>
      <c r="AA120" s="0" t="s">
        <v>25</v>
      </c>
    </row>
    <row r="121">
      <c r="B121" s="0" t="s">
        <v>497</v>
      </c>
      <c r="C121" s="291">
        <v>81132</v>
      </c>
      <c r="D121" s="291">
        <v>60</v>
      </c>
      <c r="E121" s="289">
        <v>7.71</v>
      </c>
      <c r="F121" s="0" t="s">
        <v>177</v>
      </c>
      <c r="H121" s="226"/>
      <c r="J121" s="289"/>
      <c r="K121" s="289"/>
      <c r="L121" s="289"/>
      <c r="M121" s="290"/>
      <c r="N121" s="291">
        <v>650</v>
      </c>
      <c r="O121" s="295">
        <v>0.8</v>
      </c>
      <c r="P121" s="0" t="s">
        <v>471</v>
      </c>
      <c r="Q121" s="0" t="s">
        <v>6</v>
      </c>
      <c r="R121" s="0" t="s">
        <v>6</v>
      </c>
      <c r="S121" s="0" t="s">
        <v>6</v>
      </c>
      <c r="T121" s="0" t="s">
        <v>6</v>
      </c>
      <c r="V121" s="295"/>
      <c r="W121" s="295"/>
      <c r="X121" s="0" t="s">
        <v>6</v>
      </c>
      <c r="Z121" s="0">
        <v>1.484375</v>
      </c>
      <c r="AA121" s="0" t="s">
        <v>25</v>
      </c>
    </row>
    <row r="122">
      <c r="B122" s="0" t="s">
        <v>498</v>
      </c>
      <c r="C122" s="291">
        <v>81133</v>
      </c>
      <c r="D122" s="291">
        <v>60</v>
      </c>
      <c r="E122" s="289">
        <v>7.46</v>
      </c>
      <c r="F122" s="0" t="s">
        <v>177</v>
      </c>
      <c r="H122" s="226"/>
      <c r="J122" s="289"/>
      <c r="K122" s="289"/>
      <c r="L122" s="289"/>
      <c r="M122" s="290"/>
      <c r="N122" s="291">
        <v>650</v>
      </c>
      <c r="O122" s="295">
        <v>0.8</v>
      </c>
      <c r="P122" s="0" t="s">
        <v>473</v>
      </c>
      <c r="Q122" s="0" t="s">
        <v>6</v>
      </c>
      <c r="R122" s="0" t="s">
        <v>6</v>
      </c>
      <c r="S122" s="0" t="s">
        <v>6</v>
      </c>
      <c r="T122" s="0" t="s">
        <v>6</v>
      </c>
      <c r="V122" s="295"/>
      <c r="W122" s="295"/>
      <c r="X122" s="0" t="s">
        <v>6</v>
      </c>
      <c r="Z122" s="0">
        <v>1.48958333333333</v>
      </c>
      <c r="AA122" s="0" t="s">
        <v>25</v>
      </c>
    </row>
    <row r="123">
      <c r="B123" s="0" t="s">
        <v>499</v>
      </c>
      <c r="C123" s="291">
        <v>81134</v>
      </c>
      <c r="D123" s="291">
        <v>60</v>
      </c>
      <c r="E123" s="289">
        <v>7.71</v>
      </c>
      <c r="F123" s="0" t="s">
        <v>177</v>
      </c>
      <c r="H123" s="226"/>
      <c r="J123" s="289"/>
      <c r="K123" s="289"/>
      <c r="L123" s="289"/>
      <c r="M123" s="290"/>
      <c r="N123" s="291">
        <v>650</v>
      </c>
      <c r="O123" s="295">
        <v>0.8</v>
      </c>
      <c r="P123" s="0" t="s">
        <v>475</v>
      </c>
      <c r="Q123" s="0" t="s">
        <v>6</v>
      </c>
      <c r="R123" s="0" t="s">
        <v>6</v>
      </c>
      <c r="S123" s="0" t="s">
        <v>6</v>
      </c>
      <c r="T123" s="0" t="s">
        <v>6</v>
      </c>
      <c r="V123" s="295"/>
      <c r="W123" s="295"/>
      <c r="X123" s="0" t="s">
        <v>6</v>
      </c>
      <c r="Z123" s="0">
        <v>1.484375</v>
      </c>
      <c r="AA123" s="0" t="s">
        <v>25</v>
      </c>
    </row>
    <row r="124">
      <c r="B124" s="0" t="s">
        <v>500</v>
      </c>
      <c r="C124" s="291">
        <v>81135</v>
      </c>
      <c r="D124" s="291">
        <v>60</v>
      </c>
      <c r="E124" s="289">
        <v>7.51</v>
      </c>
      <c r="F124" s="0" t="s">
        <v>177</v>
      </c>
      <c r="H124" s="226"/>
      <c r="J124" s="289"/>
      <c r="K124" s="289"/>
      <c r="L124" s="289"/>
      <c r="M124" s="290"/>
      <c r="N124" s="291">
        <v>650</v>
      </c>
      <c r="O124" s="295">
        <v>0.9</v>
      </c>
      <c r="P124" s="0" t="s">
        <v>469</v>
      </c>
      <c r="Q124" s="0" t="s">
        <v>6</v>
      </c>
      <c r="R124" s="0" t="s">
        <v>6</v>
      </c>
      <c r="S124" s="0" t="s">
        <v>6</v>
      </c>
      <c r="T124" s="0" t="s">
        <v>6</v>
      </c>
      <c r="V124" s="295"/>
      <c r="W124" s="295"/>
      <c r="X124" s="0" t="s">
        <v>6</v>
      </c>
      <c r="Z124" s="0">
        <v>1.48958333333333</v>
      </c>
      <c r="AA124" s="0" t="s">
        <v>25</v>
      </c>
    </row>
    <row r="125">
      <c r="B125" s="0" t="s">
        <v>501</v>
      </c>
      <c r="C125" s="291">
        <v>81136</v>
      </c>
      <c r="D125" s="291">
        <v>60</v>
      </c>
      <c r="E125" s="289">
        <v>7.76</v>
      </c>
      <c r="F125" s="0" t="s">
        <v>177</v>
      </c>
      <c r="H125" s="226"/>
      <c r="J125" s="289"/>
      <c r="K125" s="289"/>
      <c r="L125" s="289"/>
      <c r="M125" s="290"/>
      <c r="N125" s="291">
        <v>650</v>
      </c>
      <c r="O125" s="295">
        <v>0.9</v>
      </c>
      <c r="P125" s="0" t="s">
        <v>471</v>
      </c>
      <c r="Q125" s="0" t="s">
        <v>6</v>
      </c>
      <c r="R125" s="0" t="s">
        <v>6</v>
      </c>
      <c r="S125" s="0" t="s">
        <v>6</v>
      </c>
      <c r="T125" s="0" t="s">
        <v>6</v>
      </c>
      <c r="V125" s="295"/>
      <c r="W125" s="295"/>
      <c r="X125" s="0" t="s">
        <v>6</v>
      </c>
      <c r="Z125" s="0">
        <v>1.48958333333333</v>
      </c>
      <c r="AA125" s="0" t="s">
        <v>25</v>
      </c>
    </row>
    <row r="126">
      <c r="B126" s="0" t="s">
        <v>502</v>
      </c>
      <c r="C126" s="291">
        <v>81137</v>
      </c>
      <c r="D126" s="291">
        <v>60</v>
      </c>
      <c r="E126" s="289">
        <v>7.51</v>
      </c>
      <c r="F126" s="0" t="s">
        <v>177</v>
      </c>
      <c r="H126" s="226"/>
      <c r="J126" s="289"/>
      <c r="K126" s="289"/>
      <c r="L126" s="289"/>
      <c r="M126" s="290"/>
      <c r="N126" s="291">
        <v>650</v>
      </c>
      <c r="O126" s="295">
        <v>0.9</v>
      </c>
      <c r="P126" s="0" t="s">
        <v>473</v>
      </c>
      <c r="Q126" s="0" t="s">
        <v>6</v>
      </c>
      <c r="R126" s="0" t="s">
        <v>6</v>
      </c>
      <c r="S126" s="0" t="s">
        <v>6</v>
      </c>
      <c r="T126" s="0" t="s">
        <v>6</v>
      </c>
      <c r="V126" s="295"/>
      <c r="W126" s="295"/>
      <c r="X126" s="0" t="s">
        <v>6</v>
      </c>
      <c r="Z126" s="0">
        <v>1.48958333333333</v>
      </c>
      <c r="AA126" s="0" t="s">
        <v>25</v>
      </c>
    </row>
    <row r="127">
      <c r="B127" s="0" t="s">
        <v>503</v>
      </c>
      <c r="C127" s="291">
        <v>81138</v>
      </c>
      <c r="D127" s="291">
        <v>60</v>
      </c>
      <c r="E127" s="289">
        <v>7.76</v>
      </c>
      <c r="F127" s="0" t="s">
        <v>177</v>
      </c>
      <c r="H127" s="226"/>
      <c r="J127" s="289"/>
      <c r="K127" s="289"/>
      <c r="L127" s="289"/>
      <c r="M127" s="290"/>
      <c r="N127" s="291">
        <v>650</v>
      </c>
      <c r="O127" s="295">
        <v>0.9</v>
      </c>
      <c r="P127" s="0" t="s">
        <v>475</v>
      </c>
      <c r="Q127" s="0" t="s">
        <v>6</v>
      </c>
      <c r="R127" s="0" t="s">
        <v>6</v>
      </c>
      <c r="S127" s="0" t="s">
        <v>6</v>
      </c>
      <c r="T127" s="0" t="s">
        <v>6</v>
      </c>
      <c r="V127" s="295"/>
      <c r="W127" s="295"/>
      <c r="X127" s="0" t="s">
        <v>6</v>
      </c>
      <c r="Z127" s="0">
        <v>1.48958333333333</v>
      </c>
      <c r="AA127" s="0" t="s">
        <v>25</v>
      </c>
    </row>
    <row r="128">
      <c r="B128" s="0" t="s">
        <v>504</v>
      </c>
      <c r="C128" s="291">
        <v>81139</v>
      </c>
      <c r="D128" s="291">
        <v>60</v>
      </c>
      <c r="E128" s="289">
        <v>8.16</v>
      </c>
      <c r="F128" s="0" t="s">
        <v>177</v>
      </c>
      <c r="H128" s="226"/>
      <c r="J128" s="289"/>
      <c r="K128" s="289"/>
      <c r="L128" s="289"/>
      <c r="M128" s="290"/>
      <c r="N128" s="291">
        <v>650</v>
      </c>
      <c r="O128" s="295">
        <v>1</v>
      </c>
      <c r="P128" s="0" t="s">
        <v>469</v>
      </c>
      <c r="Q128" s="0" t="s">
        <v>6</v>
      </c>
      <c r="R128" s="0" t="s">
        <v>6</v>
      </c>
      <c r="S128" s="0" t="s">
        <v>6</v>
      </c>
      <c r="T128" s="0" t="s">
        <v>6</v>
      </c>
      <c r="V128" s="295"/>
      <c r="W128" s="295"/>
      <c r="X128" s="0" t="s">
        <v>6</v>
      </c>
      <c r="Z128" s="0">
        <v>1.48958333333333</v>
      </c>
      <c r="AA128" s="0" t="s">
        <v>25</v>
      </c>
    </row>
    <row r="129">
      <c r="B129" s="0" t="s">
        <v>505</v>
      </c>
      <c r="C129" s="291">
        <v>81140</v>
      </c>
      <c r="D129" s="291">
        <v>60</v>
      </c>
      <c r="E129" s="289">
        <v>8.41</v>
      </c>
      <c r="F129" s="0" t="s">
        <v>177</v>
      </c>
      <c r="H129" s="226"/>
      <c r="J129" s="289"/>
      <c r="K129" s="289"/>
      <c r="L129" s="289"/>
      <c r="M129" s="290"/>
      <c r="N129" s="291">
        <v>650</v>
      </c>
      <c r="O129" s="295">
        <v>1</v>
      </c>
      <c r="P129" s="0" t="s">
        <v>471</v>
      </c>
      <c r="Q129" s="0" t="s">
        <v>6</v>
      </c>
      <c r="R129" s="0" t="s">
        <v>6</v>
      </c>
      <c r="S129" s="0" t="s">
        <v>6</v>
      </c>
      <c r="T129" s="0" t="s">
        <v>6</v>
      </c>
      <c r="V129" s="295"/>
      <c r="W129" s="295"/>
      <c r="X129" s="0" t="s">
        <v>6</v>
      </c>
      <c r="Z129" s="0">
        <v>1.48958333333333</v>
      </c>
      <c r="AA129" s="0" t="s">
        <v>25</v>
      </c>
    </row>
    <row r="130">
      <c r="B130" s="0" t="s">
        <v>506</v>
      </c>
      <c r="C130" s="291">
        <v>81141</v>
      </c>
      <c r="D130" s="291">
        <v>60</v>
      </c>
      <c r="E130" s="289">
        <v>8.16</v>
      </c>
      <c r="F130" s="0" t="s">
        <v>177</v>
      </c>
      <c r="H130" s="226"/>
      <c r="J130" s="289"/>
      <c r="K130" s="289"/>
      <c r="L130" s="289"/>
      <c r="M130" s="290"/>
      <c r="N130" s="291">
        <v>650</v>
      </c>
      <c r="O130" s="295">
        <v>1</v>
      </c>
      <c r="P130" s="0" t="s">
        <v>473</v>
      </c>
      <c r="Q130" s="0" t="s">
        <v>6</v>
      </c>
      <c r="R130" s="0" t="s">
        <v>6</v>
      </c>
      <c r="S130" s="0" t="s">
        <v>6</v>
      </c>
      <c r="T130" s="0" t="s">
        <v>6</v>
      </c>
      <c r="V130" s="295"/>
      <c r="W130" s="295"/>
      <c r="X130" s="0" t="s">
        <v>6</v>
      </c>
      <c r="Z130" s="0">
        <v>1.48958333333333</v>
      </c>
      <c r="AA130" s="0" t="s">
        <v>25</v>
      </c>
    </row>
    <row r="131">
      <c r="B131" s="0" t="s">
        <v>507</v>
      </c>
      <c r="C131" s="291">
        <v>81142</v>
      </c>
      <c r="D131" s="291">
        <v>60</v>
      </c>
      <c r="E131" s="289">
        <v>8.41</v>
      </c>
      <c r="F131" s="0" t="s">
        <v>177</v>
      </c>
      <c r="H131" s="226"/>
      <c r="J131" s="289"/>
      <c r="K131" s="289"/>
      <c r="L131" s="289"/>
      <c r="M131" s="290"/>
      <c r="N131" s="291">
        <v>650</v>
      </c>
      <c r="O131" s="295">
        <v>1</v>
      </c>
      <c r="P131" s="0" t="s">
        <v>475</v>
      </c>
      <c r="Q131" s="0" t="s">
        <v>6</v>
      </c>
      <c r="R131" s="0" t="s">
        <v>6</v>
      </c>
      <c r="S131" s="0" t="s">
        <v>6</v>
      </c>
      <c r="T131" s="0" t="s">
        <v>6</v>
      </c>
      <c r="V131" s="295"/>
      <c r="W131" s="295"/>
      <c r="X131" s="0" t="s">
        <v>6</v>
      </c>
      <c r="Z131" s="0">
        <v>1.48958333333333</v>
      </c>
      <c r="AA131" s="0" t="s">
        <v>25</v>
      </c>
    </row>
    <row r="132">
      <c r="B132" s="0" t="s">
        <v>508</v>
      </c>
      <c r="C132" s="291">
        <v>81143</v>
      </c>
      <c r="D132" s="291">
        <v>60</v>
      </c>
      <c r="E132" s="289">
        <v>8.3099999999999987</v>
      </c>
      <c r="F132" s="0" t="s">
        <v>177</v>
      </c>
      <c r="H132" s="226"/>
      <c r="J132" s="289"/>
      <c r="K132" s="289"/>
      <c r="L132" s="289"/>
      <c r="M132" s="290"/>
      <c r="N132" s="291">
        <v>650</v>
      </c>
      <c r="O132" s="295">
        <v>1.15</v>
      </c>
      <c r="P132" s="0" t="s">
        <v>469</v>
      </c>
      <c r="Q132" s="0" t="s">
        <v>6</v>
      </c>
      <c r="R132" s="0" t="s">
        <v>6</v>
      </c>
      <c r="S132" s="0" t="s">
        <v>6</v>
      </c>
      <c r="T132" s="0" t="s">
        <v>6</v>
      </c>
      <c r="V132" s="295"/>
      <c r="W132" s="295"/>
      <c r="X132" s="0" t="s">
        <v>6</v>
      </c>
      <c r="Z132" s="0">
        <v>1.48958333333333</v>
      </c>
      <c r="AA132" s="0" t="s">
        <v>25</v>
      </c>
    </row>
    <row r="133">
      <c r="B133" s="0" t="s">
        <v>509</v>
      </c>
      <c r="C133" s="291">
        <v>81144</v>
      </c>
      <c r="D133" s="291">
        <v>60</v>
      </c>
      <c r="E133" s="289">
        <v>8.5599999999999987</v>
      </c>
      <c r="F133" s="0" t="s">
        <v>177</v>
      </c>
      <c r="H133" s="226"/>
      <c r="J133" s="289"/>
      <c r="K133" s="289"/>
      <c r="L133" s="289"/>
      <c r="M133" s="290"/>
      <c r="N133" s="291">
        <v>650</v>
      </c>
      <c r="O133" s="295">
        <v>1.15</v>
      </c>
      <c r="P133" s="0" t="s">
        <v>471</v>
      </c>
      <c r="Q133" s="0" t="s">
        <v>6</v>
      </c>
      <c r="R133" s="0" t="s">
        <v>6</v>
      </c>
      <c r="S133" s="0" t="s">
        <v>6</v>
      </c>
      <c r="T133" s="0" t="s">
        <v>6</v>
      </c>
      <c r="V133" s="295"/>
      <c r="W133" s="295"/>
      <c r="X133" s="0" t="s">
        <v>6</v>
      </c>
      <c r="Z133" s="0">
        <v>1.48958333333333</v>
      </c>
      <c r="AA133" s="0" t="s">
        <v>25</v>
      </c>
    </row>
    <row r="134">
      <c r="B134" s="0" t="s">
        <v>510</v>
      </c>
      <c r="C134" s="291">
        <v>81145</v>
      </c>
      <c r="D134" s="291">
        <v>60</v>
      </c>
      <c r="E134" s="289">
        <v>8.3099999999999987</v>
      </c>
      <c r="F134" s="0" t="s">
        <v>177</v>
      </c>
      <c r="H134" s="226"/>
      <c r="J134" s="289"/>
      <c r="K134" s="289"/>
      <c r="L134" s="289"/>
      <c r="M134" s="290"/>
      <c r="N134" s="291">
        <v>650</v>
      </c>
      <c r="O134" s="295">
        <v>1.15</v>
      </c>
      <c r="P134" s="0" t="s">
        <v>473</v>
      </c>
      <c r="Q134" s="0" t="s">
        <v>6</v>
      </c>
      <c r="R134" s="0" t="s">
        <v>6</v>
      </c>
      <c r="S134" s="0" t="s">
        <v>6</v>
      </c>
      <c r="T134" s="0" t="s">
        <v>6</v>
      </c>
      <c r="V134" s="295"/>
      <c r="W134" s="295"/>
      <c r="X134" s="0" t="s">
        <v>6</v>
      </c>
      <c r="Z134" s="0">
        <v>1.48958333333333</v>
      </c>
      <c r="AA134" s="0" t="s">
        <v>25</v>
      </c>
    </row>
    <row r="135">
      <c r="B135" s="0" t="s">
        <v>511</v>
      </c>
      <c r="C135" s="291">
        <v>81146</v>
      </c>
      <c r="D135" s="291">
        <v>60</v>
      </c>
      <c r="E135" s="289">
        <v>8.5599999999999987</v>
      </c>
      <c r="F135" s="0" t="s">
        <v>177</v>
      </c>
      <c r="H135" s="226"/>
      <c r="J135" s="289"/>
      <c r="K135" s="289"/>
      <c r="L135" s="289"/>
      <c r="M135" s="290"/>
      <c r="N135" s="291">
        <v>650</v>
      </c>
      <c r="O135" s="295">
        <v>1.15</v>
      </c>
      <c r="P135" s="0" t="s">
        <v>475</v>
      </c>
      <c r="Q135" s="0" t="s">
        <v>6</v>
      </c>
      <c r="R135" s="0" t="s">
        <v>6</v>
      </c>
      <c r="S135" s="0" t="s">
        <v>6</v>
      </c>
      <c r="T135" s="0" t="s">
        <v>6</v>
      </c>
      <c r="V135" s="295"/>
      <c r="W135" s="295"/>
      <c r="X135" s="0" t="s">
        <v>6</v>
      </c>
      <c r="Z135" s="0">
        <v>1.48958333333333</v>
      </c>
      <c r="AA135" s="0" t="s">
        <v>25</v>
      </c>
    </row>
    <row r="136">
      <c r="B136" s="0" t="s">
        <v>512</v>
      </c>
      <c r="C136" s="291">
        <v>81147</v>
      </c>
      <c r="D136" s="291">
        <v>60</v>
      </c>
      <c r="E136" s="289">
        <v>6.3100000000000005</v>
      </c>
      <c r="F136" s="0" t="s">
        <v>177</v>
      </c>
      <c r="H136" s="226"/>
      <c r="J136" s="289"/>
      <c r="K136" s="289"/>
      <c r="L136" s="289"/>
      <c r="M136" s="290"/>
      <c r="N136" s="291">
        <v>670</v>
      </c>
      <c r="O136" s="295">
        <v>0.7</v>
      </c>
      <c r="P136" s="0" t="s">
        <v>469</v>
      </c>
      <c r="Q136" s="0" t="s">
        <v>6</v>
      </c>
      <c r="R136" s="0" t="s">
        <v>6</v>
      </c>
      <c r="S136" s="0" t="s">
        <v>6</v>
      </c>
      <c r="T136" s="0" t="s">
        <v>6</v>
      </c>
      <c r="V136" s="295"/>
      <c r="W136" s="295"/>
      <c r="X136" s="0" t="s">
        <v>6</v>
      </c>
      <c r="Z136" s="0">
        <v>1.48958333333333</v>
      </c>
      <c r="AA136" s="0" t="s">
        <v>25</v>
      </c>
    </row>
    <row r="137">
      <c r="B137" s="0" t="s">
        <v>513</v>
      </c>
      <c r="C137" s="291">
        <v>81148</v>
      </c>
      <c r="D137" s="291">
        <v>60</v>
      </c>
      <c r="E137" s="289">
        <v>6.5600000000000005</v>
      </c>
      <c r="F137" s="0" t="s">
        <v>177</v>
      </c>
      <c r="H137" s="226"/>
      <c r="J137" s="289"/>
      <c r="K137" s="289"/>
      <c r="L137" s="289"/>
      <c r="M137" s="290"/>
      <c r="N137" s="291">
        <v>670</v>
      </c>
      <c r="O137" s="295">
        <v>0.7</v>
      </c>
      <c r="P137" s="0" t="s">
        <v>471</v>
      </c>
      <c r="Q137" s="0" t="s">
        <v>6</v>
      </c>
      <c r="R137" s="0" t="s">
        <v>6</v>
      </c>
      <c r="S137" s="0" t="s">
        <v>6</v>
      </c>
      <c r="T137" s="0" t="s">
        <v>6</v>
      </c>
      <c r="V137" s="295"/>
      <c r="W137" s="295"/>
      <c r="X137" s="0" t="s">
        <v>6</v>
      </c>
      <c r="Z137" s="0">
        <v>1.48958333333333</v>
      </c>
      <c r="AA137" s="0" t="s">
        <v>25</v>
      </c>
    </row>
    <row r="138">
      <c r="B138" s="0" t="s">
        <v>514</v>
      </c>
      <c r="C138" s="291">
        <v>81149</v>
      </c>
      <c r="D138" s="291">
        <v>60</v>
      </c>
      <c r="E138" s="289">
        <v>6.3100000000000005</v>
      </c>
      <c r="F138" s="0" t="s">
        <v>177</v>
      </c>
      <c r="H138" s="226"/>
      <c r="J138" s="289"/>
      <c r="K138" s="289"/>
      <c r="L138" s="289"/>
      <c r="M138" s="290"/>
      <c r="N138" s="291">
        <v>670</v>
      </c>
      <c r="O138" s="295">
        <v>0.7</v>
      </c>
      <c r="P138" s="0" t="s">
        <v>473</v>
      </c>
      <c r="Q138" s="0" t="s">
        <v>6</v>
      </c>
      <c r="R138" s="0" t="s">
        <v>6</v>
      </c>
      <c r="S138" s="0" t="s">
        <v>6</v>
      </c>
      <c r="T138" s="0" t="s">
        <v>6</v>
      </c>
      <c r="V138" s="295"/>
      <c r="W138" s="295"/>
      <c r="X138" s="0" t="s">
        <v>6</v>
      </c>
      <c r="Z138" s="0">
        <v>1.48958333333333</v>
      </c>
      <c r="AA138" s="0" t="s">
        <v>25</v>
      </c>
    </row>
    <row r="139">
      <c r="B139" s="0" t="s">
        <v>515</v>
      </c>
      <c r="C139" s="291">
        <v>81150</v>
      </c>
      <c r="D139" s="291">
        <v>60</v>
      </c>
      <c r="E139" s="289">
        <v>6.5600000000000005</v>
      </c>
      <c r="F139" s="0" t="s">
        <v>177</v>
      </c>
      <c r="H139" s="226"/>
      <c r="J139" s="289"/>
      <c r="K139" s="289"/>
      <c r="L139" s="289"/>
      <c r="M139" s="290"/>
      <c r="N139" s="291">
        <v>670</v>
      </c>
      <c r="O139" s="295">
        <v>0.7</v>
      </c>
      <c r="P139" s="0" t="s">
        <v>475</v>
      </c>
      <c r="Q139" s="0" t="s">
        <v>6</v>
      </c>
      <c r="R139" s="0" t="s">
        <v>6</v>
      </c>
      <c r="S139" s="0" t="s">
        <v>6</v>
      </c>
      <c r="T139" s="0" t="s">
        <v>6</v>
      </c>
      <c r="V139" s="295"/>
      <c r="W139" s="295"/>
      <c r="X139" s="0" t="s">
        <v>6</v>
      </c>
      <c r="Z139" s="0">
        <v>1.48958333333333</v>
      </c>
      <c r="AA139" s="0" t="s">
        <v>25</v>
      </c>
    </row>
    <row r="140">
      <c r="B140" s="0" t="s">
        <v>516</v>
      </c>
      <c r="C140" s="291">
        <v>81151</v>
      </c>
      <c r="D140" s="291">
        <v>60</v>
      </c>
      <c r="E140" s="289">
        <v>6.41</v>
      </c>
      <c r="F140" s="0" t="s">
        <v>177</v>
      </c>
      <c r="H140" s="226"/>
      <c r="J140" s="289"/>
      <c r="K140" s="289"/>
      <c r="L140" s="289"/>
      <c r="M140" s="290"/>
      <c r="N140" s="291">
        <v>670</v>
      </c>
      <c r="O140" s="295">
        <v>0.8</v>
      </c>
      <c r="P140" s="0" t="s">
        <v>469</v>
      </c>
      <c r="Q140" s="0" t="s">
        <v>6</v>
      </c>
      <c r="R140" s="0" t="s">
        <v>6</v>
      </c>
      <c r="S140" s="0" t="s">
        <v>6</v>
      </c>
      <c r="T140" s="0" t="s">
        <v>6</v>
      </c>
      <c r="V140" s="295"/>
      <c r="W140" s="295"/>
      <c r="X140" s="0" t="s">
        <v>6</v>
      </c>
      <c r="Z140" s="0">
        <v>1.48958333333333</v>
      </c>
      <c r="AA140" s="0" t="s">
        <v>25</v>
      </c>
    </row>
    <row r="141">
      <c r="B141" s="0" t="s">
        <v>517</v>
      </c>
      <c r="C141" s="291">
        <v>81152</v>
      </c>
      <c r="D141" s="291">
        <v>60</v>
      </c>
      <c r="E141" s="289">
        <v>6.660000000000001</v>
      </c>
      <c r="F141" s="0" t="s">
        <v>177</v>
      </c>
      <c r="H141" s="226"/>
      <c r="J141" s="289"/>
      <c r="K141" s="289"/>
      <c r="L141" s="289"/>
      <c r="M141" s="290"/>
      <c r="N141" s="291">
        <v>670</v>
      </c>
      <c r="O141" s="295">
        <v>0.8</v>
      </c>
      <c r="P141" s="0" t="s">
        <v>471</v>
      </c>
      <c r="Q141" s="0" t="s">
        <v>6</v>
      </c>
      <c r="R141" s="0" t="s">
        <v>6</v>
      </c>
      <c r="S141" s="0" t="s">
        <v>6</v>
      </c>
      <c r="T141" s="0" t="s">
        <v>6</v>
      </c>
      <c r="V141" s="295"/>
      <c r="W141" s="295"/>
      <c r="X141" s="0" t="s">
        <v>6</v>
      </c>
      <c r="Z141" s="0">
        <v>1.48958333333333</v>
      </c>
      <c r="AA141" s="0" t="s">
        <v>25</v>
      </c>
    </row>
    <row r="142">
      <c r="B142" s="0" t="s">
        <v>518</v>
      </c>
      <c r="C142" s="291">
        <v>81153</v>
      </c>
      <c r="D142" s="291">
        <v>60</v>
      </c>
      <c r="E142" s="289">
        <v>6.41</v>
      </c>
      <c r="F142" s="0" t="s">
        <v>177</v>
      </c>
      <c r="H142" s="226"/>
      <c r="J142" s="289"/>
      <c r="K142" s="289"/>
      <c r="L142" s="289"/>
      <c r="M142" s="290"/>
      <c r="N142" s="291">
        <v>670</v>
      </c>
      <c r="O142" s="295">
        <v>0.8</v>
      </c>
      <c r="P142" s="0" t="s">
        <v>473</v>
      </c>
      <c r="Q142" s="0" t="s">
        <v>6</v>
      </c>
      <c r="R142" s="0" t="s">
        <v>6</v>
      </c>
      <c r="S142" s="0" t="s">
        <v>6</v>
      </c>
      <c r="T142" s="0" t="s">
        <v>6</v>
      </c>
      <c r="V142" s="295"/>
      <c r="W142" s="295"/>
      <c r="X142" s="0" t="s">
        <v>6</v>
      </c>
      <c r="Z142" s="0">
        <v>1.48958333333333</v>
      </c>
      <c r="AA142" s="0" t="s">
        <v>25</v>
      </c>
    </row>
    <row r="143">
      <c r="B143" s="0" t="s">
        <v>519</v>
      </c>
      <c r="C143" s="291">
        <v>81154</v>
      </c>
      <c r="D143" s="291">
        <v>60</v>
      </c>
      <c r="E143" s="289">
        <v>6.660000000000001</v>
      </c>
      <c r="F143" s="0" t="s">
        <v>177</v>
      </c>
      <c r="H143" s="226"/>
      <c r="J143" s="289"/>
      <c r="K143" s="289"/>
      <c r="L143" s="289"/>
      <c r="M143" s="290"/>
      <c r="N143" s="291">
        <v>670</v>
      </c>
      <c r="O143" s="295">
        <v>0.8</v>
      </c>
      <c r="P143" s="0" t="s">
        <v>475</v>
      </c>
      <c r="Q143" s="0" t="s">
        <v>6</v>
      </c>
      <c r="R143" s="0" t="s">
        <v>6</v>
      </c>
      <c r="S143" s="0" t="s">
        <v>6</v>
      </c>
      <c r="T143" s="0" t="s">
        <v>6</v>
      </c>
      <c r="V143" s="295"/>
      <c r="W143" s="295"/>
      <c r="X143" s="0" t="s">
        <v>6</v>
      </c>
      <c r="Z143" s="0">
        <v>1.48958333333333</v>
      </c>
      <c r="AA143" s="0" t="s">
        <v>25</v>
      </c>
    </row>
    <row r="144">
      <c r="B144" s="0" t="s">
        <v>520</v>
      </c>
      <c r="C144" s="291">
        <v>81155</v>
      </c>
      <c r="D144" s="291">
        <v>60</v>
      </c>
      <c r="E144" s="289">
        <v>6.41</v>
      </c>
      <c r="F144" s="0" t="s">
        <v>177</v>
      </c>
      <c r="H144" s="226"/>
      <c r="J144" s="289"/>
      <c r="K144" s="289"/>
      <c r="L144" s="289"/>
      <c r="M144" s="290"/>
      <c r="N144" s="291">
        <v>670</v>
      </c>
      <c r="O144" s="295">
        <v>0.9</v>
      </c>
      <c r="P144" s="0" t="s">
        <v>469</v>
      </c>
      <c r="Q144" s="0" t="s">
        <v>6</v>
      </c>
      <c r="R144" s="0" t="s">
        <v>6</v>
      </c>
      <c r="S144" s="0" t="s">
        <v>6</v>
      </c>
      <c r="T144" s="0" t="s">
        <v>6</v>
      </c>
      <c r="V144" s="295"/>
      <c r="W144" s="295"/>
      <c r="X144" s="0" t="s">
        <v>6</v>
      </c>
      <c r="Z144" s="0">
        <v>1.48958333333333</v>
      </c>
      <c r="AA144" s="0" t="s">
        <v>25</v>
      </c>
    </row>
    <row r="145">
      <c r="B145" s="0" t="s">
        <v>521</v>
      </c>
      <c r="C145" s="291">
        <v>81156</v>
      </c>
      <c r="D145" s="291">
        <v>60</v>
      </c>
      <c r="E145" s="289">
        <v>6.660000000000001</v>
      </c>
      <c r="F145" s="0" t="s">
        <v>177</v>
      </c>
      <c r="H145" s="226"/>
      <c r="J145" s="289"/>
      <c r="K145" s="289"/>
      <c r="L145" s="289"/>
      <c r="M145" s="290"/>
      <c r="N145" s="291">
        <v>670</v>
      </c>
      <c r="O145" s="295">
        <v>0.9</v>
      </c>
      <c r="P145" s="0" t="s">
        <v>471</v>
      </c>
      <c r="Q145" s="0" t="s">
        <v>6</v>
      </c>
      <c r="R145" s="0" t="s">
        <v>6</v>
      </c>
      <c r="S145" s="0" t="s">
        <v>6</v>
      </c>
      <c r="T145" s="0" t="s">
        <v>6</v>
      </c>
      <c r="V145" s="295"/>
      <c r="W145" s="295"/>
      <c r="X145" s="0" t="s">
        <v>6</v>
      </c>
      <c r="Z145" s="0">
        <v>1.48958333333333</v>
      </c>
      <c r="AA145" s="0" t="s">
        <v>25</v>
      </c>
    </row>
    <row r="146">
      <c r="B146" s="0" t="s">
        <v>522</v>
      </c>
      <c r="C146" s="291">
        <v>81157</v>
      </c>
      <c r="D146" s="291">
        <v>60</v>
      </c>
      <c r="E146" s="289">
        <v>6.41</v>
      </c>
      <c r="F146" s="0" t="s">
        <v>177</v>
      </c>
      <c r="H146" s="226"/>
      <c r="J146" s="289"/>
      <c r="K146" s="289"/>
      <c r="L146" s="289"/>
      <c r="M146" s="290"/>
      <c r="N146" s="291">
        <v>670</v>
      </c>
      <c r="O146" s="295">
        <v>0.9</v>
      </c>
      <c r="P146" s="0" t="s">
        <v>473</v>
      </c>
      <c r="Q146" s="0" t="s">
        <v>6</v>
      </c>
      <c r="R146" s="0" t="s">
        <v>6</v>
      </c>
      <c r="S146" s="0" t="s">
        <v>6</v>
      </c>
      <c r="T146" s="0" t="s">
        <v>6</v>
      </c>
      <c r="V146" s="295"/>
      <c r="W146" s="295"/>
      <c r="X146" s="0" t="s">
        <v>6</v>
      </c>
      <c r="Z146" s="0">
        <v>1.48958333333333</v>
      </c>
      <c r="AA146" s="0" t="s">
        <v>25</v>
      </c>
    </row>
    <row r="147">
      <c r="B147" s="0" t="s">
        <v>523</v>
      </c>
      <c r="C147" s="291">
        <v>81158</v>
      </c>
      <c r="D147" s="291">
        <v>60</v>
      </c>
      <c r="E147" s="289">
        <v>6.660000000000001</v>
      </c>
      <c r="F147" s="0" t="s">
        <v>177</v>
      </c>
      <c r="H147" s="226"/>
      <c r="J147" s="289"/>
      <c r="K147" s="289"/>
      <c r="L147" s="289"/>
      <c r="M147" s="290"/>
      <c r="N147" s="291">
        <v>670</v>
      </c>
      <c r="O147" s="295">
        <v>0.9</v>
      </c>
      <c r="P147" s="0" t="s">
        <v>475</v>
      </c>
      <c r="Q147" s="0" t="s">
        <v>6</v>
      </c>
      <c r="R147" s="0" t="s">
        <v>6</v>
      </c>
      <c r="S147" s="0" t="s">
        <v>6</v>
      </c>
      <c r="T147" s="0" t="s">
        <v>6</v>
      </c>
      <c r="V147" s="295"/>
      <c r="W147" s="295"/>
      <c r="X147" s="0" t="s">
        <v>6</v>
      </c>
      <c r="Z147" s="0">
        <v>1.48958333333333</v>
      </c>
      <c r="AA147" s="0" t="s">
        <v>25</v>
      </c>
    </row>
    <row r="148">
      <c r="B148" s="0" t="s">
        <v>524</v>
      </c>
      <c r="C148" s="291">
        <v>81159</v>
      </c>
      <c r="D148" s="291">
        <v>60</v>
      </c>
      <c r="E148" s="289">
        <v>6.9599999999999991</v>
      </c>
      <c r="F148" s="0" t="s">
        <v>177</v>
      </c>
      <c r="H148" s="226"/>
      <c r="J148" s="289"/>
      <c r="K148" s="289"/>
      <c r="L148" s="289"/>
      <c r="M148" s="290"/>
      <c r="N148" s="291">
        <v>670</v>
      </c>
      <c r="O148" s="295">
        <v>1</v>
      </c>
      <c r="P148" s="0" t="s">
        <v>469</v>
      </c>
      <c r="Q148" s="0" t="s">
        <v>6</v>
      </c>
      <c r="R148" s="0" t="s">
        <v>6</v>
      </c>
      <c r="S148" s="0" t="s">
        <v>6</v>
      </c>
      <c r="T148" s="0" t="s">
        <v>6</v>
      </c>
      <c r="V148" s="295"/>
      <c r="W148" s="295"/>
      <c r="X148" s="0" t="s">
        <v>6</v>
      </c>
      <c r="Z148" s="0">
        <v>1.48958333333333</v>
      </c>
      <c r="AA148" s="0" t="s">
        <v>25</v>
      </c>
    </row>
    <row r="149">
      <c r="B149" s="0" t="s">
        <v>525</v>
      </c>
      <c r="C149" s="291">
        <v>81160</v>
      </c>
      <c r="D149" s="291">
        <v>60</v>
      </c>
      <c r="E149" s="289">
        <v>7.21</v>
      </c>
      <c r="F149" s="0" t="s">
        <v>177</v>
      </c>
      <c r="H149" s="226"/>
      <c r="J149" s="289"/>
      <c r="K149" s="289"/>
      <c r="L149" s="289"/>
      <c r="M149" s="290"/>
      <c r="N149" s="291">
        <v>670</v>
      </c>
      <c r="O149" s="295">
        <v>1</v>
      </c>
      <c r="P149" s="0" t="s">
        <v>471</v>
      </c>
      <c r="Q149" s="0" t="s">
        <v>6</v>
      </c>
      <c r="R149" s="0" t="s">
        <v>6</v>
      </c>
      <c r="S149" s="0" t="s">
        <v>6</v>
      </c>
      <c r="T149" s="0" t="s">
        <v>6</v>
      </c>
      <c r="V149" s="295"/>
      <c r="W149" s="295"/>
      <c r="X149" s="0" t="s">
        <v>6</v>
      </c>
      <c r="Z149" s="0">
        <v>1.48958333333333</v>
      </c>
      <c r="AA149" s="0" t="s">
        <v>25</v>
      </c>
    </row>
    <row r="150">
      <c r="B150" s="0" t="s">
        <v>526</v>
      </c>
      <c r="C150" s="291">
        <v>81161</v>
      </c>
      <c r="D150" s="291">
        <v>60</v>
      </c>
      <c r="E150" s="289">
        <v>6.9599999999999991</v>
      </c>
      <c r="F150" s="0" t="s">
        <v>177</v>
      </c>
      <c r="H150" s="226"/>
      <c r="J150" s="289"/>
      <c r="K150" s="289"/>
      <c r="L150" s="289"/>
      <c r="M150" s="290"/>
      <c r="N150" s="291">
        <v>670</v>
      </c>
      <c r="O150" s="295">
        <v>1</v>
      </c>
      <c r="P150" s="0" t="s">
        <v>473</v>
      </c>
      <c r="Q150" s="0" t="s">
        <v>6</v>
      </c>
      <c r="R150" s="0" t="s">
        <v>6</v>
      </c>
      <c r="S150" s="0" t="s">
        <v>6</v>
      </c>
      <c r="T150" s="0" t="s">
        <v>6</v>
      </c>
      <c r="V150" s="295"/>
      <c r="W150" s="295"/>
      <c r="X150" s="0" t="s">
        <v>6</v>
      </c>
      <c r="Z150" s="0">
        <v>1.48958333333333</v>
      </c>
      <c r="AA150" s="0" t="s">
        <v>25</v>
      </c>
    </row>
    <row r="151">
      <c r="B151" s="0" t="s">
        <v>527</v>
      </c>
      <c r="C151" s="291">
        <v>81162</v>
      </c>
      <c r="D151" s="291">
        <v>60</v>
      </c>
      <c r="E151" s="289">
        <v>7.21</v>
      </c>
      <c r="F151" s="0" t="s">
        <v>177</v>
      </c>
      <c r="H151" s="226"/>
      <c r="J151" s="289"/>
      <c r="K151" s="289"/>
      <c r="L151" s="289"/>
      <c r="M151" s="290"/>
      <c r="N151" s="291">
        <v>670</v>
      </c>
      <c r="O151" s="295">
        <v>1</v>
      </c>
      <c r="P151" s="0" t="s">
        <v>475</v>
      </c>
      <c r="Q151" s="0" t="s">
        <v>6</v>
      </c>
      <c r="R151" s="0" t="s">
        <v>6</v>
      </c>
      <c r="S151" s="0" t="s">
        <v>6</v>
      </c>
      <c r="T151" s="0" t="s">
        <v>6</v>
      </c>
      <c r="V151" s="295"/>
      <c r="W151" s="295"/>
      <c r="X151" s="0" t="s">
        <v>6</v>
      </c>
      <c r="Z151" s="0">
        <v>1.48958333333333</v>
      </c>
      <c r="AA151" s="0" t="s">
        <v>25</v>
      </c>
    </row>
    <row r="152">
      <c r="B152" s="0" t="s">
        <v>528</v>
      </c>
      <c r="C152" s="291">
        <v>81163</v>
      </c>
      <c r="D152" s="291">
        <v>60</v>
      </c>
      <c r="E152" s="289">
        <v>7.31</v>
      </c>
      <c r="F152" s="0" t="s">
        <v>177</v>
      </c>
      <c r="H152" s="226"/>
      <c r="J152" s="289"/>
      <c r="K152" s="289"/>
      <c r="L152" s="289"/>
      <c r="M152" s="290"/>
      <c r="N152" s="291">
        <v>670</v>
      </c>
      <c r="O152" s="295">
        <v>1.15</v>
      </c>
      <c r="P152" s="0" t="s">
        <v>469</v>
      </c>
      <c r="Q152" s="0" t="s">
        <v>6</v>
      </c>
      <c r="R152" s="0" t="s">
        <v>6</v>
      </c>
      <c r="S152" s="0" t="s">
        <v>6</v>
      </c>
      <c r="T152" s="0" t="s">
        <v>6</v>
      </c>
      <c r="V152" s="295"/>
      <c r="W152" s="295"/>
      <c r="X152" s="0" t="s">
        <v>6</v>
      </c>
      <c r="Z152" s="0">
        <v>1.48958333333333</v>
      </c>
      <c r="AA152" s="0" t="s">
        <v>25</v>
      </c>
    </row>
    <row r="153">
      <c r="B153" s="0" t="s">
        <v>529</v>
      </c>
      <c r="C153" s="291">
        <v>81164</v>
      </c>
      <c r="D153" s="291">
        <v>60</v>
      </c>
      <c r="E153" s="289">
        <v>7.5600000000000005</v>
      </c>
      <c r="F153" s="0" t="s">
        <v>177</v>
      </c>
      <c r="H153" s="226"/>
      <c r="J153" s="289"/>
      <c r="K153" s="289"/>
      <c r="L153" s="289"/>
      <c r="M153" s="290"/>
      <c r="N153" s="291">
        <v>670</v>
      </c>
      <c r="O153" s="295">
        <v>1.15</v>
      </c>
      <c r="P153" s="0" t="s">
        <v>471</v>
      </c>
      <c r="Q153" s="0" t="s">
        <v>6</v>
      </c>
      <c r="R153" s="0" t="s">
        <v>6</v>
      </c>
      <c r="S153" s="0" t="s">
        <v>6</v>
      </c>
      <c r="T153" s="0" t="s">
        <v>6</v>
      </c>
      <c r="V153" s="295"/>
      <c r="W153" s="295"/>
      <c r="X153" s="0" t="s">
        <v>6</v>
      </c>
      <c r="Z153" s="0">
        <v>1.48958333333333</v>
      </c>
      <c r="AA153" s="0" t="s">
        <v>25</v>
      </c>
    </row>
    <row r="154">
      <c r="B154" s="0" t="s">
        <v>530</v>
      </c>
      <c r="C154" s="291">
        <v>81165</v>
      </c>
      <c r="D154" s="291">
        <v>60</v>
      </c>
      <c r="E154" s="289">
        <v>7.31</v>
      </c>
      <c r="F154" s="0" t="s">
        <v>177</v>
      </c>
      <c r="H154" s="226"/>
      <c r="J154" s="289"/>
      <c r="K154" s="289"/>
      <c r="L154" s="289"/>
      <c r="M154" s="290"/>
      <c r="N154" s="291">
        <v>670</v>
      </c>
      <c r="O154" s="295">
        <v>1.15</v>
      </c>
      <c r="P154" s="0" t="s">
        <v>473</v>
      </c>
      <c r="Q154" s="0" t="s">
        <v>6</v>
      </c>
      <c r="R154" s="0" t="s">
        <v>6</v>
      </c>
      <c r="S154" s="0" t="s">
        <v>6</v>
      </c>
      <c r="T154" s="0" t="s">
        <v>6</v>
      </c>
      <c r="V154" s="295"/>
      <c r="W154" s="295"/>
      <c r="X154" s="0" t="s">
        <v>6</v>
      </c>
      <c r="Z154" s="0">
        <v>1.48958333333333</v>
      </c>
      <c r="AA154" s="0" t="s">
        <v>25</v>
      </c>
    </row>
    <row r="155">
      <c r="B155" s="0" t="s">
        <v>531</v>
      </c>
      <c r="C155" s="291">
        <v>81166</v>
      </c>
      <c r="D155" s="291">
        <v>60</v>
      </c>
      <c r="E155" s="289">
        <v>7.5600000000000005</v>
      </c>
      <c r="F155" s="0" t="s">
        <v>177</v>
      </c>
      <c r="H155" s="226"/>
      <c r="J155" s="289"/>
      <c r="K155" s="289"/>
      <c r="L155" s="289"/>
      <c r="M155" s="290"/>
      <c r="N155" s="291">
        <v>670</v>
      </c>
      <c r="O155" s="295">
        <v>1.15</v>
      </c>
      <c r="P155" s="0" t="s">
        <v>475</v>
      </c>
      <c r="Q155" s="0" t="s">
        <v>6</v>
      </c>
      <c r="R155" s="0" t="s">
        <v>6</v>
      </c>
      <c r="S155" s="0" t="s">
        <v>6</v>
      </c>
      <c r="T155" s="0" t="s">
        <v>6</v>
      </c>
      <c r="V155" s="295"/>
      <c r="W155" s="295"/>
      <c r="X155" s="0" t="s">
        <v>6</v>
      </c>
      <c r="Z155" s="0">
        <v>1.48958333333333</v>
      </c>
      <c r="AA155" s="0" t="s">
        <v>25</v>
      </c>
    </row>
    <row r="156">
      <c r="B156" s="0" t="s">
        <v>532</v>
      </c>
      <c r="C156" s="291">
        <v>81167</v>
      </c>
      <c r="D156" s="291">
        <v>60</v>
      </c>
      <c r="E156" s="289">
        <v>5.86</v>
      </c>
      <c r="F156" s="0" t="s">
        <v>177</v>
      </c>
      <c r="H156" s="226"/>
      <c r="J156" s="289"/>
      <c r="K156" s="289"/>
      <c r="L156" s="289"/>
      <c r="M156" s="290"/>
      <c r="N156" s="291">
        <v>690</v>
      </c>
      <c r="O156" s="295">
        <v>0.7</v>
      </c>
      <c r="P156" s="0" t="s">
        <v>469</v>
      </c>
      <c r="Q156" s="0" t="s">
        <v>6</v>
      </c>
      <c r="R156" s="0" t="s">
        <v>6</v>
      </c>
      <c r="S156" s="0" t="s">
        <v>6</v>
      </c>
      <c r="T156" s="0" t="s">
        <v>6</v>
      </c>
      <c r="V156" s="295"/>
      <c r="W156" s="295"/>
      <c r="X156" s="0" t="s">
        <v>6</v>
      </c>
      <c r="Z156" s="0">
        <v>1.48958333333333</v>
      </c>
      <c r="AA156" s="0" t="s">
        <v>25</v>
      </c>
    </row>
    <row r="157">
      <c r="B157" s="0" t="s">
        <v>533</v>
      </c>
      <c r="C157" s="291">
        <v>81168</v>
      </c>
      <c r="D157" s="291">
        <v>60</v>
      </c>
      <c r="E157" s="289">
        <v>6.11</v>
      </c>
      <c r="F157" s="0" t="s">
        <v>177</v>
      </c>
      <c r="H157" s="226"/>
      <c r="J157" s="289"/>
      <c r="K157" s="289"/>
      <c r="L157" s="289"/>
      <c r="M157" s="290"/>
      <c r="N157" s="291">
        <v>690</v>
      </c>
      <c r="O157" s="295">
        <v>0.7</v>
      </c>
      <c r="P157" s="0" t="s">
        <v>471</v>
      </c>
      <c r="Q157" s="0" t="s">
        <v>6</v>
      </c>
      <c r="R157" s="0" t="s">
        <v>6</v>
      </c>
      <c r="S157" s="0" t="s">
        <v>6</v>
      </c>
      <c r="T157" s="0" t="s">
        <v>6</v>
      </c>
      <c r="V157" s="295"/>
      <c r="W157" s="295"/>
      <c r="X157" s="0" t="s">
        <v>6</v>
      </c>
      <c r="Z157" s="0">
        <v>1.48958333333333</v>
      </c>
      <c r="AA157" s="0" t="s">
        <v>25</v>
      </c>
    </row>
    <row r="158">
      <c r="B158" s="0" t="s">
        <v>534</v>
      </c>
      <c r="C158" s="291">
        <v>81169</v>
      </c>
      <c r="D158" s="291">
        <v>60</v>
      </c>
      <c r="E158" s="289">
        <v>5.86</v>
      </c>
      <c r="F158" s="0" t="s">
        <v>177</v>
      </c>
      <c r="H158" s="226"/>
      <c r="J158" s="289"/>
      <c r="K158" s="289"/>
      <c r="L158" s="289"/>
      <c r="M158" s="290"/>
      <c r="N158" s="291">
        <v>690</v>
      </c>
      <c r="O158" s="295">
        <v>0.7</v>
      </c>
      <c r="P158" s="0" t="s">
        <v>473</v>
      </c>
      <c r="Q158" s="0" t="s">
        <v>6</v>
      </c>
      <c r="R158" s="0" t="s">
        <v>6</v>
      </c>
      <c r="S158" s="0" t="s">
        <v>6</v>
      </c>
      <c r="T158" s="0" t="s">
        <v>6</v>
      </c>
      <c r="V158" s="295"/>
      <c r="W158" s="295"/>
      <c r="X158" s="0" t="s">
        <v>6</v>
      </c>
      <c r="Z158" s="0">
        <v>1.48958333333333</v>
      </c>
      <c r="AA158" s="0" t="s">
        <v>25</v>
      </c>
    </row>
    <row r="159">
      <c r="B159" s="0" t="s">
        <v>535</v>
      </c>
      <c r="C159" s="291">
        <v>81170</v>
      </c>
      <c r="D159" s="291">
        <v>60</v>
      </c>
      <c r="E159" s="289">
        <v>6.11</v>
      </c>
      <c r="F159" s="0" t="s">
        <v>177</v>
      </c>
      <c r="H159" s="226"/>
      <c r="J159" s="289"/>
      <c r="K159" s="289"/>
      <c r="L159" s="289"/>
      <c r="M159" s="290"/>
      <c r="N159" s="291">
        <v>690</v>
      </c>
      <c r="O159" s="295">
        <v>0.7</v>
      </c>
      <c r="P159" s="0" t="s">
        <v>475</v>
      </c>
      <c r="Q159" s="0" t="s">
        <v>6</v>
      </c>
      <c r="R159" s="0" t="s">
        <v>6</v>
      </c>
      <c r="S159" s="0" t="s">
        <v>6</v>
      </c>
      <c r="T159" s="0" t="s">
        <v>6</v>
      </c>
      <c r="V159" s="295"/>
      <c r="W159" s="295"/>
      <c r="X159" s="0" t="s">
        <v>6</v>
      </c>
      <c r="Z159" s="0">
        <v>1.48958333333333</v>
      </c>
      <c r="AA159" s="0" t="s">
        <v>25</v>
      </c>
    </row>
    <row r="160">
      <c r="B160" s="0" t="s">
        <v>536</v>
      </c>
      <c r="C160" s="291">
        <v>81171</v>
      </c>
      <c r="D160" s="291">
        <v>60</v>
      </c>
      <c r="E160" s="289">
        <v>5.91</v>
      </c>
      <c r="F160" s="0" t="s">
        <v>177</v>
      </c>
      <c r="H160" s="226"/>
      <c r="J160" s="289"/>
      <c r="K160" s="289"/>
      <c r="L160" s="289"/>
      <c r="M160" s="290"/>
      <c r="N160" s="291">
        <v>690</v>
      </c>
      <c r="O160" s="295">
        <v>0.8</v>
      </c>
      <c r="P160" s="0" t="s">
        <v>469</v>
      </c>
      <c r="Q160" s="0" t="s">
        <v>6</v>
      </c>
      <c r="R160" s="0" t="s">
        <v>6</v>
      </c>
      <c r="S160" s="0" t="s">
        <v>6</v>
      </c>
      <c r="T160" s="0" t="s">
        <v>6</v>
      </c>
      <c r="V160" s="295"/>
      <c r="W160" s="295"/>
      <c r="X160" s="0" t="s">
        <v>6</v>
      </c>
      <c r="Z160" s="0">
        <v>1.48958333333333</v>
      </c>
      <c r="AA160" s="0" t="s">
        <v>25</v>
      </c>
    </row>
    <row r="161">
      <c r="B161" s="0" t="s">
        <v>537</v>
      </c>
      <c r="C161" s="291">
        <v>81172</v>
      </c>
      <c r="D161" s="291">
        <v>60</v>
      </c>
      <c r="E161" s="289">
        <v>6.16</v>
      </c>
      <c r="F161" s="0" t="s">
        <v>177</v>
      </c>
      <c r="H161" s="226"/>
      <c r="J161" s="289"/>
      <c r="K161" s="289"/>
      <c r="L161" s="289"/>
      <c r="M161" s="290"/>
      <c r="N161" s="291">
        <v>690</v>
      </c>
      <c r="O161" s="295">
        <v>0.8</v>
      </c>
      <c r="P161" s="0" t="s">
        <v>471</v>
      </c>
      <c r="Q161" s="0" t="s">
        <v>6</v>
      </c>
      <c r="R161" s="0" t="s">
        <v>6</v>
      </c>
      <c r="S161" s="0" t="s">
        <v>6</v>
      </c>
      <c r="T161" s="0" t="s">
        <v>6</v>
      </c>
      <c r="V161" s="295"/>
      <c r="W161" s="295"/>
      <c r="X161" s="0" t="s">
        <v>6</v>
      </c>
      <c r="Z161" s="0">
        <v>1.48958333333333</v>
      </c>
      <c r="AA161" s="0" t="s">
        <v>25</v>
      </c>
    </row>
    <row r="162">
      <c r="B162" s="0" t="s">
        <v>538</v>
      </c>
      <c r="C162" s="291">
        <v>81173</v>
      </c>
      <c r="D162" s="291">
        <v>60</v>
      </c>
      <c r="E162" s="289">
        <v>5.91</v>
      </c>
      <c r="F162" s="0" t="s">
        <v>177</v>
      </c>
      <c r="H162" s="226"/>
      <c r="J162" s="289"/>
      <c r="K162" s="289"/>
      <c r="L162" s="289"/>
      <c r="M162" s="290"/>
      <c r="N162" s="291">
        <v>690</v>
      </c>
      <c r="O162" s="295">
        <v>0.8</v>
      </c>
      <c r="P162" s="0" t="s">
        <v>473</v>
      </c>
      <c r="Q162" s="0" t="s">
        <v>6</v>
      </c>
      <c r="R162" s="0" t="s">
        <v>6</v>
      </c>
      <c r="S162" s="0" t="s">
        <v>6</v>
      </c>
      <c r="T162" s="0" t="s">
        <v>6</v>
      </c>
      <c r="V162" s="295"/>
      <c r="W162" s="295"/>
      <c r="X162" s="0" t="s">
        <v>6</v>
      </c>
      <c r="Z162" s="0">
        <v>1.48958333333333</v>
      </c>
      <c r="AA162" s="0" t="s">
        <v>25</v>
      </c>
    </row>
    <row r="163">
      <c r="B163" s="0" t="s">
        <v>539</v>
      </c>
      <c r="C163" s="291">
        <v>81174</v>
      </c>
      <c r="D163" s="291">
        <v>60</v>
      </c>
      <c r="E163" s="289">
        <v>6.16</v>
      </c>
      <c r="F163" s="0" t="s">
        <v>177</v>
      </c>
      <c r="H163" s="226"/>
      <c r="J163" s="289"/>
      <c r="K163" s="289"/>
      <c r="L163" s="289"/>
      <c r="M163" s="290"/>
      <c r="N163" s="291">
        <v>690</v>
      </c>
      <c r="O163" s="295">
        <v>0.8</v>
      </c>
      <c r="P163" s="0" t="s">
        <v>475</v>
      </c>
      <c r="Q163" s="0" t="s">
        <v>6</v>
      </c>
      <c r="R163" s="0" t="s">
        <v>6</v>
      </c>
      <c r="S163" s="0" t="s">
        <v>6</v>
      </c>
      <c r="T163" s="0" t="s">
        <v>6</v>
      </c>
      <c r="V163" s="295"/>
      <c r="W163" s="295"/>
      <c r="X163" s="0" t="s">
        <v>6</v>
      </c>
      <c r="Z163" s="0">
        <v>1.48958333333333</v>
      </c>
      <c r="AA163" s="0" t="s">
        <v>25</v>
      </c>
    </row>
    <row r="164">
      <c r="B164" s="0" t="s">
        <v>540</v>
      </c>
      <c r="C164" s="291">
        <v>81175</v>
      </c>
      <c r="D164" s="291">
        <v>60</v>
      </c>
      <c r="E164" s="289">
        <v>6.01</v>
      </c>
      <c r="F164" s="0" t="s">
        <v>177</v>
      </c>
      <c r="H164" s="226"/>
      <c r="J164" s="289"/>
      <c r="K164" s="289"/>
      <c r="L164" s="289"/>
      <c r="M164" s="290"/>
      <c r="N164" s="291">
        <v>690</v>
      </c>
      <c r="O164" s="295">
        <v>0.9</v>
      </c>
      <c r="P164" s="0" t="s">
        <v>469</v>
      </c>
      <c r="Q164" s="0" t="s">
        <v>6</v>
      </c>
      <c r="R164" s="0" t="s">
        <v>6</v>
      </c>
      <c r="S164" s="0" t="s">
        <v>6</v>
      </c>
      <c r="T164" s="0" t="s">
        <v>6</v>
      </c>
      <c r="V164" s="295"/>
      <c r="W164" s="295"/>
      <c r="X164" s="0" t="s">
        <v>6</v>
      </c>
      <c r="Z164" s="0">
        <v>1.48958333333333</v>
      </c>
      <c r="AA164" s="0" t="s">
        <v>25</v>
      </c>
    </row>
    <row r="165">
      <c r="B165" s="0" t="s">
        <v>541</v>
      </c>
      <c r="C165" s="291">
        <v>81176</v>
      </c>
      <c r="D165" s="291">
        <v>60</v>
      </c>
      <c r="E165" s="289">
        <v>6.2600000000000007</v>
      </c>
      <c r="F165" s="0" t="s">
        <v>177</v>
      </c>
      <c r="H165" s="226"/>
      <c r="J165" s="289"/>
      <c r="K165" s="289"/>
      <c r="L165" s="289"/>
      <c r="M165" s="290"/>
      <c r="N165" s="291">
        <v>690</v>
      </c>
      <c r="O165" s="295">
        <v>0.9</v>
      </c>
      <c r="P165" s="0" t="s">
        <v>471</v>
      </c>
      <c r="Q165" s="0" t="s">
        <v>6</v>
      </c>
      <c r="R165" s="0" t="s">
        <v>6</v>
      </c>
      <c r="S165" s="0" t="s">
        <v>6</v>
      </c>
      <c r="T165" s="0" t="s">
        <v>6</v>
      </c>
      <c r="V165" s="295"/>
      <c r="W165" s="295"/>
      <c r="X165" s="0" t="s">
        <v>6</v>
      </c>
      <c r="Z165" s="0">
        <v>1.48958333333333</v>
      </c>
      <c r="AA165" s="0" t="s">
        <v>25</v>
      </c>
    </row>
    <row r="166">
      <c r="B166" s="0" t="s">
        <v>542</v>
      </c>
      <c r="C166" s="291">
        <v>81177</v>
      </c>
      <c r="D166" s="291">
        <v>60</v>
      </c>
      <c r="E166" s="289">
        <v>6.01</v>
      </c>
      <c r="F166" s="0" t="s">
        <v>177</v>
      </c>
      <c r="H166" s="226"/>
      <c r="J166" s="289"/>
      <c r="K166" s="289"/>
      <c r="L166" s="289"/>
      <c r="M166" s="290"/>
      <c r="N166" s="291">
        <v>690</v>
      </c>
      <c r="O166" s="295">
        <v>0.9</v>
      </c>
      <c r="P166" s="0" t="s">
        <v>473</v>
      </c>
      <c r="Q166" s="0" t="s">
        <v>6</v>
      </c>
      <c r="R166" s="0" t="s">
        <v>6</v>
      </c>
      <c r="S166" s="0" t="s">
        <v>6</v>
      </c>
      <c r="T166" s="0" t="s">
        <v>6</v>
      </c>
      <c r="V166" s="295"/>
      <c r="W166" s="295"/>
      <c r="X166" s="0" t="s">
        <v>6</v>
      </c>
      <c r="Z166" s="0">
        <v>1.48958333333333</v>
      </c>
      <c r="AA166" s="0" t="s">
        <v>25</v>
      </c>
    </row>
    <row r="167">
      <c r="B167" s="0" t="s">
        <v>543</v>
      </c>
      <c r="C167" s="291">
        <v>81178</v>
      </c>
      <c r="D167" s="291">
        <v>60</v>
      </c>
      <c r="E167" s="289">
        <v>6.2600000000000007</v>
      </c>
      <c r="F167" s="0" t="s">
        <v>177</v>
      </c>
      <c r="H167" s="226"/>
      <c r="J167" s="289"/>
      <c r="K167" s="289"/>
      <c r="L167" s="289"/>
      <c r="M167" s="290"/>
      <c r="N167" s="291">
        <v>690</v>
      </c>
      <c r="O167" s="295">
        <v>0.9</v>
      </c>
      <c r="P167" s="0" t="s">
        <v>475</v>
      </c>
      <c r="Q167" s="0" t="s">
        <v>6</v>
      </c>
      <c r="R167" s="0" t="s">
        <v>6</v>
      </c>
      <c r="S167" s="0" t="s">
        <v>6</v>
      </c>
      <c r="T167" s="0" t="s">
        <v>6</v>
      </c>
      <c r="V167" s="295"/>
      <c r="W167" s="295"/>
      <c r="X167" s="0" t="s">
        <v>6</v>
      </c>
      <c r="Z167" s="0">
        <v>1.48958333333333</v>
      </c>
      <c r="AA167" s="0" t="s">
        <v>25</v>
      </c>
    </row>
    <row r="168">
      <c r="B168" s="0" t="s">
        <v>544</v>
      </c>
      <c r="C168" s="291">
        <v>81179</v>
      </c>
      <c r="D168" s="291">
        <v>60</v>
      </c>
      <c r="E168" s="289">
        <v>6.4600000000000009</v>
      </c>
      <c r="F168" s="0" t="s">
        <v>177</v>
      </c>
      <c r="H168" s="226"/>
      <c r="J168" s="289"/>
      <c r="K168" s="289"/>
      <c r="L168" s="289"/>
      <c r="M168" s="290"/>
      <c r="N168" s="291">
        <v>690</v>
      </c>
      <c r="O168" s="295">
        <v>1</v>
      </c>
      <c r="P168" s="0" t="s">
        <v>469</v>
      </c>
      <c r="Q168" s="0" t="s">
        <v>6</v>
      </c>
      <c r="R168" s="0" t="s">
        <v>6</v>
      </c>
      <c r="S168" s="0" t="s">
        <v>6</v>
      </c>
      <c r="T168" s="0" t="s">
        <v>6</v>
      </c>
      <c r="V168" s="295"/>
      <c r="W168" s="295"/>
      <c r="X168" s="0" t="s">
        <v>6</v>
      </c>
      <c r="Z168" s="0">
        <v>1.48958333333333</v>
      </c>
      <c r="AA168" s="0" t="s">
        <v>25</v>
      </c>
    </row>
    <row r="169">
      <c r="B169" s="0" t="s">
        <v>545</v>
      </c>
      <c r="C169" s="291">
        <v>81180</v>
      </c>
      <c r="D169" s="291">
        <v>60</v>
      </c>
      <c r="E169" s="289">
        <v>6.7100000000000009</v>
      </c>
      <c r="F169" s="0" t="s">
        <v>177</v>
      </c>
      <c r="H169" s="226"/>
      <c r="J169" s="289"/>
      <c r="K169" s="289"/>
      <c r="L169" s="289"/>
      <c r="M169" s="290"/>
      <c r="N169" s="291">
        <v>690</v>
      </c>
      <c r="O169" s="295">
        <v>1</v>
      </c>
      <c r="P169" s="0" t="s">
        <v>471</v>
      </c>
      <c r="Q169" s="0" t="s">
        <v>6</v>
      </c>
      <c r="R169" s="0" t="s">
        <v>6</v>
      </c>
      <c r="S169" s="0" t="s">
        <v>6</v>
      </c>
      <c r="T169" s="0" t="s">
        <v>6</v>
      </c>
      <c r="V169" s="295"/>
      <c r="W169" s="295"/>
      <c r="X169" s="0" t="s">
        <v>6</v>
      </c>
      <c r="Z169" s="0">
        <v>1.48958333333333</v>
      </c>
      <c r="AA169" s="0" t="s">
        <v>25</v>
      </c>
    </row>
    <row r="170">
      <c r="B170" s="0" t="s">
        <v>546</v>
      </c>
      <c r="C170" s="291">
        <v>81181</v>
      </c>
      <c r="D170" s="291">
        <v>60</v>
      </c>
      <c r="E170" s="289">
        <v>6.4600000000000009</v>
      </c>
      <c r="F170" s="0" t="s">
        <v>177</v>
      </c>
      <c r="H170" s="226"/>
      <c r="J170" s="289"/>
      <c r="K170" s="289"/>
      <c r="L170" s="289"/>
      <c r="M170" s="290"/>
      <c r="N170" s="291">
        <v>690</v>
      </c>
      <c r="O170" s="295">
        <v>1</v>
      </c>
      <c r="P170" s="0" t="s">
        <v>473</v>
      </c>
      <c r="Q170" s="0" t="s">
        <v>6</v>
      </c>
      <c r="R170" s="0" t="s">
        <v>6</v>
      </c>
      <c r="S170" s="0" t="s">
        <v>6</v>
      </c>
      <c r="T170" s="0" t="s">
        <v>6</v>
      </c>
      <c r="V170" s="295"/>
      <c r="W170" s="295"/>
      <c r="X170" s="0" t="s">
        <v>6</v>
      </c>
      <c r="Z170" s="0">
        <v>1.48958333333333</v>
      </c>
      <c r="AA170" s="0" t="s">
        <v>25</v>
      </c>
    </row>
    <row r="171">
      <c r="B171" s="0" t="s">
        <v>547</v>
      </c>
      <c r="C171" s="291">
        <v>81182</v>
      </c>
      <c r="D171" s="291">
        <v>60</v>
      </c>
      <c r="E171" s="289">
        <v>6.7100000000000009</v>
      </c>
      <c r="F171" s="0" t="s">
        <v>177</v>
      </c>
      <c r="H171" s="226"/>
      <c r="J171" s="289"/>
      <c r="K171" s="289"/>
      <c r="L171" s="289"/>
      <c r="M171" s="290"/>
      <c r="N171" s="291">
        <v>690</v>
      </c>
      <c r="O171" s="295">
        <v>1</v>
      </c>
      <c r="P171" s="0" t="s">
        <v>475</v>
      </c>
      <c r="Q171" s="0" t="s">
        <v>6</v>
      </c>
      <c r="R171" s="0" t="s">
        <v>6</v>
      </c>
      <c r="S171" s="0" t="s">
        <v>6</v>
      </c>
      <c r="T171" s="0" t="s">
        <v>6</v>
      </c>
      <c r="V171" s="295"/>
      <c r="W171" s="295"/>
      <c r="X171" s="0" t="s">
        <v>6</v>
      </c>
      <c r="Z171" s="0">
        <v>1.48958333333333</v>
      </c>
      <c r="AA171" s="0" t="s">
        <v>25</v>
      </c>
    </row>
    <row r="172">
      <c r="B172" s="0" t="s">
        <v>548</v>
      </c>
      <c r="C172" s="291">
        <v>81183</v>
      </c>
      <c r="D172" s="291">
        <v>60</v>
      </c>
      <c r="E172" s="289">
        <v>7.1099999999999994</v>
      </c>
      <c r="F172" s="0" t="s">
        <v>177</v>
      </c>
      <c r="H172" s="226"/>
      <c r="J172" s="289"/>
      <c r="K172" s="289"/>
      <c r="L172" s="289"/>
      <c r="M172" s="290"/>
      <c r="N172" s="291">
        <v>690</v>
      </c>
      <c r="O172" s="295">
        <v>1.15</v>
      </c>
      <c r="P172" s="0" t="s">
        <v>469</v>
      </c>
      <c r="Q172" s="0" t="s">
        <v>6</v>
      </c>
      <c r="R172" s="0" t="s">
        <v>6</v>
      </c>
      <c r="S172" s="0" t="s">
        <v>6</v>
      </c>
      <c r="T172" s="0" t="s">
        <v>6</v>
      </c>
      <c r="V172" s="295"/>
      <c r="W172" s="295"/>
      <c r="X172" s="0" t="s">
        <v>6</v>
      </c>
      <c r="Z172" s="0">
        <v>1.48958333333333</v>
      </c>
      <c r="AA172" s="0" t="s">
        <v>25</v>
      </c>
    </row>
    <row r="173">
      <c r="B173" s="0" t="s">
        <v>549</v>
      </c>
      <c r="C173" s="291">
        <v>81184</v>
      </c>
      <c r="D173" s="291">
        <v>60</v>
      </c>
      <c r="E173" s="289">
        <v>7.3599999999999994</v>
      </c>
      <c r="F173" s="0" t="s">
        <v>177</v>
      </c>
      <c r="H173" s="226"/>
      <c r="J173" s="289"/>
      <c r="K173" s="289"/>
      <c r="L173" s="289"/>
      <c r="M173" s="290"/>
      <c r="N173" s="291">
        <v>690</v>
      </c>
      <c r="O173" s="295">
        <v>1.15</v>
      </c>
      <c r="P173" s="0" t="s">
        <v>471</v>
      </c>
      <c r="Q173" s="0" t="s">
        <v>6</v>
      </c>
      <c r="R173" s="0" t="s">
        <v>6</v>
      </c>
      <c r="S173" s="0" t="s">
        <v>6</v>
      </c>
      <c r="T173" s="0" t="s">
        <v>6</v>
      </c>
      <c r="V173" s="295"/>
      <c r="W173" s="295"/>
      <c r="X173" s="0" t="s">
        <v>6</v>
      </c>
      <c r="Z173" s="0">
        <v>1.48958333333333</v>
      </c>
      <c r="AA173" s="0" t="s">
        <v>25</v>
      </c>
    </row>
    <row r="174">
      <c r="B174" s="0" t="s">
        <v>550</v>
      </c>
      <c r="C174" s="291">
        <v>81185</v>
      </c>
      <c r="D174" s="291">
        <v>60</v>
      </c>
      <c r="E174" s="289">
        <v>7.1099999999999994</v>
      </c>
      <c r="F174" s="0" t="s">
        <v>177</v>
      </c>
      <c r="H174" s="226"/>
      <c r="J174" s="289"/>
      <c r="K174" s="289"/>
      <c r="L174" s="289"/>
      <c r="M174" s="290"/>
      <c r="N174" s="291">
        <v>690</v>
      </c>
      <c r="O174" s="295">
        <v>1.15</v>
      </c>
      <c r="P174" s="0" t="s">
        <v>473</v>
      </c>
      <c r="Q174" s="0" t="s">
        <v>6</v>
      </c>
      <c r="R174" s="0" t="s">
        <v>6</v>
      </c>
      <c r="S174" s="0" t="s">
        <v>6</v>
      </c>
      <c r="T174" s="0" t="s">
        <v>6</v>
      </c>
      <c r="V174" s="295"/>
      <c r="W174" s="295"/>
      <c r="X174" s="0" t="s">
        <v>6</v>
      </c>
      <c r="Z174" s="0">
        <v>1.48958333333333</v>
      </c>
      <c r="AA174" s="0" t="s">
        <v>25</v>
      </c>
    </row>
    <row r="175">
      <c r="B175" s="0" t="s">
        <v>551</v>
      </c>
      <c r="C175" s="291">
        <v>81186</v>
      </c>
      <c r="D175" s="291">
        <v>60</v>
      </c>
      <c r="E175" s="289">
        <v>7.3599999999999994</v>
      </c>
      <c r="F175" s="0" t="s">
        <v>177</v>
      </c>
      <c r="H175" s="226"/>
      <c r="J175" s="289"/>
      <c r="K175" s="289"/>
      <c r="L175" s="289"/>
      <c r="M175" s="290"/>
      <c r="N175" s="291">
        <v>690</v>
      </c>
      <c r="O175" s="295">
        <v>1.15</v>
      </c>
      <c r="P175" s="0" t="s">
        <v>475</v>
      </c>
      <c r="Q175" s="0" t="s">
        <v>6</v>
      </c>
      <c r="R175" s="0" t="s">
        <v>6</v>
      </c>
      <c r="S175" s="0" t="s">
        <v>6</v>
      </c>
      <c r="T175" s="0" t="s">
        <v>6</v>
      </c>
      <c r="V175" s="295"/>
      <c r="W175" s="295"/>
      <c r="X175" s="0" t="s">
        <v>6</v>
      </c>
      <c r="Z175" s="0">
        <v>1.48958333333333</v>
      </c>
      <c r="AA175" s="0" t="s">
        <v>25</v>
      </c>
    </row>
    <row r="176">
      <c r="B176" s="0" t="s">
        <v>552</v>
      </c>
      <c r="C176" s="291">
        <v>81187</v>
      </c>
      <c r="D176" s="291">
        <v>60</v>
      </c>
      <c r="E176" s="289">
        <v>5.71</v>
      </c>
      <c r="F176" s="0" t="s">
        <v>177</v>
      </c>
      <c r="H176" s="226"/>
      <c r="J176" s="289"/>
      <c r="K176" s="289"/>
      <c r="L176" s="289"/>
      <c r="M176" s="290"/>
      <c r="N176" s="291">
        <v>710</v>
      </c>
      <c r="O176" s="295">
        <v>0.7</v>
      </c>
      <c r="P176" s="0" t="s">
        <v>469</v>
      </c>
      <c r="Q176" s="0" t="s">
        <v>6</v>
      </c>
      <c r="R176" s="0" t="s">
        <v>6</v>
      </c>
      <c r="S176" s="0" t="s">
        <v>6</v>
      </c>
      <c r="T176" s="0" t="s">
        <v>6</v>
      </c>
      <c r="V176" s="295"/>
      <c r="W176" s="295"/>
      <c r="X176" s="0" t="s">
        <v>6</v>
      </c>
      <c r="Z176" s="0">
        <v>1.48958333333333</v>
      </c>
      <c r="AA176" s="0" t="s">
        <v>25</v>
      </c>
    </row>
    <row r="177">
      <c r="B177" s="0" t="s">
        <v>553</v>
      </c>
      <c r="C177" s="291">
        <v>81188</v>
      </c>
      <c r="D177" s="291">
        <v>60</v>
      </c>
      <c r="E177" s="289">
        <v>5.96</v>
      </c>
      <c r="F177" s="0" t="s">
        <v>177</v>
      </c>
      <c r="H177" s="226"/>
      <c r="J177" s="289"/>
      <c r="K177" s="289"/>
      <c r="L177" s="289"/>
      <c r="M177" s="290"/>
      <c r="N177" s="291">
        <v>710</v>
      </c>
      <c r="O177" s="295">
        <v>0.7</v>
      </c>
      <c r="P177" s="0" t="s">
        <v>471</v>
      </c>
      <c r="Q177" s="0" t="s">
        <v>6</v>
      </c>
      <c r="R177" s="0" t="s">
        <v>6</v>
      </c>
      <c r="S177" s="0" t="s">
        <v>6</v>
      </c>
      <c r="T177" s="0" t="s">
        <v>6</v>
      </c>
      <c r="V177" s="295"/>
      <c r="W177" s="295"/>
      <c r="X177" s="0" t="s">
        <v>6</v>
      </c>
      <c r="Z177" s="0">
        <v>1.48958333333333</v>
      </c>
      <c r="AA177" s="0" t="s">
        <v>25</v>
      </c>
    </row>
    <row r="178">
      <c r="B178" s="0" t="s">
        <v>554</v>
      </c>
      <c r="C178" s="291">
        <v>81189</v>
      </c>
      <c r="D178" s="291">
        <v>60</v>
      </c>
      <c r="E178" s="289">
        <v>5.71</v>
      </c>
      <c r="F178" s="0" t="s">
        <v>177</v>
      </c>
      <c r="H178" s="226"/>
      <c r="J178" s="289"/>
      <c r="K178" s="289"/>
      <c r="L178" s="289"/>
      <c r="M178" s="290"/>
      <c r="N178" s="291">
        <v>710</v>
      </c>
      <c r="O178" s="295">
        <v>0.7</v>
      </c>
      <c r="P178" s="0" t="s">
        <v>473</v>
      </c>
      <c r="Q178" s="0" t="s">
        <v>6</v>
      </c>
      <c r="R178" s="0" t="s">
        <v>6</v>
      </c>
      <c r="S178" s="0" t="s">
        <v>6</v>
      </c>
      <c r="T178" s="0" t="s">
        <v>6</v>
      </c>
      <c r="V178" s="295"/>
      <c r="W178" s="295"/>
      <c r="X178" s="0" t="s">
        <v>6</v>
      </c>
      <c r="Z178" s="0">
        <v>1.48958333333333</v>
      </c>
      <c r="AA178" s="0" t="s">
        <v>25</v>
      </c>
    </row>
    <row r="179">
      <c r="B179" s="0" t="s">
        <v>555</v>
      </c>
      <c r="C179" s="291">
        <v>81190</v>
      </c>
      <c r="D179" s="291">
        <v>60</v>
      </c>
      <c r="E179" s="289">
        <v>5.96</v>
      </c>
      <c r="F179" s="0" t="s">
        <v>177</v>
      </c>
      <c r="H179" s="226"/>
      <c r="J179" s="289"/>
      <c r="K179" s="289"/>
      <c r="L179" s="289"/>
      <c r="M179" s="290"/>
      <c r="N179" s="291">
        <v>710</v>
      </c>
      <c r="O179" s="295">
        <v>0.7</v>
      </c>
      <c r="P179" s="0" t="s">
        <v>475</v>
      </c>
      <c r="Q179" s="0" t="s">
        <v>6</v>
      </c>
      <c r="R179" s="0" t="s">
        <v>6</v>
      </c>
      <c r="S179" s="0" t="s">
        <v>6</v>
      </c>
      <c r="T179" s="0" t="s">
        <v>6</v>
      </c>
      <c r="V179" s="295"/>
      <c r="W179" s="295"/>
      <c r="X179" s="0" t="s">
        <v>6</v>
      </c>
      <c r="Z179" s="0">
        <v>1.48958333333333</v>
      </c>
      <c r="AA179" s="0" t="s">
        <v>25</v>
      </c>
    </row>
    <row r="180">
      <c r="B180" s="0" t="s">
        <v>556</v>
      </c>
      <c r="C180" s="291">
        <v>81191</v>
      </c>
      <c r="D180" s="291">
        <v>60</v>
      </c>
      <c r="E180" s="289">
        <v>5.81</v>
      </c>
      <c r="F180" s="0" t="s">
        <v>177</v>
      </c>
      <c r="H180" s="226"/>
      <c r="J180" s="289"/>
      <c r="K180" s="289"/>
      <c r="L180" s="289"/>
      <c r="M180" s="290"/>
      <c r="N180" s="291">
        <v>710</v>
      </c>
      <c r="O180" s="295">
        <v>0.8</v>
      </c>
      <c r="P180" s="0" t="s">
        <v>469</v>
      </c>
      <c r="Q180" s="0" t="s">
        <v>6</v>
      </c>
      <c r="R180" s="0" t="s">
        <v>6</v>
      </c>
      <c r="S180" s="0" t="s">
        <v>6</v>
      </c>
      <c r="T180" s="0" t="s">
        <v>6</v>
      </c>
      <c r="V180" s="295"/>
      <c r="W180" s="295"/>
      <c r="X180" s="0" t="s">
        <v>6</v>
      </c>
      <c r="Z180" s="0">
        <v>1.49479166666667</v>
      </c>
      <c r="AA180" s="0" t="s">
        <v>25</v>
      </c>
    </row>
    <row r="181">
      <c r="B181" s="0" t="s">
        <v>557</v>
      </c>
      <c r="C181" s="291">
        <v>81192</v>
      </c>
      <c r="D181" s="291">
        <v>60</v>
      </c>
      <c r="E181" s="289">
        <v>6.0600000000000005</v>
      </c>
      <c r="F181" s="0" t="s">
        <v>177</v>
      </c>
      <c r="H181" s="226"/>
      <c r="J181" s="289"/>
      <c r="K181" s="289"/>
      <c r="L181" s="289"/>
      <c r="M181" s="290"/>
      <c r="N181" s="291">
        <v>710</v>
      </c>
      <c r="O181" s="295">
        <v>0.8</v>
      </c>
      <c r="P181" s="0" t="s">
        <v>471</v>
      </c>
      <c r="Q181" s="0" t="s">
        <v>6</v>
      </c>
      <c r="R181" s="0" t="s">
        <v>6</v>
      </c>
      <c r="S181" s="0" t="s">
        <v>6</v>
      </c>
      <c r="T181" s="0" t="s">
        <v>6</v>
      </c>
      <c r="V181" s="295"/>
      <c r="W181" s="295"/>
      <c r="X181" s="0" t="s">
        <v>6</v>
      </c>
      <c r="Z181" s="0">
        <v>1.48958333333333</v>
      </c>
      <c r="AA181" s="0" t="s">
        <v>25</v>
      </c>
    </row>
    <row r="182">
      <c r="B182" s="0" t="s">
        <v>558</v>
      </c>
      <c r="C182" s="291">
        <v>81193</v>
      </c>
      <c r="D182" s="291">
        <v>60</v>
      </c>
      <c r="E182" s="289">
        <v>5.81</v>
      </c>
      <c r="F182" s="0" t="s">
        <v>177</v>
      </c>
      <c r="H182" s="226"/>
      <c r="J182" s="289"/>
      <c r="K182" s="289"/>
      <c r="L182" s="289"/>
      <c r="M182" s="290"/>
      <c r="N182" s="291">
        <v>710</v>
      </c>
      <c r="O182" s="295">
        <v>0.8</v>
      </c>
      <c r="P182" s="0" t="s">
        <v>473</v>
      </c>
      <c r="Q182" s="0" t="s">
        <v>6</v>
      </c>
      <c r="R182" s="0" t="s">
        <v>6</v>
      </c>
      <c r="S182" s="0" t="s">
        <v>6</v>
      </c>
      <c r="T182" s="0" t="s">
        <v>6</v>
      </c>
      <c r="V182" s="295"/>
      <c r="W182" s="295"/>
      <c r="X182" s="0" t="s">
        <v>6</v>
      </c>
      <c r="Z182" s="0">
        <v>1.49479166666667</v>
      </c>
      <c r="AA182" s="0" t="s">
        <v>25</v>
      </c>
    </row>
    <row r="183">
      <c r="B183" s="0" t="s">
        <v>559</v>
      </c>
      <c r="C183" s="291">
        <v>81194</v>
      </c>
      <c r="D183" s="291">
        <v>60</v>
      </c>
      <c r="E183" s="289">
        <v>6.0600000000000005</v>
      </c>
      <c r="F183" s="0" t="s">
        <v>177</v>
      </c>
      <c r="H183" s="226"/>
      <c r="J183" s="289"/>
      <c r="K183" s="289"/>
      <c r="L183" s="289"/>
      <c r="M183" s="290"/>
      <c r="N183" s="291">
        <v>710</v>
      </c>
      <c r="O183" s="295">
        <v>0.8</v>
      </c>
      <c r="P183" s="0" t="s">
        <v>475</v>
      </c>
      <c r="Q183" s="0" t="s">
        <v>6</v>
      </c>
      <c r="R183" s="0" t="s">
        <v>6</v>
      </c>
      <c r="S183" s="0" t="s">
        <v>6</v>
      </c>
      <c r="T183" s="0" t="s">
        <v>6</v>
      </c>
      <c r="V183" s="295"/>
      <c r="W183" s="295"/>
      <c r="X183" s="0" t="s">
        <v>6</v>
      </c>
      <c r="Z183" s="0">
        <v>1.48958333333333</v>
      </c>
      <c r="AA183" s="0" t="s">
        <v>25</v>
      </c>
    </row>
    <row r="184">
      <c r="B184" s="0" t="s">
        <v>560</v>
      </c>
      <c r="C184" s="291">
        <v>81195</v>
      </c>
      <c r="D184" s="291">
        <v>60</v>
      </c>
      <c r="E184" s="289">
        <v>5.86</v>
      </c>
      <c r="F184" s="0" t="s">
        <v>177</v>
      </c>
      <c r="H184" s="226"/>
      <c r="J184" s="289"/>
      <c r="K184" s="289"/>
      <c r="L184" s="289"/>
      <c r="M184" s="290"/>
      <c r="N184" s="291">
        <v>710</v>
      </c>
      <c r="O184" s="295">
        <v>0.9</v>
      </c>
      <c r="P184" s="0" t="s">
        <v>469</v>
      </c>
      <c r="Q184" s="0" t="s">
        <v>6</v>
      </c>
      <c r="R184" s="0" t="s">
        <v>6</v>
      </c>
      <c r="S184" s="0" t="s">
        <v>6</v>
      </c>
      <c r="T184" s="0" t="s">
        <v>6</v>
      </c>
      <c r="V184" s="295"/>
      <c r="W184" s="295"/>
      <c r="X184" s="0" t="s">
        <v>6</v>
      </c>
      <c r="Z184" s="0">
        <v>1.49479166666667</v>
      </c>
      <c r="AA184" s="0" t="s">
        <v>25</v>
      </c>
    </row>
    <row r="185">
      <c r="B185" s="0" t="s">
        <v>561</v>
      </c>
      <c r="C185" s="291">
        <v>81196</v>
      </c>
      <c r="D185" s="291">
        <v>60</v>
      </c>
      <c r="E185" s="289">
        <v>6.11</v>
      </c>
      <c r="F185" s="0" t="s">
        <v>177</v>
      </c>
      <c r="H185" s="226"/>
      <c r="J185" s="289"/>
      <c r="K185" s="289"/>
      <c r="L185" s="289"/>
      <c r="M185" s="290"/>
      <c r="N185" s="291">
        <v>710</v>
      </c>
      <c r="O185" s="295">
        <v>0.9</v>
      </c>
      <c r="P185" s="0" t="s">
        <v>471</v>
      </c>
      <c r="Q185" s="0" t="s">
        <v>6</v>
      </c>
      <c r="R185" s="0" t="s">
        <v>6</v>
      </c>
      <c r="S185" s="0" t="s">
        <v>6</v>
      </c>
      <c r="T185" s="0" t="s">
        <v>6</v>
      </c>
      <c r="V185" s="295"/>
      <c r="W185" s="295"/>
      <c r="X185" s="0" t="s">
        <v>6</v>
      </c>
      <c r="Z185" s="0">
        <v>1.48958333333333</v>
      </c>
      <c r="AA185" s="0" t="s">
        <v>25</v>
      </c>
    </row>
    <row r="186">
      <c r="B186" s="0" t="s">
        <v>562</v>
      </c>
      <c r="C186" s="291">
        <v>81197</v>
      </c>
      <c r="D186" s="291">
        <v>60</v>
      </c>
      <c r="E186" s="289">
        <v>5.86</v>
      </c>
      <c r="F186" s="0" t="s">
        <v>177</v>
      </c>
      <c r="H186" s="226"/>
      <c r="J186" s="289"/>
      <c r="K186" s="289"/>
      <c r="L186" s="289"/>
      <c r="M186" s="290"/>
      <c r="N186" s="291">
        <v>710</v>
      </c>
      <c r="O186" s="295">
        <v>0.9</v>
      </c>
      <c r="P186" s="0" t="s">
        <v>473</v>
      </c>
      <c r="Q186" s="0" t="s">
        <v>6</v>
      </c>
      <c r="R186" s="0" t="s">
        <v>6</v>
      </c>
      <c r="S186" s="0" t="s">
        <v>6</v>
      </c>
      <c r="T186" s="0" t="s">
        <v>6</v>
      </c>
      <c r="V186" s="295"/>
      <c r="W186" s="295"/>
      <c r="X186" s="0" t="s">
        <v>6</v>
      </c>
      <c r="Z186" s="0">
        <v>1.49479166666667</v>
      </c>
      <c r="AA186" s="0" t="s">
        <v>25</v>
      </c>
    </row>
    <row r="187">
      <c r="B187" s="0" t="s">
        <v>563</v>
      </c>
      <c r="C187" s="291">
        <v>81198</v>
      </c>
      <c r="D187" s="291">
        <v>60</v>
      </c>
      <c r="E187" s="289">
        <v>6.11</v>
      </c>
      <c r="F187" s="0" t="s">
        <v>177</v>
      </c>
      <c r="H187" s="226"/>
      <c r="J187" s="289"/>
      <c r="K187" s="289"/>
      <c r="L187" s="289"/>
      <c r="M187" s="290"/>
      <c r="N187" s="291">
        <v>710</v>
      </c>
      <c r="O187" s="295">
        <v>0.9</v>
      </c>
      <c r="P187" s="0" t="s">
        <v>475</v>
      </c>
      <c r="Q187" s="0" t="s">
        <v>6</v>
      </c>
      <c r="R187" s="0" t="s">
        <v>6</v>
      </c>
      <c r="S187" s="0" t="s">
        <v>6</v>
      </c>
      <c r="T187" s="0" t="s">
        <v>6</v>
      </c>
      <c r="V187" s="295"/>
      <c r="W187" s="295"/>
      <c r="X187" s="0" t="s">
        <v>6</v>
      </c>
      <c r="Z187" s="0">
        <v>1.48958333333333</v>
      </c>
      <c r="AA187" s="0" t="s">
        <v>25</v>
      </c>
    </row>
    <row r="188">
      <c r="B188" s="0" t="s">
        <v>564</v>
      </c>
      <c r="C188" s="291">
        <v>81199</v>
      </c>
      <c r="D188" s="291">
        <v>60</v>
      </c>
      <c r="E188" s="289">
        <v>6.3100000000000005</v>
      </c>
      <c r="F188" s="0" t="s">
        <v>177</v>
      </c>
      <c r="H188" s="226"/>
      <c r="J188" s="289"/>
      <c r="K188" s="289"/>
      <c r="L188" s="289"/>
      <c r="M188" s="290"/>
      <c r="N188" s="291">
        <v>710</v>
      </c>
      <c r="O188" s="295">
        <v>1</v>
      </c>
      <c r="P188" s="0" t="s">
        <v>469</v>
      </c>
      <c r="Q188" s="0" t="s">
        <v>6</v>
      </c>
      <c r="R188" s="0" t="s">
        <v>6</v>
      </c>
      <c r="S188" s="0" t="s">
        <v>6</v>
      </c>
      <c r="T188" s="0" t="s">
        <v>6</v>
      </c>
      <c r="V188" s="295"/>
      <c r="W188" s="295"/>
      <c r="X188" s="0" t="s">
        <v>6</v>
      </c>
      <c r="Z188" s="0">
        <v>1.48958333333333</v>
      </c>
      <c r="AA188" s="0" t="s">
        <v>25</v>
      </c>
    </row>
    <row r="189">
      <c r="B189" s="0" t="s">
        <v>565</v>
      </c>
      <c r="C189" s="291">
        <v>81200</v>
      </c>
      <c r="D189" s="291">
        <v>60</v>
      </c>
      <c r="E189" s="289">
        <v>6.5600000000000005</v>
      </c>
      <c r="F189" s="0" t="s">
        <v>177</v>
      </c>
      <c r="H189" s="226"/>
      <c r="J189" s="289"/>
      <c r="K189" s="289"/>
      <c r="L189" s="289"/>
      <c r="M189" s="290"/>
      <c r="N189" s="291">
        <v>710</v>
      </c>
      <c r="O189" s="295">
        <v>1</v>
      </c>
      <c r="P189" s="0" t="s">
        <v>471</v>
      </c>
      <c r="Q189" s="0" t="s">
        <v>6</v>
      </c>
      <c r="R189" s="0" t="s">
        <v>6</v>
      </c>
      <c r="S189" s="0" t="s">
        <v>6</v>
      </c>
      <c r="T189" s="0" t="s">
        <v>6</v>
      </c>
      <c r="V189" s="295"/>
      <c r="W189" s="295"/>
      <c r="X189" s="0" t="s">
        <v>6</v>
      </c>
      <c r="Z189" s="0">
        <v>1.48958333333333</v>
      </c>
      <c r="AA189" s="0" t="s">
        <v>25</v>
      </c>
    </row>
    <row r="190">
      <c r="B190" s="0" t="s">
        <v>566</v>
      </c>
      <c r="C190" s="291">
        <v>81201</v>
      </c>
      <c r="D190" s="291">
        <v>60</v>
      </c>
      <c r="E190" s="289">
        <v>6.3100000000000005</v>
      </c>
      <c r="F190" s="0" t="s">
        <v>177</v>
      </c>
      <c r="H190" s="226"/>
      <c r="J190" s="289"/>
      <c r="K190" s="289"/>
      <c r="L190" s="289"/>
      <c r="M190" s="290"/>
      <c r="N190" s="291">
        <v>710</v>
      </c>
      <c r="O190" s="295">
        <v>1</v>
      </c>
      <c r="P190" s="0" t="s">
        <v>473</v>
      </c>
      <c r="Q190" s="0" t="s">
        <v>6</v>
      </c>
      <c r="R190" s="0" t="s">
        <v>6</v>
      </c>
      <c r="S190" s="0" t="s">
        <v>6</v>
      </c>
      <c r="T190" s="0" t="s">
        <v>6</v>
      </c>
      <c r="V190" s="295"/>
      <c r="W190" s="295"/>
      <c r="X190" s="0" t="s">
        <v>6</v>
      </c>
      <c r="Z190" s="0">
        <v>1.48958333333333</v>
      </c>
      <c r="AA190" s="0" t="s">
        <v>25</v>
      </c>
    </row>
    <row r="191">
      <c r="B191" s="0" t="s">
        <v>567</v>
      </c>
      <c r="C191" s="291">
        <v>81202</v>
      </c>
      <c r="D191" s="291">
        <v>60</v>
      </c>
      <c r="E191" s="289">
        <v>6.5600000000000005</v>
      </c>
      <c r="F191" s="0" t="s">
        <v>177</v>
      </c>
      <c r="H191" s="226"/>
      <c r="J191" s="289"/>
      <c r="K191" s="289"/>
      <c r="L191" s="289"/>
      <c r="M191" s="290"/>
      <c r="N191" s="291">
        <v>710</v>
      </c>
      <c r="O191" s="295">
        <v>1</v>
      </c>
      <c r="P191" s="0" t="s">
        <v>475</v>
      </c>
      <c r="Q191" s="0" t="s">
        <v>6</v>
      </c>
      <c r="R191" s="0" t="s">
        <v>6</v>
      </c>
      <c r="S191" s="0" t="s">
        <v>6</v>
      </c>
      <c r="T191" s="0" t="s">
        <v>6</v>
      </c>
      <c r="V191" s="295"/>
      <c r="W191" s="295"/>
      <c r="X191" s="0" t="s">
        <v>6</v>
      </c>
      <c r="Z191" s="0">
        <v>1.48958333333333</v>
      </c>
      <c r="AA191" s="0" t="s">
        <v>25</v>
      </c>
    </row>
    <row r="192">
      <c r="B192" s="0" t="s">
        <v>568</v>
      </c>
      <c r="C192" s="291">
        <v>81203</v>
      </c>
      <c r="D192" s="291">
        <v>60</v>
      </c>
      <c r="E192" s="289">
        <v>6.81</v>
      </c>
      <c r="F192" s="0" t="s">
        <v>177</v>
      </c>
      <c r="H192" s="226"/>
      <c r="J192" s="289"/>
      <c r="K192" s="289"/>
      <c r="L192" s="289"/>
      <c r="M192" s="290"/>
      <c r="N192" s="291">
        <v>710</v>
      </c>
      <c r="O192" s="295">
        <v>1.15</v>
      </c>
      <c r="P192" s="0" t="s">
        <v>469</v>
      </c>
      <c r="Q192" s="0" t="s">
        <v>6</v>
      </c>
      <c r="R192" s="0" t="s">
        <v>6</v>
      </c>
      <c r="S192" s="0" t="s">
        <v>6</v>
      </c>
      <c r="T192" s="0" t="s">
        <v>6</v>
      </c>
      <c r="V192" s="295"/>
      <c r="W192" s="295"/>
      <c r="X192" s="0" t="s">
        <v>6</v>
      </c>
      <c r="Z192" s="0">
        <v>1.49479166666667</v>
      </c>
      <c r="AA192" s="0" t="s">
        <v>25</v>
      </c>
    </row>
    <row r="193">
      <c r="B193" s="0" t="s">
        <v>569</v>
      </c>
      <c r="C193" s="291">
        <v>81204</v>
      </c>
      <c r="D193" s="291">
        <v>60</v>
      </c>
      <c r="E193" s="289">
        <v>7.06</v>
      </c>
      <c r="F193" s="0" t="s">
        <v>177</v>
      </c>
      <c r="H193" s="226"/>
      <c r="J193" s="289"/>
      <c r="K193" s="289"/>
      <c r="L193" s="289"/>
      <c r="M193" s="290"/>
      <c r="N193" s="291">
        <v>710</v>
      </c>
      <c r="O193" s="295">
        <v>1.15</v>
      </c>
      <c r="P193" s="0" t="s">
        <v>471</v>
      </c>
      <c r="Q193" s="0" t="s">
        <v>6</v>
      </c>
      <c r="R193" s="0" t="s">
        <v>6</v>
      </c>
      <c r="S193" s="0" t="s">
        <v>6</v>
      </c>
      <c r="T193" s="0" t="s">
        <v>6</v>
      </c>
      <c r="V193" s="295"/>
      <c r="W193" s="295"/>
      <c r="X193" s="0" t="s">
        <v>6</v>
      </c>
      <c r="Z193" s="0">
        <v>1.49479166666667</v>
      </c>
      <c r="AA193" s="0" t="s">
        <v>25</v>
      </c>
    </row>
    <row r="194">
      <c r="B194" s="0" t="s">
        <v>570</v>
      </c>
      <c r="C194" s="291">
        <v>81205</v>
      </c>
      <c r="D194" s="291">
        <v>60</v>
      </c>
      <c r="E194" s="289">
        <v>6.81</v>
      </c>
      <c r="F194" s="0" t="s">
        <v>177</v>
      </c>
      <c r="H194" s="226"/>
      <c r="J194" s="289"/>
      <c r="K194" s="289"/>
      <c r="L194" s="289"/>
      <c r="M194" s="290"/>
      <c r="N194" s="291">
        <v>710</v>
      </c>
      <c r="O194" s="295">
        <v>1.15</v>
      </c>
      <c r="P194" s="0" t="s">
        <v>473</v>
      </c>
      <c r="Q194" s="0" t="s">
        <v>6</v>
      </c>
      <c r="R194" s="0" t="s">
        <v>6</v>
      </c>
      <c r="S194" s="0" t="s">
        <v>6</v>
      </c>
      <c r="T194" s="0" t="s">
        <v>6</v>
      </c>
      <c r="V194" s="295"/>
      <c r="W194" s="295"/>
      <c r="X194" s="0" t="s">
        <v>6</v>
      </c>
      <c r="Z194" s="0">
        <v>1.49479166666667</v>
      </c>
      <c r="AA194" s="0" t="s">
        <v>25</v>
      </c>
    </row>
    <row r="195">
      <c r="B195" s="0" t="s">
        <v>571</v>
      </c>
      <c r="C195" s="291">
        <v>81206</v>
      </c>
      <c r="D195" s="291">
        <v>60</v>
      </c>
      <c r="E195" s="289">
        <v>7.06</v>
      </c>
      <c r="F195" s="0" t="s">
        <v>177</v>
      </c>
      <c r="H195" s="226"/>
      <c r="J195" s="289"/>
      <c r="K195" s="289"/>
      <c r="L195" s="289"/>
      <c r="M195" s="290"/>
      <c r="N195" s="291">
        <v>710</v>
      </c>
      <c r="O195" s="295">
        <v>1.15</v>
      </c>
      <c r="P195" s="0" t="s">
        <v>475</v>
      </c>
      <c r="Q195" s="0" t="s">
        <v>6</v>
      </c>
      <c r="R195" s="0" t="s">
        <v>6</v>
      </c>
      <c r="S195" s="0" t="s">
        <v>6</v>
      </c>
      <c r="T195" s="0" t="s">
        <v>6</v>
      </c>
      <c r="V195" s="295"/>
      <c r="W195" s="295"/>
      <c r="X195" s="0" t="s">
        <v>6</v>
      </c>
      <c r="Z195" s="0">
        <v>1.49479166666667</v>
      </c>
      <c r="AA195" s="0" t="s">
        <v>25</v>
      </c>
    </row>
    <row r="196">
      <c r="B196" s="0" t="s">
        <v>572</v>
      </c>
      <c r="C196" s="291">
        <v>81207</v>
      </c>
      <c r="D196" s="291">
        <v>60</v>
      </c>
      <c r="E196" s="289">
        <v>5.36</v>
      </c>
      <c r="F196" s="0" t="s">
        <v>177</v>
      </c>
      <c r="H196" s="226"/>
      <c r="J196" s="289"/>
      <c r="K196" s="289"/>
      <c r="L196" s="289"/>
      <c r="M196" s="290"/>
      <c r="N196" s="291">
        <v>750</v>
      </c>
      <c r="O196" s="295">
        <v>0.7</v>
      </c>
      <c r="P196" s="0" t="s">
        <v>469</v>
      </c>
      <c r="Q196" s="0" t="s">
        <v>6</v>
      </c>
      <c r="R196" s="0" t="s">
        <v>6</v>
      </c>
      <c r="S196" s="0" t="s">
        <v>6</v>
      </c>
      <c r="T196" s="0" t="s">
        <v>6</v>
      </c>
      <c r="V196" s="295"/>
      <c r="W196" s="295"/>
      <c r="X196" s="0" t="s">
        <v>6</v>
      </c>
      <c r="Z196" s="0">
        <v>1.49479166666667</v>
      </c>
      <c r="AA196" s="0" t="s">
        <v>25</v>
      </c>
    </row>
    <row r="197">
      <c r="B197" s="0" t="s">
        <v>573</v>
      </c>
      <c r="C197" s="291">
        <v>81208</v>
      </c>
      <c r="D197" s="291">
        <v>60</v>
      </c>
      <c r="E197" s="289">
        <v>5.6099999999999994</v>
      </c>
      <c r="F197" s="0" t="s">
        <v>177</v>
      </c>
      <c r="H197" s="226"/>
      <c r="J197" s="289"/>
      <c r="K197" s="289"/>
      <c r="L197" s="289"/>
      <c r="M197" s="290"/>
      <c r="N197" s="291">
        <v>750</v>
      </c>
      <c r="O197" s="295">
        <v>0.7</v>
      </c>
      <c r="P197" s="0" t="s">
        <v>471</v>
      </c>
      <c r="Q197" s="0" t="s">
        <v>6</v>
      </c>
      <c r="R197" s="0" t="s">
        <v>6</v>
      </c>
      <c r="S197" s="0" t="s">
        <v>6</v>
      </c>
      <c r="T197" s="0" t="s">
        <v>6</v>
      </c>
      <c r="V197" s="295"/>
      <c r="W197" s="295"/>
      <c r="X197" s="0" t="s">
        <v>6</v>
      </c>
      <c r="Z197" s="0">
        <v>1.49479166666667</v>
      </c>
      <c r="AA197" s="0" t="s">
        <v>25</v>
      </c>
    </row>
    <row r="198">
      <c r="B198" s="0" t="s">
        <v>574</v>
      </c>
      <c r="C198" s="291">
        <v>81209</v>
      </c>
      <c r="D198" s="291">
        <v>60</v>
      </c>
      <c r="E198" s="289">
        <v>5.36</v>
      </c>
      <c r="F198" s="0" t="s">
        <v>177</v>
      </c>
      <c r="H198" s="226"/>
      <c r="J198" s="289"/>
      <c r="K198" s="289"/>
      <c r="L198" s="289"/>
      <c r="M198" s="290"/>
      <c r="N198" s="291">
        <v>750</v>
      </c>
      <c r="O198" s="295">
        <v>0.7</v>
      </c>
      <c r="P198" s="0" t="s">
        <v>473</v>
      </c>
      <c r="Q198" s="0" t="s">
        <v>6</v>
      </c>
      <c r="R198" s="0" t="s">
        <v>6</v>
      </c>
      <c r="S198" s="0" t="s">
        <v>6</v>
      </c>
      <c r="T198" s="0" t="s">
        <v>6</v>
      </c>
      <c r="V198" s="295"/>
      <c r="W198" s="295"/>
      <c r="X198" s="0" t="s">
        <v>6</v>
      </c>
      <c r="Z198" s="0">
        <v>1.49479166666667</v>
      </c>
      <c r="AA198" s="0" t="s">
        <v>25</v>
      </c>
    </row>
    <row r="199">
      <c r="B199" s="0" t="s">
        <v>575</v>
      </c>
      <c r="C199" s="291">
        <v>81210</v>
      </c>
      <c r="D199" s="291">
        <v>60</v>
      </c>
      <c r="E199" s="289">
        <v>5.6099999999999994</v>
      </c>
      <c r="F199" s="0" t="s">
        <v>177</v>
      </c>
      <c r="H199" s="226"/>
      <c r="J199" s="289"/>
      <c r="K199" s="289"/>
      <c r="L199" s="289"/>
      <c r="M199" s="290"/>
      <c r="N199" s="291">
        <v>750</v>
      </c>
      <c r="O199" s="295">
        <v>0.7</v>
      </c>
      <c r="P199" s="0" t="s">
        <v>475</v>
      </c>
      <c r="Q199" s="0" t="s">
        <v>6</v>
      </c>
      <c r="R199" s="0" t="s">
        <v>6</v>
      </c>
      <c r="S199" s="0" t="s">
        <v>6</v>
      </c>
      <c r="T199" s="0" t="s">
        <v>6</v>
      </c>
      <c r="V199" s="295"/>
      <c r="W199" s="295"/>
      <c r="X199" s="0" t="s">
        <v>6</v>
      </c>
      <c r="Z199" s="0">
        <v>1.49479166666667</v>
      </c>
      <c r="AA199" s="0" t="s">
        <v>25</v>
      </c>
    </row>
    <row r="200">
      <c r="B200" s="0" t="s">
        <v>576</v>
      </c>
      <c r="C200" s="291">
        <v>81211</v>
      </c>
      <c r="D200" s="291">
        <v>60</v>
      </c>
      <c r="E200" s="289">
        <v>5.36</v>
      </c>
      <c r="F200" s="0" t="s">
        <v>177</v>
      </c>
      <c r="H200" s="226"/>
      <c r="J200" s="289"/>
      <c r="K200" s="289"/>
      <c r="L200" s="289"/>
      <c r="M200" s="290"/>
      <c r="N200" s="291">
        <v>750</v>
      </c>
      <c r="O200" s="295">
        <v>0.8</v>
      </c>
      <c r="P200" s="0" t="s">
        <v>469</v>
      </c>
      <c r="Q200" s="0" t="s">
        <v>6</v>
      </c>
      <c r="R200" s="0" t="s">
        <v>6</v>
      </c>
      <c r="S200" s="0" t="s">
        <v>6</v>
      </c>
      <c r="T200" s="0" t="s">
        <v>6</v>
      </c>
      <c r="V200" s="295"/>
      <c r="W200" s="295"/>
      <c r="X200" s="0" t="s">
        <v>6</v>
      </c>
      <c r="Z200" s="0">
        <v>1.49479166666667</v>
      </c>
      <c r="AA200" s="0" t="s">
        <v>25</v>
      </c>
    </row>
    <row r="201">
      <c r="B201" s="0" t="s">
        <v>577</v>
      </c>
      <c r="C201" s="291">
        <v>81212</v>
      </c>
      <c r="D201" s="291">
        <v>60</v>
      </c>
      <c r="E201" s="289">
        <v>5.6099999999999994</v>
      </c>
      <c r="F201" s="0" t="s">
        <v>177</v>
      </c>
      <c r="H201" s="226"/>
      <c r="J201" s="289"/>
      <c r="K201" s="289"/>
      <c r="L201" s="289"/>
      <c r="M201" s="290"/>
      <c r="N201" s="291">
        <v>750</v>
      </c>
      <c r="O201" s="295">
        <v>0.8</v>
      </c>
      <c r="P201" s="0" t="s">
        <v>471</v>
      </c>
      <c r="Q201" s="0" t="s">
        <v>6</v>
      </c>
      <c r="R201" s="0" t="s">
        <v>6</v>
      </c>
      <c r="S201" s="0" t="s">
        <v>6</v>
      </c>
      <c r="T201" s="0" t="s">
        <v>6</v>
      </c>
      <c r="V201" s="295"/>
      <c r="W201" s="295"/>
      <c r="X201" s="0" t="s">
        <v>6</v>
      </c>
      <c r="Z201" s="0">
        <v>1.49479166666667</v>
      </c>
      <c r="AA201" s="0" t="s">
        <v>25</v>
      </c>
    </row>
    <row r="202">
      <c r="B202" s="0" t="s">
        <v>578</v>
      </c>
      <c r="C202" s="291">
        <v>81213</v>
      </c>
      <c r="D202" s="291">
        <v>60</v>
      </c>
      <c r="E202" s="289">
        <v>5.36</v>
      </c>
      <c r="F202" s="0" t="s">
        <v>177</v>
      </c>
      <c r="H202" s="226"/>
      <c r="J202" s="289"/>
      <c r="K202" s="289"/>
      <c r="L202" s="289"/>
      <c r="M202" s="290"/>
      <c r="N202" s="291">
        <v>750</v>
      </c>
      <c r="O202" s="295">
        <v>0.8</v>
      </c>
      <c r="P202" s="0" t="s">
        <v>473</v>
      </c>
      <c r="Q202" s="0" t="s">
        <v>6</v>
      </c>
      <c r="R202" s="0" t="s">
        <v>6</v>
      </c>
      <c r="S202" s="0" t="s">
        <v>6</v>
      </c>
      <c r="T202" s="0" t="s">
        <v>6</v>
      </c>
      <c r="V202" s="295"/>
      <c r="W202" s="295"/>
      <c r="X202" s="0" t="s">
        <v>6</v>
      </c>
      <c r="Z202" s="0">
        <v>1.49479166666667</v>
      </c>
      <c r="AA202" s="0" t="s">
        <v>25</v>
      </c>
    </row>
    <row r="203">
      <c r="B203" s="0" t="s">
        <v>579</v>
      </c>
      <c r="C203" s="291">
        <v>81214</v>
      </c>
      <c r="D203" s="291">
        <v>60</v>
      </c>
      <c r="E203" s="289">
        <v>5.6099999999999994</v>
      </c>
      <c r="F203" s="0" t="s">
        <v>177</v>
      </c>
      <c r="H203" s="226"/>
      <c r="J203" s="289"/>
      <c r="K203" s="289"/>
      <c r="L203" s="289"/>
      <c r="M203" s="290"/>
      <c r="N203" s="291">
        <v>750</v>
      </c>
      <c r="O203" s="295">
        <v>0.8</v>
      </c>
      <c r="P203" s="0" t="s">
        <v>475</v>
      </c>
      <c r="Q203" s="0" t="s">
        <v>6</v>
      </c>
      <c r="R203" s="0" t="s">
        <v>6</v>
      </c>
      <c r="S203" s="0" t="s">
        <v>6</v>
      </c>
      <c r="T203" s="0" t="s">
        <v>6</v>
      </c>
      <c r="V203" s="295"/>
      <c r="W203" s="295"/>
      <c r="X203" s="0" t="s">
        <v>6</v>
      </c>
      <c r="Z203" s="0">
        <v>1.49479166666667</v>
      </c>
      <c r="AA203" s="0" t="s">
        <v>25</v>
      </c>
    </row>
    <row r="204">
      <c r="B204" s="0" t="s">
        <v>580</v>
      </c>
      <c r="C204" s="291">
        <v>81215</v>
      </c>
      <c r="D204" s="291">
        <v>60</v>
      </c>
      <c r="E204" s="289">
        <v>5.56</v>
      </c>
      <c r="F204" s="0" t="s">
        <v>177</v>
      </c>
      <c r="H204" s="226"/>
      <c r="J204" s="289"/>
      <c r="K204" s="289"/>
      <c r="L204" s="289"/>
      <c r="M204" s="290"/>
      <c r="N204" s="291">
        <v>750</v>
      </c>
      <c r="O204" s="295">
        <v>0.9</v>
      </c>
      <c r="P204" s="0" t="s">
        <v>469</v>
      </c>
      <c r="Q204" s="0" t="s">
        <v>6</v>
      </c>
      <c r="R204" s="0" t="s">
        <v>6</v>
      </c>
      <c r="S204" s="0" t="s">
        <v>6</v>
      </c>
      <c r="T204" s="0" t="s">
        <v>6</v>
      </c>
      <c r="V204" s="295"/>
      <c r="W204" s="295"/>
      <c r="X204" s="0" t="s">
        <v>6</v>
      </c>
      <c r="Z204" s="0">
        <v>1.49479166666667</v>
      </c>
      <c r="AA204" s="0" t="s">
        <v>25</v>
      </c>
    </row>
    <row r="205">
      <c r="B205" s="0" t="s">
        <v>581</v>
      </c>
      <c r="C205" s="291">
        <v>81216</v>
      </c>
      <c r="D205" s="291">
        <v>60</v>
      </c>
      <c r="E205" s="289">
        <v>5.81</v>
      </c>
      <c r="F205" s="0" t="s">
        <v>177</v>
      </c>
      <c r="H205" s="226"/>
      <c r="J205" s="289"/>
      <c r="K205" s="289"/>
      <c r="L205" s="289"/>
      <c r="M205" s="290"/>
      <c r="N205" s="291">
        <v>750</v>
      </c>
      <c r="O205" s="295">
        <v>0.9</v>
      </c>
      <c r="P205" s="0" t="s">
        <v>471</v>
      </c>
      <c r="Q205" s="0" t="s">
        <v>6</v>
      </c>
      <c r="R205" s="0" t="s">
        <v>6</v>
      </c>
      <c r="S205" s="0" t="s">
        <v>6</v>
      </c>
      <c r="T205" s="0" t="s">
        <v>6</v>
      </c>
      <c r="V205" s="295"/>
      <c r="W205" s="295"/>
      <c r="X205" s="0" t="s">
        <v>6</v>
      </c>
      <c r="Z205" s="0">
        <v>1.49479166666667</v>
      </c>
      <c r="AA205" s="0" t="s">
        <v>25</v>
      </c>
    </row>
    <row r="206">
      <c r="B206" s="0" t="s">
        <v>582</v>
      </c>
      <c r="C206" s="291">
        <v>81217</v>
      </c>
      <c r="D206" s="291">
        <v>60</v>
      </c>
      <c r="E206" s="289">
        <v>5.56</v>
      </c>
      <c r="F206" s="0" t="s">
        <v>177</v>
      </c>
      <c r="H206" s="226"/>
      <c r="J206" s="289"/>
      <c r="K206" s="289"/>
      <c r="L206" s="289"/>
      <c r="M206" s="290"/>
      <c r="N206" s="291">
        <v>750</v>
      </c>
      <c r="O206" s="295">
        <v>0.9</v>
      </c>
      <c r="P206" s="0" t="s">
        <v>473</v>
      </c>
      <c r="Q206" s="0" t="s">
        <v>6</v>
      </c>
      <c r="R206" s="0" t="s">
        <v>6</v>
      </c>
      <c r="S206" s="0" t="s">
        <v>6</v>
      </c>
      <c r="T206" s="0" t="s">
        <v>6</v>
      </c>
      <c r="V206" s="295"/>
      <c r="W206" s="295"/>
      <c r="X206" s="0" t="s">
        <v>6</v>
      </c>
      <c r="Z206" s="0">
        <v>1.49479166666667</v>
      </c>
      <c r="AA206" s="0" t="s">
        <v>25</v>
      </c>
    </row>
    <row r="207">
      <c r="B207" s="0" t="s">
        <v>583</v>
      </c>
      <c r="C207" s="291">
        <v>81218</v>
      </c>
      <c r="D207" s="291">
        <v>60</v>
      </c>
      <c r="E207" s="289">
        <v>5.81</v>
      </c>
      <c r="F207" s="0" t="s">
        <v>177</v>
      </c>
      <c r="H207" s="226"/>
      <c r="J207" s="289"/>
      <c r="K207" s="289"/>
      <c r="L207" s="289"/>
      <c r="M207" s="290"/>
      <c r="N207" s="291">
        <v>750</v>
      </c>
      <c r="O207" s="295">
        <v>0.9</v>
      </c>
      <c r="P207" s="0" t="s">
        <v>475</v>
      </c>
      <c r="Q207" s="0" t="s">
        <v>6</v>
      </c>
      <c r="R207" s="0" t="s">
        <v>6</v>
      </c>
      <c r="S207" s="0" t="s">
        <v>6</v>
      </c>
      <c r="T207" s="0" t="s">
        <v>6</v>
      </c>
      <c r="V207" s="295"/>
      <c r="W207" s="295"/>
      <c r="X207" s="0" t="s">
        <v>6</v>
      </c>
      <c r="Z207" s="0">
        <v>1.49479166666667</v>
      </c>
      <c r="AA207" s="0" t="s">
        <v>25</v>
      </c>
    </row>
    <row r="208">
      <c r="B208" s="0" t="s">
        <v>584</v>
      </c>
      <c r="C208" s="291">
        <v>81219</v>
      </c>
      <c r="D208" s="291">
        <v>60</v>
      </c>
      <c r="E208" s="289">
        <v>5.86</v>
      </c>
      <c r="F208" s="0" t="s">
        <v>177</v>
      </c>
      <c r="H208" s="226"/>
      <c r="J208" s="289"/>
      <c r="K208" s="289"/>
      <c r="L208" s="289"/>
      <c r="M208" s="290"/>
      <c r="N208" s="291">
        <v>750</v>
      </c>
      <c r="O208" s="295">
        <v>1</v>
      </c>
      <c r="P208" s="0" t="s">
        <v>469</v>
      </c>
      <c r="Q208" s="0" t="s">
        <v>6</v>
      </c>
      <c r="R208" s="0" t="s">
        <v>6</v>
      </c>
      <c r="S208" s="0" t="s">
        <v>6</v>
      </c>
      <c r="T208" s="0" t="s">
        <v>6</v>
      </c>
      <c r="V208" s="295"/>
      <c r="W208" s="295"/>
      <c r="X208" s="0" t="s">
        <v>6</v>
      </c>
      <c r="Z208" s="0">
        <v>1.49479166666667</v>
      </c>
      <c r="AA208" s="0" t="s">
        <v>25</v>
      </c>
    </row>
    <row r="209">
      <c r="B209" s="0" t="s">
        <v>585</v>
      </c>
      <c r="C209" s="291">
        <v>81220</v>
      </c>
      <c r="D209" s="291">
        <v>60</v>
      </c>
      <c r="E209" s="289">
        <v>6.11</v>
      </c>
      <c r="F209" s="0" t="s">
        <v>177</v>
      </c>
      <c r="H209" s="226"/>
      <c r="J209" s="289"/>
      <c r="K209" s="289"/>
      <c r="L209" s="289"/>
      <c r="M209" s="290"/>
      <c r="N209" s="291">
        <v>750</v>
      </c>
      <c r="O209" s="295">
        <v>1</v>
      </c>
      <c r="P209" s="0" t="s">
        <v>471</v>
      </c>
      <c r="Q209" s="0" t="s">
        <v>6</v>
      </c>
      <c r="R209" s="0" t="s">
        <v>6</v>
      </c>
      <c r="S209" s="0" t="s">
        <v>6</v>
      </c>
      <c r="T209" s="0" t="s">
        <v>6</v>
      </c>
      <c r="V209" s="295"/>
      <c r="W209" s="295"/>
      <c r="X209" s="0" t="s">
        <v>6</v>
      </c>
      <c r="Z209" s="0">
        <v>1.49479166666667</v>
      </c>
      <c r="AA209" s="0" t="s">
        <v>25</v>
      </c>
    </row>
    <row r="210">
      <c r="B210" s="0" t="s">
        <v>586</v>
      </c>
      <c r="C210" s="291">
        <v>81221</v>
      </c>
      <c r="D210" s="291">
        <v>60</v>
      </c>
      <c r="E210" s="289">
        <v>5.86</v>
      </c>
      <c r="F210" s="0" t="s">
        <v>177</v>
      </c>
      <c r="H210" s="226"/>
      <c r="J210" s="289"/>
      <c r="K210" s="289"/>
      <c r="L210" s="289"/>
      <c r="M210" s="290"/>
      <c r="N210" s="291">
        <v>750</v>
      </c>
      <c r="O210" s="295">
        <v>1</v>
      </c>
      <c r="P210" s="0" t="s">
        <v>473</v>
      </c>
      <c r="Q210" s="0" t="s">
        <v>6</v>
      </c>
      <c r="R210" s="0" t="s">
        <v>6</v>
      </c>
      <c r="S210" s="0" t="s">
        <v>6</v>
      </c>
      <c r="T210" s="0" t="s">
        <v>6</v>
      </c>
      <c r="V210" s="295"/>
      <c r="W210" s="295"/>
      <c r="X210" s="0" t="s">
        <v>6</v>
      </c>
      <c r="Z210" s="0">
        <v>1.49479166666667</v>
      </c>
      <c r="AA210" s="0" t="s">
        <v>25</v>
      </c>
    </row>
    <row r="211">
      <c r="B211" s="0" t="s">
        <v>587</v>
      </c>
      <c r="C211" s="291">
        <v>81222</v>
      </c>
      <c r="D211" s="291">
        <v>60</v>
      </c>
      <c r="E211" s="289">
        <v>6.11</v>
      </c>
      <c r="F211" s="0" t="s">
        <v>177</v>
      </c>
      <c r="H211" s="226"/>
      <c r="J211" s="289"/>
      <c r="K211" s="289"/>
      <c r="L211" s="289"/>
      <c r="M211" s="290"/>
      <c r="N211" s="291">
        <v>750</v>
      </c>
      <c r="O211" s="295">
        <v>1</v>
      </c>
      <c r="P211" s="0" t="s">
        <v>475</v>
      </c>
      <c r="Q211" s="0" t="s">
        <v>6</v>
      </c>
      <c r="R211" s="0" t="s">
        <v>6</v>
      </c>
      <c r="S211" s="0" t="s">
        <v>6</v>
      </c>
      <c r="T211" s="0" t="s">
        <v>6</v>
      </c>
      <c r="V211" s="295"/>
      <c r="W211" s="295"/>
      <c r="X211" s="0" t="s">
        <v>6</v>
      </c>
      <c r="Z211" s="0">
        <v>1.49479166666667</v>
      </c>
      <c r="AA211" s="0" t="s">
        <v>25</v>
      </c>
    </row>
    <row r="212">
      <c r="B212" s="0" t="s">
        <v>588</v>
      </c>
      <c r="C212" s="291">
        <v>81223</v>
      </c>
      <c r="D212" s="291">
        <v>60</v>
      </c>
      <c r="E212" s="289">
        <v>6.21</v>
      </c>
      <c r="F212" s="0" t="s">
        <v>177</v>
      </c>
      <c r="H212" s="226"/>
      <c r="J212" s="289"/>
      <c r="K212" s="289"/>
      <c r="L212" s="289"/>
      <c r="M212" s="290"/>
      <c r="N212" s="291">
        <v>750</v>
      </c>
      <c r="O212" s="295">
        <v>1.15</v>
      </c>
      <c r="P212" s="0" t="s">
        <v>469</v>
      </c>
      <c r="Q212" s="0" t="s">
        <v>6</v>
      </c>
      <c r="R212" s="0" t="s">
        <v>6</v>
      </c>
      <c r="S212" s="0" t="s">
        <v>6</v>
      </c>
      <c r="T212" s="0" t="s">
        <v>6</v>
      </c>
      <c r="V212" s="295"/>
      <c r="W212" s="295"/>
      <c r="X212" s="0" t="s">
        <v>6</v>
      </c>
      <c r="Z212" s="0">
        <v>1.49479166666667</v>
      </c>
      <c r="AA212" s="0" t="s">
        <v>25</v>
      </c>
    </row>
    <row r="213">
      <c r="B213" s="0" t="s">
        <v>589</v>
      </c>
      <c r="C213" s="291">
        <v>81224</v>
      </c>
      <c r="D213" s="291">
        <v>60</v>
      </c>
      <c r="E213" s="289">
        <v>6.4600000000000009</v>
      </c>
      <c r="F213" s="0" t="s">
        <v>177</v>
      </c>
      <c r="H213" s="226"/>
      <c r="J213" s="289"/>
      <c r="K213" s="289"/>
      <c r="L213" s="289"/>
      <c r="M213" s="290"/>
      <c r="N213" s="291">
        <v>750</v>
      </c>
      <c r="O213" s="295">
        <v>1.15</v>
      </c>
      <c r="P213" s="0" t="s">
        <v>471</v>
      </c>
      <c r="Q213" s="0" t="s">
        <v>6</v>
      </c>
      <c r="R213" s="0" t="s">
        <v>6</v>
      </c>
      <c r="S213" s="0" t="s">
        <v>6</v>
      </c>
      <c r="T213" s="0" t="s">
        <v>6</v>
      </c>
      <c r="V213" s="295"/>
      <c r="W213" s="295"/>
      <c r="X213" s="0" t="s">
        <v>6</v>
      </c>
      <c r="Z213" s="0">
        <v>1.49479166666667</v>
      </c>
      <c r="AA213" s="0" t="s">
        <v>25</v>
      </c>
    </row>
    <row r="214">
      <c r="B214" s="0" t="s">
        <v>590</v>
      </c>
      <c r="C214" s="291">
        <v>81225</v>
      </c>
      <c r="D214" s="291">
        <v>60</v>
      </c>
      <c r="E214" s="289">
        <v>6.21</v>
      </c>
      <c r="F214" s="0" t="s">
        <v>177</v>
      </c>
      <c r="H214" s="226"/>
      <c r="J214" s="289"/>
      <c r="K214" s="289"/>
      <c r="L214" s="289"/>
      <c r="M214" s="290"/>
      <c r="N214" s="291">
        <v>750</v>
      </c>
      <c r="O214" s="295">
        <v>1.15</v>
      </c>
      <c r="P214" s="0" t="s">
        <v>473</v>
      </c>
      <c r="Q214" s="0" t="s">
        <v>6</v>
      </c>
      <c r="R214" s="0" t="s">
        <v>6</v>
      </c>
      <c r="S214" s="0" t="s">
        <v>6</v>
      </c>
      <c r="T214" s="0" t="s">
        <v>6</v>
      </c>
      <c r="V214" s="295"/>
      <c r="W214" s="295"/>
      <c r="X214" s="0" t="s">
        <v>6</v>
      </c>
      <c r="Z214" s="0">
        <v>1.49479166666667</v>
      </c>
      <c r="AA214" s="0" t="s">
        <v>25</v>
      </c>
    </row>
    <row r="215">
      <c r="B215" s="0" t="s">
        <v>591</v>
      </c>
      <c r="C215" s="291">
        <v>81226</v>
      </c>
      <c r="D215" s="291">
        <v>60</v>
      </c>
      <c r="E215" s="289">
        <v>6.4600000000000009</v>
      </c>
      <c r="F215" s="0" t="s">
        <v>177</v>
      </c>
      <c r="H215" s="226"/>
      <c r="J215" s="289"/>
      <c r="K215" s="289"/>
      <c r="L215" s="289"/>
      <c r="M215" s="290"/>
      <c r="N215" s="291">
        <v>750</v>
      </c>
      <c r="O215" s="295">
        <v>1.15</v>
      </c>
      <c r="P215" s="0" t="s">
        <v>475</v>
      </c>
      <c r="Q215" s="0" t="s">
        <v>6</v>
      </c>
      <c r="R215" s="0" t="s">
        <v>6</v>
      </c>
      <c r="S215" s="0" t="s">
        <v>6</v>
      </c>
      <c r="T215" s="0" t="s">
        <v>6</v>
      </c>
      <c r="V215" s="295"/>
      <c r="W215" s="295"/>
      <c r="X215" s="0" t="s">
        <v>6</v>
      </c>
      <c r="Z215" s="0">
        <v>1.49479166666667</v>
      </c>
      <c r="AA215" s="0" t="s">
        <v>25</v>
      </c>
    </row>
    <row r="216">
      <c r="B216" s="0" t="s">
        <v>592</v>
      </c>
      <c r="C216" s="291">
        <v>81227</v>
      </c>
      <c r="D216" s="291">
        <v>60</v>
      </c>
      <c r="E216" s="289">
        <v>6.3450000000000006</v>
      </c>
      <c r="F216" s="0" t="s">
        <v>177</v>
      </c>
      <c r="H216" s="226"/>
      <c r="J216" s="289"/>
      <c r="K216" s="289"/>
      <c r="L216" s="289"/>
      <c r="M216" s="290"/>
      <c r="N216" s="291">
        <v>720</v>
      </c>
      <c r="O216" s="295">
        <v>0.75</v>
      </c>
      <c r="P216" s="0" t="s">
        <v>593</v>
      </c>
      <c r="Q216" s="0" t="s">
        <v>6</v>
      </c>
      <c r="R216" s="0" t="s">
        <v>6</v>
      </c>
      <c r="S216" s="0" t="s">
        <v>6</v>
      </c>
      <c r="T216" s="0" t="s">
        <v>6</v>
      </c>
      <c r="V216" s="295"/>
      <c r="W216" s="295"/>
      <c r="X216" s="0" t="s">
        <v>6</v>
      </c>
      <c r="Z216" s="0">
        <v>1.48958333333333</v>
      </c>
      <c r="AA216" s="0" t="s">
        <v>25</v>
      </c>
    </row>
    <row r="217">
      <c r="B217" s="0" t="s">
        <v>594</v>
      </c>
      <c r="C217" s="291">
        <v>81228</v>
      </c>
      <c r="D217" s="291">
        <v>60</v>
      </c>
      <c r="E217" s="289">
        <v>6.3450000000000006</v>
      </c>
      <c r="F217" s="0" t="s">
        <v>177</v>
      </c>
      <c r="H217" s="226"/>
      <c r="J217" s="289"/>
      <c r="K217" s="289"/>
      <c r="L217" s="289"/>
      <c r="M217" s="290"/>
      <c r="N217" s="291">
        <v>720</v>
      </c>
      <c r="O217" s="295">
        <v>0.75</v>
      </c>
      <c r="P217" s="0" t="s">
        <v>595</v>
      </c>
      <c r="Q217" s="0" t="s">
        <v>6</v>
      </c>
      <c r="R217" s="0" t="s">
        <v>6</v>
      </c>
      <c r="S217" s="0" t="s">
        <v>6</v>
      </c>
      <c r="T217" s="0" t="s">
        <v>6</v>
      </c>
      <c r="V217" s="295"/>
      <c r="W217" s="295"/>
      <c r="X217" s="0" t="s">
        <v>6</v>
      </c>
      <c r="Z217" s="0">
        <v>1.48958333333333</v>
      </c>
      <c r="AA217" s="0" t="s">
        <v>25</v>
      </c>
    </row>
    <row r="218">
      <c r="B218" s="0" t="s">
        <v>596</v>
      </c>
      <c r="C218" s="291">
        <v>81229</v>
      </c>
      <c r="D218" s="291">
        <v>60</v>
      </c>
      <c r="E218" s="289">
        <v>6.3450000000000006</v>
      </c>
      <c r="F218" s="0" t="s">
        <v>177</v>
      </c>
      <c r="H218" s="226"/>
      <c r="J218" s="289"/>
      <c r="K218" s="289"/>
      <c r="L218" s="289"/>
      <c r="M218" s="290"/>
      <c r="N218" s="291">
        <v>720</v>
      </c>
      <c r="O218" s="295">
        <v>0.75</v>
      </c>
      <c r="P218" s="0" t="s">
        <v>593</v>
      </c>
      <c r="Q218" s="0" t="s">
        <v>6</v>
      </c>
      <c r="R218" s="0" t="s">
        <v>6</v>
      </c>
      <c r="S218" s="0" t="s">
        <v>6</v>
      </c>
      <c r="T218" s="0" t="s">
        <v>6</v>
      </c>
      <c r="V218" s="295"/>
      <c r="W218" s="295"/>
      <c r="X218" s="0" t="s">
        <v>6</v>
      </c>
      <c r="Z218" s="0">
        <v>1.48958333333333</v>
      </c>
      <c r="AA218" s="0" t="s">
        <v>25</v>
      </c>
    </row>
    <row r="219">
      <c r="B219" s="0" t="s">
        <v>597</v>
      </c>
      <c r="C219" s="291">
        <v>81230</v>
      </c>
      <c r="D219" s="291">
        <v>60</v>
      </c>
      <c r="E219" s="289">
        <v>6.3450000000000006</v>
      </c>
      <c r="F219" s="0" t="s">
        <v>177</v>
      </c>
      <c r="H219" s="226"/>
      <c r="J219" s="289"/>
      <c r="K219" s="289"/>
      <c r="L219" s="289"/>
      <c r="M219" s="290"/>
      <c r="N219" s="291">
        <v>720</v>
      </c>
      <c r="O219" s="295">
        <v>0.75</v>
      </c>
      <c r="P219" s="0" t="s">
        <v>595</v>
      </c>
      <c r="Q219" s="0" t="s">
        <v>6</v>
      </c>
      <c r="R219" s="0" t="s">
        <v>6</v>
      </c>
      <c r="S219" s="0" t="s">
        <v>6</v>
      </c>
      <c r="T219" s="0" t="s">
        <v>6</v>
      </c>
      <c r="V219" s="295"/>
      <c r="W219" s="295"/>
      <c r="X219" s="0" t="s">
        <v>6</v>
      </c>
      <c r="Z219" s="0">
        <v>1.48958333333333</v>
      </c>
      <c r="AA219" s="0" t="s">
        <v>25</v>
      </c>
    </row>
    <row r="220">
      <c r="B220" s="0" t="s">
        <v>598</v>
      </c>
      <c r="C220" s="291">
        <v>81231</v>
      </c>
      <c r="D220" s="291">
        <v>60</v>
      </c>
      <c r="E220" s="289">
        <v>6.845</v>
      </c>
      <c r="F220" s="0" t="s">
        <v>177</v>
      </c>
      <c r="H220" s="226"/>
      <c r="J220" s="289"/>
      <c r="K220" s="289"/>
      <c r="L220" s="289"/>
      <c r="M220" s="290"/>
      <c r="N220" s="291">
        <v>720</v>
      </c>
      <c r="O220" s="295">
        <v>0.75</v>
      </c>
      <c r="P220" s="0" t="s">
        <v>593</v>
      </c>
      <c r="Q220" s="0" t="s">
        <v>6</v>
      </c>
      <c r="R220" s="0" t="s">
        <v>6</v>
      </c>
      <c r="S220" s="0" t="s">
        <v>6</v>
      </c>
      <c r="T220" s="0" t="s">
        <v>6</v>
      </c>
      <c r="V220" s="295"/>
      <c r="W220" s="295"/>
      <c r="X220" s="0" t="s">
        <v>6</v>
      </c>
      <c r="Z220" s="0">
        <v>1.51041666666667</v>
      </c>
      <c r="AA220" s="0" t="s">
        <v>25</v>
      </c>
    </row>
    <row r="221">
      <c r="B221" s="0" t="s">
        <v>599</v>
      </c>
      <c r="C221" s="291">
        <v>81232</v>
      </c>
      <c r="D221" s="291">
        <v>60</v>
      </c>
      <c r="E221" s="289">
        <v>6.845</v>
      </c>
      <c r="F221" s="0" t="s">
        <v>177</v>
      </c>
      <c r="H221" s="226"/>
      <c r="J221" s="289"/>
      <c r="K221" s="289"/>
      <c r="L221" s="289"/>
      <c r="M221" s="290"/>
      <c r="N221" s="291">
        <v>720</v>
      </c>
      <c r="O221" s="295">
        <v>0.75</v>
      </c>
      <c r="P221" s="0" t="s">
        <v>595</v>
      </c>
      <c r="Q221" s="0" t="s">
        <v>6</v>
      </c>
      <c r="R221" s="0" t="s">
        <v>6</v>
      </c>
      <c r="S221" s="0" t="s">
        <v>6</v>
      </c>
      <c r="T221" s="0" t="s">
        <v>6</v>
      </c>
      <c r="V221" s="295"/>
      <c r="W221" s="295"/>
      <c r="X221" s="0" t="s">
        <v>6</v>
      </c>
      <c r="Z221" s="0">
        <v>1.51041666666667</v>
      </c>
      <c r="AA221" s="0" t="s">
        <v>25</v>
      </c>
    </row>
    <row r="222">
      <c r="B222" s="0" t="s">
        <v>600</v>
      </c>
      <c r="C222" s="291">
        <v>81233</v>
      </c>
      <c r="D222" s="291">
        <v>60</v>
      </c>
      <c r="E222" s="289">
        <v>7.5950000000000006</v>
      </c>
      <c r="F222" s="0" t="s">
        <v>177</v>
      </c>
      <c r="H222" s="226"/>
      <c r="J222" s="289"/>
      <c r="K222" s="289"/>
      <c r="L222" s="289"/>
      <c r="M222" s="290"/>
      <c r="N222" s="291">
        <v>720</v>
      </c>
      <c r="O222" s="295">
        <v>0.75</v>
      </c>
      <c r="P222" s="0" t="s">
        <v>593</v>
      </c>
      <c r="Q222" s="0" t="s">
        <v>6</v>
      </c>
      <c r="R222" s="0" t="s">
        <v>6</v>
      </c>
      <c r="S222" s="0" t="s">
        <v>6</v>
      </c>
      <c r="T222" s="0" t="s">
        <v>6</v>
      </c>
      <c r="V222" s="295"/>
      <c r="W222" s="295"/>
      <c r="X222" s="0" t="s">
        <v>6</v>
      </c>
      <c r="Z222" s="0">
        <v>1.53125</v>
      </c>
      <c r="AA222" s="0" t="s">
        <v>25</v>
      </c>
    </row>
    <row r="223">
      <c r="B223" s="0" t="s">
        <v>601</v>
      </c>
      <c r="C223" s="291">
        <v>81234</v>
      </c>
      <c r="D223" s="291">
        <v>60</v>
      </c>
      <c r="E223" s="289">
        <v>7.7200000000000006</v>
      </c>
      <c r="F223" s="0" t="s">
        <v>177</v>
      </c>
      <c r="H223" s="226"/>
      <c r="J223" s="289"/>
      <c r="K223" s="289"/>
      <c r="L223" s="289"/>
      <c r="M223" s="290"/>
      <c r="N223" s="291">
        <v>720</v>
      </c>
      <c r="O223" s="295">
        <v>0.75</v>
      </c>
      <c r="P223" s="0" t="s">
        <v>595</v>
      </c>
      <c r="Q223" s="0" t="s">
        <v>6</v>
      </c>
      <c r="R223" s="0" t="s">
        <v>6</v>
      </c>
      <c r="S223" s="0" t="s">
        <v>6</v>
      </c>
      <c r="T223" s="0" t="s">
        <v>6</v>
      </c>
      <c r="V223" s="295"/>
      <c r="W223" s="295"/>
      <c r="X223" s="0" t="s">
        <v>6</v>
      </c>
      <c r="Z223" s="0">
        <v>1.53125</v>
      </c>
      <c r="AA223" s="0" t="s">
        <v>25</v>
      </c>
    </row>
    <row r="224">
      <c r="B224" s="0" t="s">
        <v>602</v>
      </c>
      <c r="C224" s="291">
        <v>81235</v>
      </c>
      <c r="D224" s="291">
        <v>120</v>
      </c>
      <c r="E224" s="289">
        <v>5.92</v>
      </c>
      <c r="F224" s="0" t="s">
        <v>177</v>
      </c>
      <c r="H224" s="226"/>
      <c r="J224" s="289"/>
      <c r="K224" s="289"/>
      <c r="L224" s="289"/>
      <c r="M224" s="290"/>
      <c r="N224" s="291">
        <v>720</v>
      </c>
      <c r="O224" s="295">
        <v>0.75</v>
      </c>
      <c r="P224" s="0" t="s">
        <v>6</v>
      </c>
      <c r="Q224" s="0" t="s">
        <v>6</v>
      </c>
      <c r="R224" s="0" t="s">
        <v>6</v>
      </c>
      <c r="S224" s="0" t="s">
        <v>6</v>
      </c>
      <c r="T224" s="0" t="s">
        <v>6</v>
      </c>
      <c r="V224" s="295"/>
      <c r="W224" s="295"/>
      <c r="X224" s="0" t="s">
        <v>6</v>
      </c>
      <c r="Z224" s="0">
        <v>5.625</v>
      </c>
      <c r="AA224" s="0" t="s">
        <v>25</v>
      </c>
    </row>
    <row r="225">
      <c r="B225" s="0" t="s">
        <v>603</v>
      </c>
      <c r="C225" s="291">
        <v>81236</v>
      </c>
      <c r="D225" s="291">
        <v>24</v>
      </c>
      <c r="E225" s="289">
        <v>4.61</v>
      </c>
      <c r="F225" s="0" t="s">
        <v>177</v>
      </c>
      <c r="H225" s="226"/>
      <c r="J225" s="289"/>
      <c r="K225" s="289"/>
      <c r="L225" s="289"/>
      <c r="M225" s="290"/>
      <c r="N225" s="291">
        <v>720</v>
      </c>
      <c r="O225" s="295">
        <v>0.75</v>
      </c>
      <c r="P225" s="0" t="s">
        <v>6</v>
      </c>
      <c r="Q225" s="0" t="s">
        <v>6</v>
      </c>
      <c r="R225" s="0" t="s">
        <v>6</v>
      </c>
      <c r="S225" s="0" t="s">
        <v>6</v>
      </c>
      <c r="T225" s="0" t="s">
        <v>6</v>
      </c>
      <c r="V225" s="295"/>
      <c r="W225" s="295"/>
      <c r="X225" s="0" t="s">
        <v>6</v>
      </c>
      <c r="Z225" s="0">
        <v>1.125</v>
      </c>
      <c r="AA225" s="0" t="s">
        <v>25</v>
      </c>
    </row>
    <row r="226">
      <c r="B226" s="0" t="s">
        <v>604</v>
      </c>
      <c r="C226" s="291">
        <v>81237</v>
      </c>
      <c r="D226" s="291">
        <v>24</v>
      </c>
      <c r="E226" s="289">
        <v>12.04</v>
      </c>
      <c r="F226" s="0" t="s">
        <v>177</v>
      </c>
      <c r="H226" s="226"/>
      <c r="J226" s="289"/>
      <c r="K226" s="289"/>
      <c r="L226" s="289"/>
      <c r="M226" s="290"/>
      <c r="N226" s="291">
        <v>720</v>
      </c>
      <c r="O226" s="295">
        <v>0.75</v>
      </c>
      <c r="P226" s="0" t="s">
        <v>6</v>
      </c>
      <c r="Q226" s="0" t="s">
        <v>6</v>
      </c>
      <c r="R226" s="0" t="s">
        <v>6</v>
      </c>
      <c r="S226" s="0" t="s">
        <v>6</v>
      </c>
      <c r="T226" s="0" t="s">
        <v>6</v>
      </c>
      <c r="V226" s="295"/>
      <c r="W226" s="295"/>
      <c r="X226" s="0" t="s">
        <v>6</v>
      </c>
      <c r="Z226" s="0">
        <v>1.1640625</v>
      </c>
      <c r="AA226" s="0" t="s">
        <v>25</v>
      </c>
    </row>
    <row r="227">
      <c r="B227" s="0" t="s">
        <v>605</v>
      </c>
      <c r="C227" s="291">
        <v>81238</v>
      </c>
      <c r="D227" s="291">
        <v>24</v>
      </c>
      <c r="E227" s="289">
        <v>8.2199999999999989</v>
      </c>
      <c r="F227" s="0" t="s">
        <v>177</v>
      </c>
      <c r="H227" s="226"/>
      <c r="J227" s="289"/>
      <c r="K227" s="289"/>
      <c r="L227" s="289"/>
      <c r="M227" s="290"/>
      <c r="N227" s="291">
        <v>720</v>
      </c>
      <c r="O227" s="295">
        <v>0.75</v>
      </c>
      <c r="P227" s="0" t="s">
        <v>6</v>
      </c>
      <c r="Q227" s="0" t="s">
        <v>6</v>
      </c>
      <c r="R227" s="0" t="s">
        <v>6</v>
      </c>
      <c r="S227" s="0" t="s">
        <v>6</v>
      </c>
      <c r="T227" s="0" t="s">
        <v>6</v>
      </c>
      <c r="V227" s="295"/>
      <c r="W227" s="295"/>
      <c r="X227" s="0" t="s">
        <v>6</v>
      </c>
      <c r="Z227" s="0">
        <v>1.25520833333333</v>
      </c>
      <c r="AA227" s="0" t="s">
        <v>25</v>
      </c>
    </row>
    <row r="228">
      <c r="B228" s="0" t="s">
        <v>606</v>
      </c>
      <c r="C228" s="291">
        <v>81239</v>
      </c>
      <c r="D228" s="291">
        <v>24</v>
      </c>
      <c r="E228" s="289">
        <v>11.15</v>
      </c>
      <c r="F228" s="0" t="s">
        <v>177</v>
      </c>
      <c r="H228" s="226"/>
      <c r="J228" s="289"/>
      <c r="K228" s="289"/>
      <c r="L228" s="289"/>
      <c r="M228" s="290"/>
      <c r="N228" s="291">
        <v>720</v>
      </c>
      <c r="O228" s="295">
        <v>0.75</v>
      </c>
      <c r="P228" s="0" t="s">
        <v>6</v>
      </c>
      <c r="Q228" s="0" t="s">
        <v>6</v>
      </c>
      <c r="R228" s="0" t="s">
        <v>6</v>
      </c>
      <c r="S228" s="0" t="s">
        <v>6</v>
      </c>
      <c r="T228" s="0" t="s">
        <v>6</v>
      </c>
      <c r="V228" s="295"/>
      <c r="W228" s="295"/>
      <c r="X228" s="0" t="s">
        <v>6</v>
      </c>
      <c r="Z228" s="0">
        <v>0.989583333333333</v>
      </c>
      <c r="AA228" s="0" t="s">
        <v>25</v>
      </c>
    </row>
    <row r="229">
      <c r="B229" s="0" t="s">
        <v>607</v>
      </c>
      <c r="C229" s="291">
        <v>81240</v>
      </c>
      <c r="D229" s="291">
        <v>24</v>
      </c>
      <c r="E229" s="289">
        <v>12.2500000149012</v>
      </c>
      <c r="F229" s="0" t="s">
        <v>181</v>
      </c>
      <c r="G229" s="0" t="s">
        <v>212</v>
      </c>
      <c r="H229" s="226">
        <v>6.00000001490116</v>
      </c>
      <c r="I229" s="0" t="s">
        <v>182</v>
      </c>
      <c r="J229" s="289"/>
      <c r="K229" s="289"/>
      <c r="L229" s="289"/>
      <c r="M229" s="290"/>
      <c r="N229" s="291">
        <v>720</v>
      </c>
      <c r="O229" s="295">
        <v>0.75</v>
      </c>
      <c r="P229" s="0" t="s">
        <v>6</v>
      </c>
      <c r="Q229" s="0" t="s">
        <v>6</v>
      </c>
      <c r="R229" s="0" t="s">
        <v>6</v>
      </c>
      <c r="S229" s="0" t="s">
        <v>6</v>
      </c>
      <c r="T229" s="0" t="s">
        <v>6</v>
      </c>
      <c r="V229" s="295"/>
      <c r="W229" s="295"/>
      <c r="X229" s="0" t="s">
        <v>6</v>
      </c>
      <c r="Z229" s="0">
        <v>0.979166666666667</v>
      </c>
      <c r="AA229" s="0" t="s">
        <v>25</v>
      </c>
    </row>
    <row r="230">
      <c r="B230" s="0" t="s">
        <v>608</v>
      </c>
      <c r="C230" s="291">
        <v>81241</v>
      </c>
      <c r="D230" s="291">
        <v>48</v>
      </c>
      <c r="E230" s="289">
        <v>4.25</v>
      </c>
      <c r="F230" s="0" t="s">
        <v>177</v>
      </c>
      <c r="H230" s="226"/>
      <c r="J230" s="289"/>
      <c r="K230" s="289"/>
      <c r="L230" s="289"/>
      <c r="M230" s="290"/>
      <c r="N230" s="291">
        <v>720</v>
      </c>
      <c r="O230" s="295">
        <v>0.75</v>
      </c>
      <c r="P230" s="0" t="s">
        <v>6</v>
      </c>
      <c r="Q230" s="0" t="s">
        <v>6</v>
      </c>
      <c r="R230" s="0" t="s">
        <v>6</v>
      </c>
      <c r="S230" s="0" t="s">
        <v>6</v>
      </c>
      <c r="T230" s="0" t="s">
        <v>6</v>
      </c>
      <c r="V230" s="295"/>
      <c r="W230" s="295"/>
      <c r="X230" s="0" t="s">
        <v>6</v>
      </c>
      <c r="Z230" s="0">
        <v>3.98958333333333</v>
      </c>
      <c r="AA230" s="0" t="s">
        <v>25</v>
      </c>
    </row>
    <row r="231">
      <c r="B231" s="0" t="s">
        <v>609</v>
      </c>
      <c r="C231" s="291">
        <v>81242</v>
      </c>
      <c r="D231" s="291">
        <v>0</v>
      </c>
      <c r="E231" s="289">
        <v>0</v>
      </c>
      <c r="F231" s="0" t="s">
        <v>177</v>
      </c>
      <c r="H231" s="226"/>
      <c r="J231" s="289"/>
      <c r="K231" s="289"/>
      <c r="L231" s="289"/>
      <c r="M231" s="290"/>
      <c r="N231" s="291"/>
      <c r="O231" s="295"/>
      <c r="P231" s="0" t="s">
        <v>6</v>
      </c>
      <c r="Q231" s="0" t="s">
        <v>6</v>
      </c>
      <c r="R231" s="0" t="s">
        <v>6</v>
      </c>
      <c r="S231" s="0" t="s">
        <v>6</v>
      </c>
      <c r="T231" s="0" t="s">
        <v>6</v>
      </c>
      <c r="V231" s="295"/>
      <c r="W231" s="295"/>
      <c r="X231" s="0" t="s">
        <v>6</v>
      </c>
      <c r="Z231" s="0">
        <v>0.0025</v>
      </c>
      <c r="AA231" s="0" t="s">
        <v>6</v>
      </c>
    </row>
    <row r="232">
      <c r="B232" s="0" t="s">
        <v>610</v>
      </c>
      <c r="C232" s="291">
        <v>81243</v>
      </c>
      <c r="D232" s="291">
        <v>48</v>
      </c>
      <c r="E232" s="289">
        <v>3.5000000000000004</v>
      </c>
      <c r="F232" s="0" t="s">
        <v>177</v>
      </c>
      <c r="H232" s="226"/>
      <c r="J232" s="289"/>
      <c r="K232" s="289"/>
      <c r="L232" s="289"/>
      <c r="M232" s="290"/>
      <c r="N232" s="291"/>
      <c r="O232" s="295"/>
      <c r="P232" s="0" t="s">
        <v>6</v>
      </c>
      <c r="Q232" s="0" t="s">
        <v>6</v>
      </c>
      <c r="R232" s="0" t="s">
        <v>6</v>
      </c>
      <c r="S232" s="0" t="s">
        <v>6</v>
      </c>
      <c r="T232" s="0" t="s">
        <v>6</v>
      </c>
      <c r="V232" s="295"/>
      <c r="W232" s="295"/>
      <c r="X232" s="0" t="s">
        <v>6</v>
      </c>
      <c r="Z232" s="0">
        <v>3.98958333333333</v>
      </c>
      <c r="AA232" s="0" t="s">
        <v>6</v>
      </c>
    </row>
    <row r="233">
      <c r="B233" s="0" t="s">
        <v>611</v>
      </c>
      <c r="C233" s="291">
        <v>81244</v>
      </c>
      <c r="D233" s="291">
        <v>0</v>
      </c>
      <c r="E233" s="289">
        <v>0</v>
      </c>
      <c r="F233" s="0" t="s">
        <v>177</v>
      </c>
      <c r="H233" s="226"/>
      <c r="J233" s="289"/>
      <c r="K233" s="289"/>
      <c r="L233" s="289"/>
      <c r="M233" s="290"/>
      <c r="N233" s="291"/>
      <c r="O233" s="295"/>
      <c r="P233" s="0" t="s">
        <v>6</v>
      </c>
      <c r="Q233" s="0" t="s">
        <v>6</v>
      </c>
      <c r="R233" s="0" t="s">
        <v>6</v>
      </c>
      <c r="S233" s="0" t="s">
        <v>6</v>
      </c>
      <c r="T233" s="0" t="s">
        <v>6</v>
      </c>
      <c r="V233" s="295"/>
      <c r="W233" s="295"/>
      <c r="X233" s="0" t="s">
        <v>6</v>
      </c>
      <c r="Z233" s="0">
        <v>0.0025</v>
      </c>
      <c r="AA233" s="0" t="s">
        <v>6</v>
      </c>
    </row>
    <row r="234">
      <c r="B234" s="0" t="s">
        <v>612</v>
      </c>
      <c r="C234" s="291">
        <v>81245</v>
      </c>
      <c r="D234" s="291">
        <v>0</v>
      </c>
      <c r="E234" s="289">
        <v>0</v>
      </c>
      <c r="F234" s="0" t="s">
        <v>177</v>
      </c>
      <c r="H234" s="226"/>
      <c r="J234" s="289"/>
      <c r="K234" s="289"/>
      <c r="L234" s="289"/>
      <c r="M234" s="290"/>
      <c r="N234" s="291"/>
      <c r="O234" s="295"/>
      <c r="P234" s="0" t="s">
        <v>6</v>
      </c>
      <c r="Q234" s="0" t="s">
        <v>6</v>
      </c>
      <c r="R234" s="0" t="s">
        <v>6</v>
      </c>
      <c r="S234" s="0" t="s">
        <v>6</v>
      </c>
      <c r="T234" s="0" t="s">
        <v>6</v>
      </c>
      <c r="V234" s="295"/>
      <c r="W234" s="295"/>
      <c r="X234" s="0" t="s">
        <v>6</v>
      </c>
      <c r="Z234" s="0">
        <v>0.0025</v>
      </c>
      <c r="AA234" s="0" t="s">
        <v>6</v>
      </c>
    </row>
    <row r="235">
      <c r="B235" s="0" t="s">
        <v>613</v>
      </c>
      <c r="C235" s="291">
        <v>81246</v>
      </c>
      <c r="D235" s="291">
        <v>60</v>
      </c>
      <c r="E235" s="289">
        <v>3.1942882776</v>
      </c>
      <c r="F235" s="0" t="s">
        <v>177</v>
      </c>
      <c r="H235" s="226"/>
      <c r="J235" s="289"/>
      <c r="K235" s="289"/>
      <c r="L235" s="289"/>
      <c r="M235" s="290"/>
      <c r="N235" s="291"/>
      <c r="O235" s="295"/>
      <c r="P235" s="0" t="s">
        <v>6</v>
      </c>
      <c r="Q235" s="0" t="s">
        <v>6</v>
      </c>
      <c r="R235" s="0" t="s">
        <v>6</v>
      </c>
      <c r="S235" s="0" t="s">
        <v>6</v>
      </c>
      <c r="T235" s="0" t="s">
        <v>6</v>
      </c>
      <c r="V235" s="295"/>
      <c r="W235" s="295"/>
      <c r="X235" s="0" t="s">
        <v>6</v>
      </c>
      <c r="Z235" s="0">
        <v>3.5302184862</v>
      </c>
      <c r="AA235" s="0" t="s">
        <v>6</v>
      </c>
    </row>
    <row r="236">
      <c r="B236" s="0" t="s">
        <v>614</v>
      </c>
      <c r="C236" s="291">
        <v>81247</v>
      </c>
      <c r="D236" s="291">
        <v>48</v>
      </c>
      <c r="E236" s="289">
        <v>3.2366002296</v>
      </c>
      <c r="F236" s="0" t="s">
        <v>177</v>
      </c>
      <c r="H236" s="226"/>
      <c r="J236" s="289"/>
      <c r="K236" s="289"/>
      <c r="L236" s="289"/>
      <c r="M236" s="290"/>
      <c r="N236" s="291"/>
      <c r="O236" s="295"/>
      <c r="P236" s="0" t="s">
        <v>6</v>
      </c>
      <c r="Q236" s="0" t="s">
        <v>6</v>
      </c>
      <c r="R236" s="0" t="s">
        <v>6</v>
      </c>
      <c r="S236" s="0" t="s">
        <v>6</v>
      </c>
      <c r="T236" s="0" t="s">
        <v>6</v>
      </c>
      <c r="V236" s="295"/>
      <c r="W236" s="295"/>
      <c r="X236" s="0" t="s">
        <v>6</v>
      </c>
      <c r="Z236" s="0">
        <v>2.79434557925</v>
      </c>
      <c r="AA236" s="0" t="s">
        <v>6</v>
      </c>
    </row>
    <row r="237">
      <c r="B237" s="0" t="s">
        <v>615</v>
      </c>
      <c r="C237" s="291">
        <v>81248</v>
      </c>
      <c r="D237" s="291">
        <v>36</v>
      </c>
      <c r="E237" s="289">
        <v>3.2511789540000002</v>
      </c>
      <c r="F237" s="0" t="s">
        <v>177</v>
      </c>
      <c r="H237" s="226"/>
      <c r="J237" s="289"/>
      <c r="K237" s="289"/>
      <c r="L237" s="289"/>
      <c r="M237" s="290"/>
      <c r="N237" s="291"/>
      <c r="O237" s="295"/>
      <c r="P237" s="0" t="s">
        <v>6</v>
      </c>
      <c r="Q237" s="0" t="s">
        <v>6</v>
      </c>
      <c r="R237" s="0" t="s">
        <v>6</v>
      </c>
      <c r="S237" s="0" t="s">
        <v>6</v>
      </c>
      <c r="T237" s="0" t="s">
        <v>6</v>
      </c>
      <c r="V237" s="295"/>
      <c r="W237" s="295"/>
      <c r="X237" s="0" t="s">
        <v>6</v>
      </c>
      <c r="Z237" s="0">
        <v>2.75</v>
      </c>
      <c r="AA237" s="0" t="s">
        <v>6</v>
      </c>
    </row>
    <row r="238">
      <c r="B238" s="0" t="s">
        <v>616</v>
      </c>
      <c r="C238" s="291">
        <v>81249</v>
      </c>
      <c r="D238" s="291">
        <v>24</v>
      </c>
      <c r="E238" s="289">
        <v>3.112558902</v>
      </c>
      <c r="F238" s="0" t="s">
        <v>177</v>
      </c>
      <c r="H238" s="226"/>
      <c r="J238" s="289"/>
      <c r="K238" s="289"/>
      <c r="L238" s="289"/>
      <c r="M238" s="290"/>
      <c r="N238" s="291"/>
      <c r="O238" s="295"/>
      <c r="P238" s="0" t="s">
        <v>6</v>
      </c>
      <c r="Q238" s="0" t="s">
        <v>6</v>
      </c>
      <c r="R238" s="0" t="s">
        <v>6</v>
      </c>
      <c r="S238" s="0" t="s">
        <v>6</v>
      </c>
      <c r="T238" s="0" t="s">
        <v>6</v>
      </c>
      <c r="V238" s="295"/>
      <c r="W238" s="295"/>
      <c r="X238" s="0" t="s">
        <v>6</v>
      </c>
      <c r="Z238" s="0">
        <v>2.75</v>
      </c>
      <c r="AA238" s="0" t="s">
        <v>6</v>
      </c>
    </row>
    <row r="239">
      <c r="B239" s="0" t="s">
        <v>617</v>
      </c>
      <c r="C239" s="291">
        <v>81250</v>
      </c>
      <c r="D239" s="291">
        <v>12</v>
      </c>
      <c r="E239" s="289">
        <v>2.6383661892</v>
      </c>
      <c r="F239" s="0" t="s">
        <v>177</v>
      </c>
      <c r="H239" s="226"/>
      <c r="J239" s="289"/>
      <c r="K239" s="289"/>
      <c r="L239" s="289"/>
      <c r="M239" s="290"/>
      <c r="N239" s="291"/>
      <c r="O239" s="295"/>
      <c r="P239" s="0" t="s">
        <v>6</v>
      </c>
      <c r="Q239" s="0" t="s">
        <v>6</v>
      </c>
      <c r="R239" s="0" t="s">
        <v>6</v>
      </c>
      <c r="S239" s="0" t="s">
        <v>6</v>
      </c>
      <c r="T239" s="0" t="s">
        <v>6</v>
      </c>
      <c r="V239" s="295"/>
      <c r="W239" s="295"/>
      <c r="X239" s="0" t="s">
        <v>6</v>
      </c>
      <c r="Z239" s="0">
        <v>2.6997592462</v>
      </c>
      <c r="AA239" s="0" t="s">
        <v>6</v>
      </c>
    </row>
    <row r="240">
      <c r="B240" s="0" t="s">
        <v>618</v>
      </c>
      <c r="C240" s="291">
        <v>81251</v>
      </c>
      <c r="D240" s="291">
        <v>6</v>
      </c>
      <c r="E240" s="289">
        <v>2.0666210412</v>
      </c>
      <c r="F240" s="0" t="s">
        <v>177</v>
      </c>
      <c r="H240" s="226"/>
      <c r="J240" s="289"/>
      <c r="K240" s="289"/>
      <c r="L240" s="289"/>
      <c r="M240" s="290"/>
      <c r="N240" s="291"/>
      <c r="O240" s="295"/>
      <c r="P240" s="0" t="s">
        <v>6</v>
      </c>
      <c r="Q240" s="0" t="s">
        <v>6</v>
      </c>
      <c r="R240" s="0" t="s">
        <v>6</v>
      </c>
      <c r="S240" s="0" t="s">
        <v>6</v>
      </c>
      <c r="T240" s="0" t="s">
        <v>6</v>
      </c>
      <c r="V240" s="295"/>
      <c r="W240" s="295"/>
      <c r="X240" s="0" t="s">
        <v>6</v>
      </c>
      <c r="Z240" s="0">
        <v>1.3309429872</v>
      </c>
      <c r="AA240" s="0" t="s">
        <v>6</v>
      </c>
    </row>
    <row r="241">
      <c r="B241" s="0" t="s">
        <v>619</v>
      </c>
      <c r="C241" s="291">
        <v>81252</v>
      </c>
      <c r="D241" s="291">
        <v>3</v>
      </c>
      <c r="E241" s="289">
        <v>1.3265788308</v>
      </c>
      <c r="F241" s="0" t="s">
        <v>177</v>
      </c>
      <c r="H241" s="226"/>
      <c r="J241" s="289"/>
      <c r="K241" s="289"/>
      <c r="L241" s="289"/>
      <c r="M241" s="290"/>
      <c r="N241" s="291"/>
      <c r="O241" s="295"/>
      <c r="P241" s="0" t="s">
        <v>6</v>
      </c>
      <c r="Q241" s="0" t="s">
        <v>6</v>
      </c>
      <c r="R241" s="0" t="s">
        <v>6</v>
      </c>
      <c r="S241" s="0" t="s">
        <v>6</v>
      </c>
      <c r="T241" s="0" t="s">
        <v>6</v>
      </c>
      <c r="V241" s="295"/>
      <c r="W241" s="295"/>
      <c r="X241" s="0" t="s">
        <v>6</v>
      </c>
      <c r="Z241" s="0">
        <v>1</v>
      </c>
      <c r="AA241" s="0" t="s">
        <v>6</v>
      </c>
    </row>
    <row r="242">
      <c r="B242" s="0" t="s">
        <v>620</v>
      </c>
      <c r="C242" s="291">
        <v>81253</v>
      </c>
      <c r="D242" s="291">
        <v>60</v>
      </c>
      <c r="E242" s="289">
        <v>4.37</v>
      </c>
      <c r="F242" s="0" t="s">
        <v>177</v>
      </c>
      <c r="H242" s="226"/>
      <c r="J242" s="289"/>
      <c r="K242" s="289"/>
      <c r="L242" s="289"/>
      <c r="M242" s="290"/>
      <c r="N242" s="291"/>
      <c r="O242" s="295"/>
      <c r="P242" s="0" t="s">
        <v>6</v>
      </c>
      <c r="Q242" s="0" t="s">
        <v>6</v>
      </c>
      <c r="R242" s="0" t="s">
        <v>6</v>
      </c>
      <c r="S242" s="0" t="s">
        <v>6</v>
      </c>
      <c r="T242" s="0" t="s">
        <v>6</v>
      </c>
      <c r="V242" s="295"/>
      <c r="W242" s="295"/>
      <c r="X242" s="0" t="s">
        <v>6</v>
      </c>
      <c r="Z242" s="0">
        <v>2.75</v>
      </c>
      <c r="AA242" s="0" t="s">
        <v>6</v>
      </c>
    </row>
    <row r="243">
      <c r="B243" s="0" t="s">
        <v>621</v>
      </c>
      <c r="C243" s="291">
        <v>81254</v>
      </c>
      <c r="D243" s="291">
        <v>48</v>
      </c>
      <c r="E243" s="289">
        <v>4.35</v>
      </c>
      <c r="F243" s="0" t="s">
        <v>177</v>
      </c>
      <c r="H243" s="226"/>
      <c r="J243" s="289"/>
      <c r="K243" s="289"/>
      <c r="L243" s="289"/>
      <c r="M243" s="290"/>
      <c r="N243" s="291"/>
      <c r="O243" s="295"/>
      <c r="P243" s="0" t="s">
        <v>6</v>
      </c>
      <c r="Q243" s="0" t="s">
        <v>6</v>
      </c>
      <c r="R243" s="0" t="s">
        <v>6</v>
      </c>
      <c r="S243" s="0" t="s">
        <v>6</v>
      </c>
      <c r="T243" s="0" t="s">
        <v>6</v>
      </c>
      <c r="V243" s="295"/>
      <c r="W243" s="295"/>
      <c r="X243" s="0" t="s">
        <v>6</v>
      </c>
      <c r="Z243" s="0">
        <v>2.75</v>
      </c>
      <c r="AA243" s="0" t="s">
        <v>6</v>
      </c>
    </row>
    <row r="244">
      <c r="B244" s="0" t="s">
        <v>622</v>
      </c>
      <c r="C244" s="291">
        <v>81255</v>
      </c>
      <c r="D244" s="291">
        <v>36</v>
      </c>
      <c r="E244" s="289">
        <v>4.32</v>
      </c>
      <c r="F244" s="0" t="s">
        <v>177</v>
      </c>
      <c r="H244" s="226"/>
      <c r="J244" s="289"/>
      <c r="K244" s="289"/>
      <c r="L244" s="289"/>
      <c r="M244" s="290"/>
      <c r="N244" s="291"/>
      <c r="O244" s="295"/>
      <c r="P244" s="0" t="s">
        <v>6</v>
      </c>
      <c r="Q244" s="0" t="s">
        <v>6</v>
      </c>
      <c r="R244" s="0" t="s">
        <v>6</v>
      </c>
      <c r="S244" s="0" t="s">
        <v>6</v>
      </c>
      <c r="T244" s="0" t="s">
        <v>6</v>
      </c>
      <c r="V244" s="295"/>
      <c r="W244" s="295"/>
      <c r="X244" s="0" t="s">
        <v>6</v>
      </c>
      <c r="Z244" s="0">
        <v>2.75</v>
      </c>
      <c r="AA244" s="0" t="s">
        <v>6</v>
      </c>
    </row>
    <row r="245">
      <c r="B245" s="0" t="s">
        <v>623</v>
      </c>
      <c r="C245" s="291">
        <v>81256</v>
      </c>
      <c r="D245" s="291">
        <v>24</v>
      </c>
      <c r="E245" s="289">
        <v>4.2700000000000005</v>
      </c>
      <c r="F245" s="0" t="s">
        <v>177</v>
      </c>
      <c r="H245" s="226"/>
      <c r="J245" s="289"/>
      <c r="K245" s="289"/>
      <c r="L245" s="289"/>
      <c r="M245" s="290"/>
      <c r="N245" s="291"/>
      <c r="O245" s="295"/>
      <c r="P245" s="0" t="s">
        <v>6</v>
      </c>
      <c r="Q245" s="0" t="s">
        <v>6</v>
      </c>
      <c r="R245" s="0" t="s">
        <v>6</v>
      </c>
      <c r="S245" s="0" t="s">
        <v>6</v>
      </c>
      <c r="T245" s="0" t="s">
        <v>6</v>
      </c>
      <c r="V245" s="295"/>
      <c r="W245" s="295"/>
      <c r="X245" s="0" t="s">
        <v>6</v>
      </c>
      <c r="Z245" s="0">
        <v>2.75</v>
      </c>
      <c r="AA245" s="0" t="s">
        <v>6</v>
      </c>
    </row>
    <row r="246">
      <c r="B246" s="0" t="s">
        <v>624</v>
      </c>
      <c r="C246" s="291">
        <v>81257</v>
      </c>
      <c r="D246" s="291">
        <v>12</v>
      </c>
      <c r="E246" s="289">
        <v>4.08</v>
      </c>
      <c r="F246" s="0" t="s">
        <v>177</v>
      </c>
      <c r="H246" s="226"/>
      <c r="J246" s="289"/>
      <c r="K246" s="289"/>
      <c r="L246" s="289"/>
      <c r="M246" s="290"/>
      <c r="N246" s="291"/>
      <c r="O246" s="295"/>
      <c r="P246" s="0" t="s">
        <v>6</v>
      </c>
      <c r="Q246" s="0" t="s">
        <v>6</v>
      </c>
      <c r="R246" s="0" t="s">
        <v>6</v>
      </c>
      <c r="S246" s="0" t="s">
        <v>6</v>
      </c>
      <c r="T246" s="0" t="s">
        <v>6</v>
      </c>
      <c r="V246" s="295"/>
      <c r="W246" s="295"/>
      <c r="X246" s="0" t="s">
        <v>6</v>
      </c>
      <c r="Z246" s="0">
        <v>2</v>
      </c>
      <c r="AA246" s="0" t="s">
        <v>6</v>
      </c>
    </row>
    <row r="247">
      <c r="B247" s="0" t="s">
        <v>625</v>
      </c>
      <c r="C247" s="291">
        <v>81258</v>
      </c>
      <c r="D247" s="291">
        <v>6</v>
      </c>
      <c r="E247" s="289">
        <v>3.9</v>
      </c>
      <c r="F247" s="0" t="s">
        <v>177</v>
      </c>
      <c r="H247" s="226"/>
      <c r="J247" s="289"/>
      <c r="K247" s="289"/>
      <c r="L247" s="289"/>
      <c r="M247" s="290"/>
      <c r="N247" s="291"/>
      <c r="O247" s="295"/>
      <c r="P247" s="0" t="s">
        <v>6</v>
      </c>
      <c r="Q247" s="0" t="s">
        <v>6</v>
      </c>
      <c r="R247" s="0" t="s">
        <v>6</v>
      </c>
      <c r="S247" s="0" t="s">
        <v>6</v>
      </c>
      <c r="T247" s="0" t="s">
        <v>6</v>
      </c>
      <c r="V247" s="295"/>
      <c r="W247" s="295"/>
      <c r="X247" s="0" t="s">
        <v>6</v>
      </c>
      <c r="Z247" s="0">
        <v>1</v>
      </c>
      <c r="AA247" s="0" t="s">
        <v>6</v>
      </c>
    </row>
    <row r="248">
      <c r="B248" s="0" t="s">
        <v>626</v>
      </c>
      <c r="C248" s="291">
        <v>81259</v>
      </c>
      <c r="D248" s="291">
        <v>3</v>
      </c>
      <c r="E248" s="289">
        <v>3.37</v>
      </c>
      <c r="F248" s="0" t="s">
        <v>177</v>
      </c>
      <c r="H248" s="226"/>
      <c r="J248" s="289"/>
      <c r="K248" s="289"/>
      <c r="L248" s="289"/>
      <c r="M248" s="290"/>
      <c r="N248" s="291"/>
      <c r="O248" s="295"/>
      <c r="P248" s="0" t="s">
        <v>6</v>
      </c>
      <c r="Q248" s="0" t="s">
        <v>6</v>
      </c>
      <c r="R248" s="0" t="s">
        <v>6</v>
      </c>
      <c r="S248" s="0" t="s">
        <v>6</v>
      </c>
      <c r="T248" s="0" t="s">
        <v>6</v>
      </c>
      <c r="V248" s="295"/>
      <c r="W248" s="295"/>
      <c r="X248" s="0" t="s">
        <v>6</v>
      </c>
      <c r="Z248" s="0">
        <v>1</v>
      </c>
      <c r="AA248" s="0" t="s">
        <v>6</v>
      </c>
    </row>
    <row r="249">
      <c r="B249" s="0" t="s">
        <v>627</v>
      </c>
      <c r="C249" s="291">
        <v>81260</v>
      </c>
      <c r="D249" s="291">
        <v>12</v>
      </c>
      <c r="E249" s="289">
        <v>2</v>
      </c>
      <c r="F249" s="0" t="s">
        <v>177</v>
      </c>
      <c r="H249" s="226"/>
      <c r="J249" s="289"/>
      <c r="K249" s="289"/>
      <c r="L249" s="289"/>
      <c r="M249" s="290"/>
      <c r="N249" s="291"/>
      <c r="O249" s="295"/>
      <c r="P249" s="0" t="s">
        <v>6</v>
      </c>
      <c r="Q249" s="0" t="s">
        <v>6</v>
      </c>
      <c r="R249" s="0" t="s">
        <v>6</v>
      </c>
      <c r="S249" s="0" t="s">
        <v>6</v>
      </c>
      <c r="T249" s="0" t="s">
        <v>6</v>
      </c>
      <c r="V249" s="295"/>
      <c r="W249" s="295"/>
      <c r="X249" s="0" t="s">
        <v>6</v>
      </c>
      <c r="Z249" s="0">
        <v>2.6955391786</v>
      </c>
      <c r="AA249" s="0" t="s">
        <v>6</v>
      </c>
    </row>
    <row r="250">
      <c r="B250" s="0" t="s">
        <v>628</v>
      </c>
      <c r="C250" s="291">
        <v>81261</v>
      </c>
      <c r="D250" s="291">
        <v>120</v>
      </c>
      <c r="E250" s="289">
        <v>4.54</v>
      </c>
      <c r="F250" s="0" t="s">
        <v>177</v>
      </c>
      <c r="H250" s="226"/>
      <c r="J250" s="289"/>
      <c r="K250" s="289"/>
      <c r="L250" s="289"/>
      <c r="M250" s="290"/>
      <c r="N250" s="291"/>
      <c r="O250" s="295"/>
      <c r="P250" s="0" t="s">
        <v>6</v>
      </c>
      <c r="Q250" s="0" t="s">
        <v>6</v>
      </c>
      <c r="R250" s="0" t="s">
        <v>6</v>
      </c>
      <c r="S250" s="0" t="s">
        <v>6</v>
      </c>
      <c r="T250" s="0" t="s">
        <v>6</v>
      </c>
      <c r="V250" s="295"/>
      <c r="W250" s="295"/>
      <c r="X250" s="0" t="s">
        <v>6</v>
      </c>
      <c r="Z250" s="0">
        <v>9.98958333333333</v>
      </c>
      <c r="AA250" s="0" t="s">
        <v>6</v>
      </c>
    </row>
    <row r="251">
      <c r="B251" s="0" t="s">
        <v>629</v>
      </c>
      <c r="C251" s="291">
        <v>81262</v>
      </c>
      <c r="D251" s="291">
        <v>84</v>
      </c>
      <c r="E251" s="289">
        <v>4.33</v>
      </c>
      <c r="F251" s="0" t="s">
        <v>177</v>
      </c>
      <c r="H251" s="226"/>
      <c r="J251" s="289"/>
      <c r="K251" s="289"/>
      <c r="L251" s="289"/>
      <c r="M251" s="290"/>
      <c r="N251" s="291"/>
      <c r="O251" s="295"/>
      <c r="P251" s="0" t="s">
        <v>6</v>
      </c>
      <c r="Q251" s="0" t="s">
        <v>6</v>
      </c>
      <c r="R251" s="0" t="s">
        <v>6</v>
      </c>
      <c r="S251" s="0" t="s">
        <v>6</v>
      </c>
      <c r="T251" s="0" t="s">
        <v>6</v>
      </c>
      <c r="V251" s="295"/>
      <c r="W251" s="295"/>
      <c r="X251" s="0" t="s">
        <v>6</v>
      </c>
      <c r="Z251" s="0">
        <v>7.01041666666667</v>
      </c>
      <c r="AA251" s="0" t="s">
        <v>6</v>
      </c>
    </row>
    <row r="252">
      <c r="B252" s="0" t="s">
        <v>630</v>
      </c>
      <c r="C252" s="291">
        <v>81263</v>
      </c>
      <c r="D252" s="291">
        <v>60</v>
      </c>
      <c r="E252" s="289">
        <v>4.2799999999999994</v>
      </c>
      <c r="F252" s="0" t="s">
        <v>177</v>
      </c>
      <c r="H252" s="226"/>
      <c r="J252" s="289"/>
      <c r="K252" s="289"/>
      <c r="L252" s="289"/>
      <c r="M252" s="290"/>
      <c r="N252" s="291"/>
      <c r="O252" s="295"/>
      <c r="P252" s="0" t="s">
        <v>6</v>
      </c>
      <c r="Q252" s="0" t="s">
        <v>6</v>
      </c>
      <c r="R252" s="0" t="s">
        <v>6</v>
      </c>
      <c r="S252" s="0" t="s">
        <v>6</v>
      </c>
      <c r="T252" s="0" t="s">
        <v>6</v>
      </c>
      <c r="V252" s="295"/>
      <c r="W252" s="295"/>
      <c r="X252" s="0" t="s">
        <v>6</v>
      </c>
      <c r="Z252" s="0">
        <v>4.95833333333333</v>
      </c>
      <c r="AA252" s="0" t="s">
        <v>6</v>
      </c>
    </row>
    <row r="253">
      <c r="B253" s="0" t="s">
        <v>631</v>
      </c>
      <c r="C253" s="291">
        <v>81264</v>
      </c>
      <c r="D253" s="291">
        <v>36</v>
      </c>
      <c r="E253" s="289">
        <v>4.46</v>
      </c>
      <c r="F253" s="0" t="s">
        <v>177</v>
      </c>
      <c r="H253" s="226"/>
      <c r="J253" s="289"/>
      <c r="K253" s="289"/>
      <c r="L253" s="289"/>
      <c r="M253" s="290"/>
      <c r="N253" s="291"/>
      <c r="O253" s="295"/>
      <c r="P253" s="0" t="s">
        <v>6</v>
      </c>
      <c r="Q253" s="0" t="s">
        <v>6</v>
      </c>
      <c r="R253" s="0" t="s">
        <v>6</v>
      </c>
      <c r="S253" s="0" t="s">
        <v>6</v>
      </c>
      <c r="T253" s="0" t="s">
        <v>6</v>
      </c>
      <c r="V253" s="295"/>
      <c r="W253" s="295"/>
      <c r="X253" s="0" t="s">
        <v>6</v>
      </c>
      <c r="Z253" s="0">
        <v>3.01041666666667</v>
      </c>
      <c r="AA253" s="0" t="s">
        <v>6</v>
      </c>
    </row>
    <row r="254">
      <c r="B254" s="0" t="s">
        <v>632</v>
      </c>
      <c r="C254" s="291">
        <v>81265</v>
      </c>
      <c r="D254" s="291">
        <v>12</v>
      </c>
      <c r="E254" s="289">
        <v>4.44</v>
      </c>
      <c r="F254" s="0" t="s">
        <v>177</v>
      </c>
      <c r="H254" s="226"/>
      <c r="J254" s="289"/>
      <c r="K254" s="289"/>
      <c r="L254" s="289"/>
      <c r="M254" s="290"/>
      <c r="N254" s="291"/>
      <c r="O254" s="295"/>
      <c r="P254" s="0" t="s">
        <v>6</v>
      </c>
      <c r="Q254" s="0" t="s">
        <v>6</v>
      </c>
      <c r="R254" s="0" t="s">
        <v>6</v>
      </c>
      <c r="S254" s="0" t="s">
        <v>6</v>
      </c>
      <c r="T254" s="0" t="s">
        <v>6</v>
      </c>
      <c r="V254" s="295"/>
      <c r="W254" s="295"/>
      <c r="X254" s="0" t="s">
        <v>6</v>
      </c>
      <c r="Z254" s="0">
        <v>0.989583333333333</v>
      </c>
      <c r="AA254" s="0" t="s">
        <v>6</v>
      </c>
    </row>
    <row r="255">
      <c r="B255" s="0" t="s">
        <v>633</v>
      </c>
      <c r="C255" s="291">
        <v>81266</v>
      </c>
      <c r="D255" s="291">
        <v>1</v>
      </c>
      <c r="E255" s="289">
        <v>3.1</v>
      </c>
      <c r="F255" s="0" t="s">
        <v>177</v>
      </c>
      <c r="H255" s="226"/>
      <c r="J255" s="289"/>
      <c r="K255" s="289"/>
      <c r="L255" s="289"/>
      <c r="M255" s="290"/>
      <c r="N255" s="291"/>
      <c r="O255" s="295"/>
      <c r="P255" s="0" t="s">
        <v>6</v>
      </c>
      <c r="Q255" s="0" t="s">
        <v>6</v>
      </c>
      <c r="R255" s="0" t="s">
        <v>6</v>
      </c>
      <c r="S255" s="0" t="s">
        <v>6</v>
      </c>
      <c r="T255" s="0" t="s">
        <v>6</v>
      </c>
      <c r="V255" s="295"/>
      <c r="W255" s="295"/>
      <c r="X255" s="0" t="s">
        <v>6</v>
      </c>
      <c r="Z255" s="0">
        <v>0.09765625</v>
      </c>
      <c r="AA255" s="0" t="s">
        <v>6</v>
      </c>
    </row>
    <row r="256">
      <c r="B256" s="0" t="s">
        <v>634</v>
      </c>
      <c r="C256" s="291">
        <v>81267</v>
      </c>
      <c r="D256" s="291">
        <v>1</v>
      </c>
      <c r="E256" s="289">
        <v>3.0799999833107004</v>
      </c>
      <c r="F256" s="0" t="s">
        <v>181</v>
      </c>
      <c r="G256" s="0" t="s">
        <v>359</v>
      </c>
      <c r="H256" s="226">
        <v>0</v>
      </c>
      <c r="I256" s="0" t="s">
        <v>182</v>
      </c>
      <c r="J256" s="289"/>
      <c r="K256" s="289"/>
      <c r="L256" s="289"/>
      <c r="M256" s="290"/>
      <c r="N256" s="291"/>
      <c r="O256" s="295"/>
      <c r="P256" s="0" t="s">
        <v>6</v>
      </c>
      <c r="Q256" s="0" t="s">
        <v>6</v>
      </c>
      <c r="R256" s="0" t="s">
        <v>6</v>
      </c>
      <c r="S256" s="0" t="s">
        <v>6</v>
      </c>
      <c r="T256" s="0" t="s">
        <v>6</v>
      </c>
      <c r="V256" s="295"/>
      <c r="W256" s="295"/>
      <c r="X256" s="0" t="s">
        <v>6</v>
      </c>
      <c r="Z256" s="0">
        <v>0.0872395833333333</v>
      </c>
      <c r="AA256" s="0" t="s">
        <v>6</v>
      </c>
    </row>
    <row r="257">
      <c r="B257" s="0" t="s">
        <v>635</v>
      </c>
      <c r="C257" s="291">
        <v>81268</v>
      </c>
      <c r="D257" s="291">
        <v>0</v>
      </c>
      <c r="E257" s="289">
        <v>0</v>
      </c>
      <c r="F257" s="0" t="s">
        <v>177</v>
      </c>
      <c r="H257" s="226"/>
      <c r="J257" s="289"/>
      <c r="K257" s="289"/>
      <c r="L257" s="289"/>
      <c r="M257" s="290"/>
      <c r="N257" s="291"/>
      <c r="O257" s="295"/>
      <c r="P257" s="0" t="s">
        <v>6</v>
      </c>
      <c r="Q257" s="0" t="s">
        <v>6</v>
      </c>
      <c r="R257" s="0" t="s">
        <v>6</v>
      </c>
      <c r="S257" s="0" t="s">
        <v>6</v>
      </c>
      <c r="T257" s="0" t="s">
        <v>6</v>
      </c>
      <c r="V257" s="295"/>
      <c r="W257" s="295"/>
      <c r="X257" s="0" t="s">
        <v>6</v>
      </c>
      <c r="Z257" s="0">
        <v>0.0025</v>
      </c>
      <c r="AA257" s="0" t="s">
        <v>6</v>
      </c>
    </row>
    <row r="258">
      <c r="B258" s="0" t="s">
        <v>636</v>
      </c>
      <c r="C258" s="291">
        <v>81269</v>
      </c>
      <c r="D258" s="291">
        <v>48</v>
      </c>
      <c r="E258" s="289">
        <v>2.25</v>
      </c>
      <c r="F258" s="0" t="s">
        <v>177</v>
      </c>
      <c r="H258" s="226"/>
      <c r="J258" s="289"/>
      <c r="K258" s="289"/>
      <c r="L258" s="289"/>
      <c r="M258" s="290"/>
      <c r="N258" s="291"/>
      <c r="O258" s="295"/>
      <c r="P258" s="0" t="s">
        <v>6</v>
      </c>
      <c r="Q258" s="0" t="s">
        <v>6</v>
      </c>
      <c r="R258" s="0" t="s">
        <v>6</v>
      </c>
      <c r="S258" s="0" t="s">
        <v>6</v>
      </c>
      <c r="T258" s="0" t="s">
        <v>6</v>
      </c>
      <c r="V258" s="295"/>
      <c r="W258" s="295"/>
      <c r="X258" s="0" t="s">
        <v>6</v>
      </c>
      <c r="Z258" s="0">
        <v>4.03125</v>
      </c>
      <c r="AA258" s="0" t="s">
        <v>6</v>
      </c>
    </row>
    <row r="259">
      <c r="C259" s="291"/>
      <c r="D259" s="291"/>
      <c r="E259" s="289"/>
      <c r="H259" s="226"/>
      <c r="J259" s="289"/>
      <c r="K259" s="289"/>
      <c r="L259" s="289"/>
      <c r="M259" s="290"/>
      <c r="N259" s="291"/>
      <c r="O259" s="295"/>
      <c r="V259" s="295"/>
      <c r="W259" s="295"/>
    </row>
  </sheetData>
  <mergeCells>
    <mergeCell ref="B3:O3"/>
  </mergeCells>
  <dataValidations count="1">
    <dataValidation type="list" showInputMessage="1" showErrorMessage="1" sqref="F5:F1048576">
      <formula1>"Fixed,Adjustable"</formula1>
    </dataValidation>
  </dataValidations>
  <printOptions horizontalCentered="1"/>
  <pageMargins left="0.25" right="0.25" top="0.75" bottom="0.75" header="0.3" footer="0.3"/>
  <pageSetup scale="54" fitToHeight="0" orientation="landscape"/>
  <headerFooter>
    <oddFooter>&amp;C&amp;"Futura-Book,Regular"&amp;8&amp;K00-048Thomas Ho Company Ltd.
https://www.thcdecisions.com | lxu@thc.net.cn&amp;R&amp;"Futura-Book,Regular"&amp;8&amp;K00-049&amp;P</oddFooter>
  </headerFooter>
  <drawing r:id="rId2"/>
  <legacyDrawing r:id="rId3"/>
</worksheet>
</file>

<file path=xl/worksheets/sheet10.xml><?xml version="1.0" encoding="utf-8"?>
<worksheet xmlns="http://schemas.openxmlformats.org/spreadsheetml/2006/main" xmlns:r="http://schemas.openxmlformats.org/officeDocument/2006/relationships">
  <sheetPr codeName="Sheet5"/>
  <sheetViews>
    <sheetView zoomScaleNormal="100" zoomScaleSheetLayoutView="110" workbookViewId="0" tabSelected="0"/>
  </sheetViews>
  <sheetFormatPr defaultRowHeight="15"/>
  <cols>
    <col min="1" max="1" width="9.5703125" customWidth="1"/>
    <col min="14" max="14" width="20.5703125" customWidth="1"/>
    <col min="15" max="15" width="15.7109375" customWidth="1"/>
    <col min="16" max="16" width="1" customWidth="1"/>
  </cols>
  <sheetData>
    <row r="1" ht="46.5" customHeight="1" s="184" customFormat="1"/>
    <row r="2" ht="27" customHeight="1" s="184" customFormat="1"/>
    <row r="3" s="184" customFormat="1"/>
    <row r="4" s="184" customFormat="1"/>
    <row r="5" s="184" customFormat="1"/>
    <row r="6" s="184" customFormat="1"/>
    <row r="7" s="184" customFormat="1"/>
    <row r="8" s="184" customFormat="1"/>
    <row r="9" s="184" customFormat="1"/>
    <row r="10" s="184" customFormat="1"/>
    <row r="11" s="184" customFormat="1"/>
    <row r="12" s="184" customFormat="1"/>
    <row r="13" s="184" customFormat="1"/>
    <row r="14" s="184" customFormat="1"/>
    <row r="15" s="184" customFormat="1"/>
    <row r="16" s="184" customFormat="1"/>
    <row r="17" s="184" customFormat="1"/>
    <row r="18" s="184" customFormat="1"/>
    <row r="19" s="184" customFormat="1"/>
    <row r="20" s="184" customFormat="1"/>
    <row r="21" s="184" customFormat="1"/>
    <row r="22" s="184" customFormat="1"/>
    <row r="23" s="184" customFormat="1"/>
    <row r="24" s="184" customFormat="1"/>
    <row r="25" s="184" customFormat="1"/>
    <row r="26" s="184" customFormat="1"/>
    <row r="27" s="184" customFormat="1"/>
    <row r="28" s="184" customFormat="1"/>
    <row r="29" s="184" customFormat="1"/>
    <row r="30" s="184" customFormat="1"/>
    <row r="31" s="184" customFormat="1"/>
    <row r="32" s="184" customFormat="1"/>
    <row r="33" s="184" customFormat="1"/>
    <row r="34" s="184" customFormat="1"/>
    <row r="35" s="184" customFormat="1"/>
    <row r="36" s="184" customFormat="1"/>
    <row r="37" s="184" customFormat="1"/>
    <row r="38" s="184" customFormat="1"/>
    <row r="39" s="184" customFormat="1"/>
    <row r="40" s="184" customFormat="1"/>
    <row r="41" s="184" customFormat="1"/>
    <row r="42" s="184" customFormat="1"/>
    <row r="43" s="184" customFormat="1"/>
    <row r="44" s="184" customFormat="1"/>
    <row r="45" s="184" customFormat="1"/>
    <row r="46" s="184" customFormat="1"/>
    <row r="47" s="184" customFormat="1"/>
    <row r="48" s="184" customFormat="1"/>
    <row r="49" s="184" customFormat="1"/>
    <row r="50" s="184" customFormat="1"/>
    <row r="51" s="184" customFormat="1"/>
    <row r="52" s="184" customFormat="1"/>
    <row r="53" s="184" customFormat="1"/>
    <row r="54" s="184" customFormat="1"/>
    <row r="55" s="184" customFormat="1"/>
    <row r="56" s="184" customFormat="1"/>
    <row r="57" s="184" customFormat="1"/>
    <row r="58" s="184" customFormat="1"/>
    <row r="59" s="184" customFormat="1"/>
    <row r="60" s="184" customFormat="1"/>
    <row r="61" s="184" customFormat="1"/>
    <row r="62" s="184" customFormat="1"/>
    <row r="63" s="184" customFormat="1"/>
    <row r="64" s="184" customFormat="1"/>
    <row r="65" s="184" customFormat="1"/>
    <row r="66" s="184" customFormat="1"/>
    <row r="67" s="184" customFormat="1"/>
    <row r="68" s="184" customFormat="1"/>
    <row r="69" s="184" customFormat="1"/>
    <row r="70" s="184" customFormat="1"/>
    <row r="71" s="184" customFormat="1"/>
    <row r="72" s="184" customFormat="1"/>
    <row r="73" s="184" customFormat="1"/>
    <row r="74" s="184" customFormat="1"/>
    <row r="75" s="184" customFormat="1"/>
    <row r="76" s="184" customFormat="1"/>
    <row r="77" s="184" customFormat="1"/>
    <row r="78" s="184" customFormat="1"/>
    <row r="79" s="184" customFormat="1"/>
    <row r="80" s="184" customFormat="1"/>
    <row r="81" s="184" customFormat="1"/>
    <row r="82" s="184" customFormat="1"/>
    <row r="83" s="184" customFormat="1"/>
    <row r="84" s="184" customFormat="1"/>
    <row r="85" s="184" customFormat="1"/>
    <row r="86" s="184" customFormat="1"/>
    <row r="87" s="184" customFormat="1"/>
    <row r="88" s="184" customFormat="1"/>
    <row r="89" s="184" customFormat="1"/>
    <row r="90" s="184" customFormat="1"/>
    <row r="91" s="184" customFormat="1"/>
    <row r="92" s="184" customFormat="1"/>
    <row r="93" s="184" customFormat="1"/>
    <row r="94" s="184" customFormat="1"/>
    <row r="95" s="184" customFormat="1"/>
    <row r="96" s="184" customFormat="1"/>
    <row r="97" s="184" customFormat="1"/>
    <row r="98" s="184" customFormat="1"/>
    <row r="99" s="184" customFormat="1"/>
    <row r="100" s="184" customFormat="1"/>
    <row r="101" s="184" customFormat="1"/>
    <row r="102" s="184" customFormat="1"/>
    <row r="103" s="184" customFormat="1"/>
    <row r="104" s="184" customFormat="1"/>
    <row r="105" s="184" customFormat="1"/>
    <row r="106" s="184" customFormat="1"/>
    <row r="107" s="184" customFormat="1"/>
    <row r="108" s="184" customFormat="1"/>
    <row r="109" s="184" customFormat="1"/>
    <row r="110" s="184" customFormat="1"/>
    <row r="111" s="184" customFormat="1"/>
    <row r="112" s="184" customFormat="1"/>
    <row r="113" s="184" customFormat="1"/>
    <row r="114" s="184" customFormat="1"/>
    <row r="115" s="184" customFormat="1"/>
    <row r="116" s="184" customFormat="1"/>
    <row r="117" s="184" customFormat="1"/>
    <row r="118" s="184" customFormat="1"/>
    <row r="119" s="184" customFormat="1"/>
    <row r="120" s="184" customFormat="1"/>
    <row r="121" s="184" customFormat="1"/>
    <row r="122" s="184" customFormat="1"/>
    <row r="123" s="184" customFormat="1"/>
    <row r="124" s="184" customFormat="1"/>
    <row r="125" s="184" customFormat="1"/>
    <row r="126" s="184" customFormat="1"/>
    <row r="127" s="184" customFormat="1"/>
    <row r="128" s="184" customFormat="1"/>
    <row r="129" s="184" customFormat="1"/>
    <row r="130" s="184" customFormat="1"/>
    <row r="131" s="184" customFormat="1"/>
    <row r="132" s="184" customFormat="1"/>
    <row r="133" s="184" customFormat="1"/>
    <row r="134" s="184" customFormat="1"/>
    <row r="135" s="184" customFormat="1"/>
    <row r="136" s="184" customFormat="1"/>
    <row r="137" s="184" customFormat="1"/>
    <row r="138" s="184" customFormat="1"/>
    <row r="139" s="184" customFormat="1"/>
    <row r="140" s="184" customFormat="1"/>
    <row r="141" s="184" customFormat="1"/>
    <row r="142" s="184" customFormat="1"/>
    <row r="143" s="184" customFormat="1"/>
    <row r="144" s="184" customFormat="1"/>
    <row r="145" s="184" customFormat="1"/>
    <row r="146" s="184" customFormat="1"/>
    <row r="147" s="184" customFormat="1"/>
    <row r="148" s="184" customFormat="1"/>
    <row r="149" s="184" customFormat="1"/>
    <row r="150" s="184" customFormat="1"/>
    <row r="151" s="184" customFormat="1"/>
    <row r="152" s="184" customFormat="1"/>
    <row r="153" s="184" customFormat="1"/>
    <row r="154" s="184" customFormat="1"/>
    <row r="155" s="184" customFormat="1"/>
    <row r="156" s="184" customFormat="1"/>
    <row r="157" s="184" customFormat="1"/>
    <row r="158" s="184" customFormat="1"/>
    <row r="159" s="184" customFormat="1"/>
    <row r="160" s="184" customFormat="1"/>
    <row r="161" s="184" customFormat="1"/>
    <row r="162" s="184" customFormat="1"/>
    <row r="163" s="184" customFormat="1"/>
    <row r="164" s="184" customFormat="1"/>
    <row r="165" s="184" customFormat="1"/>
    <row r="166" s="184" customFormat="1"/>
    <row r="167" s="184" customFormat="1"/>
    <row r="168" s="184" customFormat="1"/>
    <row r="169" s="184" customFormat="1"/>
    <row r="170" s="184" customFormat="1"/>
    <row r="171" s="184" customFormat="1"/>
    <row r="172" s="184" customFormat="1"/>
    <row r="173" s="184" customFormat="1"/>
    <row r="174" s="184" customFormat="1"/>
    <row r="175" s="184" customFormat="1"/>
    <row r="176" s="184" customFormat="1"/>
    <row r="177" s="184" customFormat="1"/>
    <row r="178" s="184" customFormat="1"/>
    <row r="179" s="184" customFormat="1"/>
    <row r="180" s="184" customFormat="1"/>
    <row r="181" s="184" customFormat="1"/>
    <row r="182" s="184" customFormat="1"/>
    <row r="183" s="184" customFormat="1"/>
    <row r="184" s="184" customFormat="1"/>
    <row r="185" s="184" customFormat="1"/>
    <row r="186" s="184" customFormat="1"/>
    <row r="187" s="184" customFormat="1"/>
    <row r="188" s="184" customFormat="1"/>
    <row r="189" s="184" customFormat="1"/>
  </sheetData>
  <phoneticPr fontId="5" type="noConversion"/>
  <printOptions horizontalCentered="1"/>
  <pageMargins left="0.25" right="0.25" top="0.75" bottom="0.75" header="0.3" footer="0.3"/>
  <pageSetup scale="81" fitToHeight="0" orientation="landscape"/>
  <headerFooter>
    <oddFooter>&amp;C&amp;"Futura-Book,Regular"&amp;8&amp;K00-049Thomas Ho Company Ltd.
https://www.thcdecisions.com | lxu@thc.net.cn&amp;R&amp;"Futura-Book,Regular"&amp;8&amp;K00-049&amp;P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EaR summary</vt:lpstr>
      <vt:lpstr>1st year projection</vt:lpstr>
      <vt:lpstr>2nd year projection</vt:lpstr>
      <vt:lpstr>3rd year projection</vt:lpstr>
      <vt:lpstr>4th year projection</vt:lpstr>
      <vt:lpstr>5th year projection</vt:lpstr>
      <vt:lpstr>Assumptions</vt:lpstr>
      <vt:lpstr>Assm-Reinvestment Rate(info)</vt:lpstr>
      <vt:lpstr>Rate Sheet(info)</vt:lpstr>
      <vt:lpstr>DISCLAIMER</vt:lpstr>
      <vt:lpstr>DISCLAIMER!Print_Area</vt:lpstr>
      <vt:lpstr>'1st year projection'!Print_Titles</vt:lpstr>
      <vt:lpstr>'2nd year projection'!Print_Titles</vt:lpstr>
      <vt:lpstr>'3rd year projection'!Print_Titles</vt:lpstr>
      <vt:lpstr>'4th year projection'!Print_Titles</vt:lpstr>
      <vt:lpstr>'5th year projection'!Print_Titles</vt:lpstr>
      <vt:lpstr>'Assm-Reinvestment Rate(info)'!Print_Titles</vt:lpstr>
      <vt:lpstr>Assumptions!Print_Titles</vt:lpstr>
      <vt:lpstr>DISCLAIMER!Print_Titles</vt:lpstr>
      <vt:lpstr>'Rate Sheet(info)'!Print_Titles</vt:lpstr>
    </vt:vector>
  </TitlesOfParts>
  <Company>THC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hsxue</dc:creator>
  <cp:lastModifiedBy>gqh</cp:lastModifiedBy>
  <cp:lastPrinted>2019-10-25T08:31:22Z</cp:lastPrinted>
  <dcterms:created xsi:type="dcterms:W3CDTF">2009-11-19T06:55:30Z</dcterms:created>
  <dcterms:modified xsi:type="dcterms:W3CDTF">2019-11-08T01:19:33Z</dcterms:modified>
</cp:coreProperties>
</file>