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<sst xmlns="http://schemas.openxmlformats.org/spreadsheetml/2006/main" count="152" uniqueCount="152">
  <si>
    <t>Economic Value of Equity (EVE) Report</t>
  </si>
  <si>
    <t xml:space="preserve">Portfolio Name: jsliu  bank test &amp; city (HF)-202006</t>
  </si>
  <si>
    <t xml:space="preserve">Cycle: June, 2020        Evaluation Date: June 30, 2020</t>
  </si>
  <si>
    <t>Printed on: 09/18/20 2:02:52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</si>
  <si>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</si>
  <si>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</si>
  <si>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</si>
  <si>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</si>
  <si>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</si>
  <si>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</si>
  <si>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</si>
  <si>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</si>
  <si>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</si>
  <si>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</si>
  <si>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</si>
  <si>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</si>
  <si>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</si>
  <si>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</si>
  <si>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</si>
  <si>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</si>
  <si>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</si>
  <si>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</si>
  <si>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</si>
  <si>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</si>
  <si>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</si>
  <si>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</si>
  <si>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</si>
  <si>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</si>
  <si>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</si>
  <si>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</si>
  <si>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</si>
  <si>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329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</si>
  <si>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</si>
  <si>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</si>
  <si>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</si>
  <si>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</si>
  <si>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</si>
  <si>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</si>
  <si>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</si>
  <si>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</si>
  <si>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</si>
  <si>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</si>
  <si>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</si>
  <si>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</si>
  <si>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</si>
  <si>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</si>
  <si>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</si>
  <si>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</si>
  <si>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</si>
  <si>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</si>
  <si>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</si>
  <si>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</si>
  <si>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</si>
  <si>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</si>
  <si>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</si>
  <si>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</si>
  <si>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</si>
  <si>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</si>
  <si>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</si>
  <si>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</si>
  <si>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</si>
  <si>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</si>
  <si>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</si>
  <si>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</si>
  <si>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</si>
  <si>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</si>
  <si>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</si>
  <si>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</si>
  <si>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</si>
  <si>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</si>
  <si>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</si>
  <si>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</si>
  <si>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</si>
  <si>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</si>
  <si>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</si>
  <si>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</si>
  <si>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</si>
  <si>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</si>
  <si>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</si>
  <si>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266.00</t>
  </si>
  <si>
    <t xml:space="preserve">      Others : 716.00</t>
  </si>
  <si>
    <t xml:space="preserve">      LESS: Allowance for loan and lease losses : -974.00</t>
  </si>
  <si>
    <t xml:space="preserve">   Other assets : 8.00</t>
  </si>
  <si>
    <t>Total assets : 8.00</t>
  </si>
  <si>
    <t>Total liabilities(Amounts in 000s)</t>
  </si>
  <si>
    <t xml:space="preserve">      MMDAs : 1,753.53</t>
  </si>
  <si>
    <t xml:space="preserve">      Passbook Accounts : 9,989.78</t>
  </si>
  <si>
    <t xml:space="preserve">      Transaction Accounts : 11,074.10</t>
  </si>
  <si>
    <t xml:space="preserve">      Noninterest-bearing Accounts : 18,193.60</t>
  </si>
  <si>
    <t xml:space="preserve">   Deposits : 41,011.02</t>
  </si>
  <si>
    <t xml:space="preserve">      Others : 280.00</t>
  </si>
  <si>
    <t xml:space="preserve">   Other liabilities : 280.00</t>
  </si>
  <si>
    <t>Total liabilities : 41,291.02</t>
  </si>
  <si>
    <t xml:space="preserve">jsliu  bank test &amp; city (HF)-202006 : -41,283.02</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</si>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</sst>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0"/>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61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17673.308800779942</v>
      </c>
      <c r="F10" s="249">
        <v>232.14328108432892</v>
      </c>
      <c r="G10" s="249">
        <v>1.3310078436110178</v>
      </c>
      <c r="H10" s="249">
        <v>21.44774380507446</v>
      </c>
      <c r="I10" s="249">
        <v>12.273034859940616</v>
      </c>
    </row>
    <row r="11" ht="15" customHeight="1">
      <c r="D11" s="232" t="s">
        <v>16</v>
      </c>
      <c r="E11" s="253">
        <v>17633.89018277017</v>
      </c>
      <c r="F11" s="249">
        <v>192.72466307455761</v>
      </c>
      <c r="G11" s="249">
        <v>1.1049987620203554</v>
      </c>
      <c r="H11" s="249">
        <v>21.410499298760037</v>
      </c>
      <c r="I11" s="249">
        <v>8.5485842284983491</v>
      </c>
    </row>
    <row r="12" ht="15" customHeight="1">
      <c r="D12" s="232" t="s">
        <v>17</v>
      </c>
      <c r="E12" s="253">
        <v>17542.900331058994</v>
      </c>
      <c r="F12" s="249">
        <v>101.7348113633816</v>
      </c>
      <c r="G12" s="249">
        <v>0.58330282599804772</v>
      </c>
      <c r="H12" s="249">
        <v>21.336871921994149</v>
      </c>
      <c r="I12" s="249">
        <v>1.1858465519095554</v>
      </c>
    </row>
    <row r="13" ht="15" customHeight="1">
      <c r="D13" s="264" t="s">
        <v>18</v>
      </c>
      <c r="E13" s="265">
        <v>17441.165519695613</v>
      </c>
      <c r="F13" s="266">
        <v>0</v>
      </c>
      <c r="G13" s="266">
        <v>0</v>
      </c>
      <c r="H13" s="266">
        <v>21.325013456475052</v>
      </c>
      <c r="I13" s="266">
        <v>0</v>
      </c>
    </row>
    <row r="14" ht="15" customHeight="1">
      <c r="D14" s="232" t="s">
        <v>19</v>
      </c>
      <c r="E14" s="253">
        <v>16979.3799343449</v>
      </c>
      <c r="F14" s="249">
        <v>-461.78558535071352</v>
      </c>
      <c r="G14" s="249">
        <v>-2.6476761821292132</v>
      </c>
      <c r="H14" s="249">
        <v>21.013917824955733</v>
      </c>
      <c r="I14" s="249">
        <v>-31.109563151932019</v>
      </c>
    </row>
    <row r="15" ht="15" customHeight="1">
      <c r="D15" s="232" t="s">
        <v>20</v>
      </c>
      <c r="E15" s="253">
        <v>16190.220475926435</v>
      </c>
      <c r="F15" s="249">
        <v>-1250.9450437691776</v>
      </c>
      <c r="G15" s="249">
        <v>-7.1723706902301636</v>
      </c>
      <c r="H15" s="249">
        <v>20.364708596357133</v>
      </c>
      <c r="I15" s="249">
        <v>-96.030486011792064</v>
      </c>
    </row>
    <row r="16" ht="15" customHeight="1">
      <c r="D16" s="232" t="s">
        <v>21</v>
      </c>
      <c r="E16" s="253">
        <v>13711.207435006776</v>
      </c>
      <c r="F16" s="249">
        <v>-3729.9580846888366</v>
      </c>
      <c r="G16" s="249">
        <v>-21.385945110587613</v>
      </c>
      <c r="H16" s="249">
        <v>18.030987051800846</v>
      </c>
      <c r="I16" s="249">
        <v>-329.40264046742078</v>
      </c>
    </row>
    <row r="17" ht="15" customHeight="1">
      <c r="D17" s="232" t="s">
        <v>22</v>
      </c>
      <c r="E17" s="253">
        <v>10619.394522077195</v>
      </c>
      <c r="F17" s="249">
        <v>-6821.7709976184178</v>
      </c>
      <c r="G17" s="249">
        <v>-39.113045455103695</v>
      </c>
      <c r="H17" s="249">
        <v>14.745122758830815</v>
      </c>
      <c r="I17" s="249">
        <v>-657.98906976442379</v>
      </c>
    </row>
    <row r="18" ht="15" customHeight="1">
      <c r="D18" s="232" t="s">
        <v>23</v>
      </c>
      <c r="E18" s="253">
        <v>7720.5341445042241</v>
      </c>
      <c r="F18" s="249">
        <v>-9720.6313751913876</v>
      </c>
      <c r="G18" s="249">
        <v>-55.733840517792615</v>
      </c>
      <c r="H18" s="249">
        <v>11.315070039138128</v>
      </c>
      <c r="I18" s="249">
        <v>-1000.9943417336925</v>
      </c>
    </row>
    <row r="19" ht="15" customHeight="1">
      <c r="D19" s="232" t="s">
        <v>24</v>
      </c>
      <c r="E19" s="253">
        <v>15947.56517871502</v>
      </c>
      <c r="F19" s="249">
        <v>-1493.6003409805926</v>
      </c>
      <c r="G19" s="249">
        <v>-8.5636498277246975</v>
      </c>
      <c r="H19" s="249">
        <v>20.439381598314718</v>
      </c>
      <c r="I19" s="249">
        <v>-88.563185816033567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0.2132501345647505</v>
      </c>
      <c r="F22" s="254" t="s">
        <v>27</v>
      </c>
      <c r="G22" s="251"/>
    </row>
    <row r="23" ht="15" customHeight="1">
      <c r="D23" s="250" t="s">
        <v>28</v>
      </c>
      <c r="E23" s="267">
        <v>0.18030987051800845</v>
      </c>
      <c r="F23" s="254" t="s">
        <v>29</v>
      </c>
      <c r="G23" s="251"/>
    </row>
    <row r="24" ht="15" customHeight="1">
      <c r="D24" s="250" t="s">
        <v>30</v>
      </c>
      <c r="E24" s="250" t="s">
        <v>31</v>
      </c>
      <c r="F24" s="254" t="s">
        <v>32</v>
      </c>
      <c r="G24" s="251"/>
    </row>
    <row r="25" ht="15" customHeight="1">
      <c r="D25" s="250" t="s">
        <v>33</v>
      </c>
      <c r="E25" s="268">
        <v>2.7250774197029042</v>
      </c>
      <c r="F25" s="254" t="s">
        <v>34</v>
      </c>
      <c r="G25" s="251"/>
    </row>
    <row r="26" ht="15" customHeight="1">
      <c r="D26" s="250"/>
      <c r="E26" s="250"/>
      <c r="F26" s="254"/>
      <c r="G26" s="251"/>
    </row>
    <row r="28" ht="9.95" customHeight="1">
      <c r="H28" s="227" t="s">
        <v>35</v>
      </c>
    </row>
    <row r="29" ht="9.95" customHeight="1">
      <c r="H29" s="249">
        <v>82401.715357111359</v>
      </c>
    </row>
    <row r="30" ht="9.95" customHeight="1">
      <c r="H30" s="249">
        <v>82360.9479475867</v>
      </c>
    </row>
    <row r="31" ht="9.95" customHeight="1">
      <c r="H31" s="249">
        <v>82218.707574354834</v>
      </c>
    </row>
    <row r="32" ht="9.95" customHeight="1">
      <c r="H32" s="249">
        <v>81787.35997186364</v>
      </c>
    </row>
    <row r="33" ht="9.95" customHeight="1">
      <c r="H33" s="249">
        <v>80800.639251479835</v>
      </c>
    </row>
    <row r="34" ht="9.95" customHeight="1">
      <c r="H34" s="249">
        <v>79501.360892650162</v>
      </c>
    </row>
    <row r="35" ht="9.95" customHeight="1">
      <c r="H35" s="249">
        <v>76042.467312610985</v>
      </c>
    </row>
    <row r="36" ht="9.95" customHeight="1">
      <c r="H36" s="249">
        <v>72019.709132073971</v>
      </c>
    </row>
    <row r="37" ht="9.95" customHeight="1">
      <c r="H37" s="249">
        <v>68232.31423048531</v>
      </c>
    </row>
    <row r="38" ht="9.95" customHeight="1">
      <c r="H38" s="249">
        <v>78023.71662765932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2"/>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3.4206848132894296</v>
      </c>
      <c r="C7" s="276">
        <v>12.77207392197125</v>
      </c>
      <c r="D7" s="277">
        <v>82401.715357111359</v>
      </c>
      <c r="E7" s="277">
        <v>82360.9479475867</v>
      </c>
      <c r="F7" s="277">
        <v>82218.707574354834</v>
      </c>
      <c r="G7" s="278">
        <v>81787.35997186364</v>
      </c>
      <c r="H7" s="277">
        <v>80800.639251479835</v>
      </c>
      <c r="I7" s="277">
        <v>79501.360892650162</v>
      </c>
      <c r="J7" s="277">
        <v>76042.467312610985</v>
      </c>
      <c r="K7" s="277">
        <v>72019.709132073971</v>
      </c>
      <c r="L7" s="277">
        <v>68232.31423048531</v>
      </c>
      <c r="M7" s="277">
        <v>78023.71662765932</v>
      </c>
      <c r="N7" s="277">
        <v>80969</v>
      </c>
      <c r="O7" s="277">
        <v>21.421082402733397</v>
      </c>
      <c r="P7" s="275">
        <v>100.98425186115786</v>
      </c>
      <c r="Q7" s="275">
        <v>1.8883848464580755</v>
      </c>
      <c r="R7" s="275">
        <v>-1.658374458500449</v>
      </c>
    </row>
    <row r="8">
      <c r="A8" s="274" t="s">
        <v>104</v>
      </c>
      <c r="B8" s="275">
        <v>3.4206848132894296</v>
      </c>
      <c r="C8" s="276">
        <v>12.77207392197125</v>
      </c>
      <c r="D8" s="277">
        <v>82401.715357111359</v>
      </c>
      <c r="E8" s="277">
        <v>82360.9479475867</v>
      </c>
      <c r="F8" s="277">
        <v>82218.707574354834</v>
      </c>
      <c r="G8" s="278">
        <v>81787.35997186364</v>
      </c>
      <c r="H8" s="277">
        <v>80800.639251479835</v>
      </c>
      <c r="I8" s="277">
        <v>79501.360892650162</v>
      </c>
      <c r="J8" s="277">
        <v>76042.467312610985</v>
      </c>
      <c r="K8" s="277">
        <v>72019.709132073971</v>
      </c>
      <c r="L8" s="277">
        <v>68232.31423048531</v>
      </c>
      <c r="M8" s="277">
        <v>78023.71662765932</v>
      </c>
      <c r="N8" s="277">
        <v>80969</v>
      </c>
      <c r="O8" s="277">
        <v>21.421082402733397</v>
      </c>
      <c r="P8" s="275">
        <v>100.98425186115786</v>
      </c>
      <c r="Q8" s="275">
        <v>1.8883848464580755</v>
      </c>
      <c r="R8" s="275">
        <v>-1.658374458500449</v>
      </c>
    </row>
    <row r="9">
      <c r="A9" s="274" t="s">
        <v>105</v>
      </c>
      <c r="B9" s="275">
        <v>0.55890479779465274</v>
      </c>
      <c r="C9" s="276">
        <v>1.4839151266255992</v>
      </c>
      <c r="D9" s="277">
        <v>64728.406556331429</v>
      </c>
      <c r="E9" s="277">
        <v>64727.05776481652</v>
      </c>
      <c r="F9" s="277">
        <v>64675.807243295829</v>
      </c>
      <c r="G9" s="278">
        <v>64346.194452168034</v>
      </c>
      <c r="H9" s="277">
        <v>63821.259317134929</v>
      </c>
      <c r="I9" s="277">
        <v>63311.140416723727</v>
      </c>
      <c r="J9" s="277">
        <v>62331.2598776042</v>
      </c>
      <c r="K9" s="277">
        <v>61400.314609996778</v>
      </c>
      <c r="L9" s="277">
        <v>60511.780085981089</v>
      </c>
      <c r="M9" s="277">
        <v>62076.151448944292</v>
      </c>
      <c r="N9" s="277">
        <v>63696</v>
      </c>
      <c r="O9" s="277">
        <v>0</v>
      </c>
      <c r="P9" s="275">
        <v>101.02077752475515</v>
      </c>
      <c r="Q9" s="275">
        <v>1.661597640418834</v>
      </c>
      <c r="R9" s="275">
        <v>0.16631918677138108</v>
      </c>
    </row>
    <row r="10">
      <c r="A10" s="279" t="s">
        <v>102</v>
      </c>
      <c r="B10" s="280">
        <v>13.973798914311564</v>
      </c>
      <c r="C10" s="281">
        <v>10.283367556468173</v>
      </c>
      <c r="D10" s="282">
        <v>17673.308800779942</v>
      </c>
      <c r="E10" s="282">
        <v>17633.89018277017</v>
      </c>
      <c r="F10" s="282">
        <v>17542.900331058994</v>
      </c>
      <c r="G10" s="283">
        <v>17441.165519695613</v>
      </c>
      <c r="H10" s="282">
        <v>16979.3799343449</v>
      </c>
      <c r="I10" s="282">
        <v>16190.220475926435</v>
      </c>
      <c r="J10" s="282">
        <v>13711.207435006776</v>
      </c>
      <c r="K10" s="282">
        <v>10619.394522077195</v>
      </c>
      <c r="L10" s="282">
        <v>7720.5341445042241</v>
      </c>
      <c r="M10" s="282">
        <v>15947.56517871502</v>
      </c>
      <c r="N10" s="282">
        <v>17273</v>
      </c>
      <c r="O10" s="282">
        <v>21.421082402733397</v>
      </c>
      <c r="P10" s="280">
        <v>100.84955964391176</v>
      </c>
      <c r="Q10" s="280">
        <v>2.7250774197029042</v>
      </c>
      <c r="R10" s="280">
        <v>-8.3902692955595928</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1162</v>
      </c>
      <c r="E13" s="241">
        <v>1162</v>
      </c>
      <c r="F13" s="241">
        <v>1162</v>
      </c>
      <c r="G13" s="273">
        <v>1162</v>
      </c>
      <c r="H13" s="241">
        <v>1162</v>
      </c>
      <c r="I13" s="241">
        <v>1162</v>
      </c>
      <c r="J13" s="241">
        <v>1162</v>
      </c>
      <c r="K13" s="241">
        <v>1162</v>
      </c>
      <c r="L13" s="241">
        <v>1162</v>
      </c>
      <c r="M13" s="241">
        <v>1162</v>
      </c>
      <c r="N13" s="241">
        <v>1162</v>
      </c>
      <c r="O13" s="241">
        <v>0</v>
      </c>
      <c r="P13" s="242">
        <v>100</v>
      </c>
      <c r="Q13" s="242">
        <v>0</v>
      </c>
      <c r="R13" s="242">
        <v>0</v>
      </c>
    </row>
    <row r="14" outlineLevel="2">
      <c r="A14" s="284" t="s">
        <v>108</v>
      </c>
      <c r="B14" s="242">
        <v>0.08</v>
      </c>
      <c r="C14" s="242">
        <v>0.082135523613963035</v>
      </c>
      <c r="D14" s="241">
        <v>8738.5825333333287</v>
      </c>
      <c r="E14" s="241">
        <v>8738.5825333333287</v>
      </c>
      <c r="F14" s="241">
        <v>8738.5825333333287</v>
      </c>
      <c r="G14" s="273">
        <v>8737.6489215307611</v>
      </c>
      <c r="H14" s="241">
        <v>8734.0754449404</v>
      </c>
      <c r="I14" s="241">
        <v>8730.5123189071</v>
      </c>
      <c r="J14" s="241">
        <v>8723.41689654821</v>
      </c>
      <c r="K14" s="241">
        <v>8716.36221485647</v>
      </c>
      <c r="L14" s="241">
        <v>8709.34784106185</v>
      </c>
      <c r="M14" s="241">
        <v>8716.36221485647</v>
      </c>
      <c r="N14" s="241">
        <v>8738</v>
      </c>
      <c r="O14" s="241">
        <v>0</v>
      </c>
      <c r="P14" s="242">
        <v>99.995982164462816</v>
      </c>
      <c r="Q14" s="242">
        <v>0.081913817301062813</v>
      </c>
      <c r="R14" s="242">
        <v>0.000476400989385167</v>
      </c>
    </row>
    <row r="15" outlineLevel="1">
      <c r="A15" s="285" t="s">
        <v>109</v>
      </c>
      <c r="B15" s="286">
        <v>0.070610101010101012</v>
      </c>
      <c r="C15" s="286">
        <v>0.071184120465434639</v>
      </c>
      <c r="D15" s="287">
        <v>9900.5825333333287</v>
      </c>
      <c r="E15" s="287">
        <v>9900.5825333333287</v>
      </c>
      <c r="F15" s="287">
        <v>9900.5825333333287</v>
      </c>
      <c r="G15" s="288">
        <v>9899.6489215307611</v>
      </c>
      <c r="H15" s="287">
        <v>9896.0754449404</v>
      </c>
      <c r="I15" s="287">
        <v>9892.5123189071</v>
      </c>
      <c r="J15" s="287">
        <v>9885.41689654821</v>
      </c>
      <c r="K15" s="287">
        <v>9878.36221485647</v>
      </c>
      <c r="L15" s="287">
        <v>9871.34784106185</v>
      </c>
      <c r="M15" s="287">
        <v>9878.36221485647</v>
      </c>
      <c r="N15" s="287">
        <v>9900</v>
      </c>
      <c r="O15" s="287">
        <v>0</v>
      </c>
      <c r="P15" s="286">
        <v>99.996453752835976</v>
      </c>
      <c r="Q15" s="286">
        <v>0.07229894545476738</v>
      </c>
      <c r="R15" s="286">
        <v>0.000420482041748389</v>
      </c>
    </row>
    <row r="16" outlineLevel="2">
      <c r="A16" s="289" t="s">
        <v>110</v>
      </c>
      <c r="B16" s="242">
        <v>3.53044994465503</v>
      </c>
      <c r="C16" s="242">
        <v>14.617385352498289</v>
      </c>
      <c r="D16" s="241">
        <v>2119.40879221806</v>
      </c>
      <c r="E16" s="241">
        <v>2086.62515347575</v>
      </c>
      <c r="F16" s="241">
        <v>2022.59556008754</v>
      </c>
      <c r="G16" s="273">
        <v>1941.88486195428</v>
      </c>
      <c r="H16" s="241">
        <v>1859.65560322617</v>
      </c>
      <c r="I16" s="241">
        <v>1781.56395305211</v>
      </c>
      <c r="J16" s="241">
        <v>1639.4450826969999</v>
      </c>
      <c r="K16" s="241">
        <v>1505.75639716523</v>
      </c>
      <c r="L16" s="241">
        <v>1383.14250505405</v>
      </c>
      <c r="M16" s="241">
        <v>1745.79005205107</v>
      </c>
      <c r="N16" s="241">
        <v>2266</v>
      </c>
      <c r="O16" s="241">
        <v>3.1041837549656996</v>
      </c>
      <c r="P16" s="242">
        <v>85.559606275344848</v>
      </c>
      <c r="Q16" s="242">
        <v>8.627336595152153</v>
      </c>
      <c r="R16" s="242">
        <v>0.42194730782127854</v>
      </c>
    </row>
    <row r="17" outlineLevel="2">
      <c r="A17" s="290" t="s">
        <v>111</v>
      </c>
      <c r="B17" s="286">
        <v>3.53044994465503</v>
      </c>
      <c r="C17" s="286">
        <v>14.617385352498289</v>
      </c>
      <c r="D17" s="287">
        <v>2119.40879221806</v>
      </c>
      <c r="E17" s="287">
        <v>2086.62515347575</v>
      </c>
      <c r="F17" s="287">
        <v>2022.59556008754</v>
      </c>
      <c r="G17" s="288">
        <v>1941.88486195428</v>
      </c>
      <c r="H17" s="287">
        <v>1859.65560322617</v>
      </c>
      <c r="I17" s="287">
        <v>1781.56395305211</v>
      </c>
      <c r="J17" s="287">
        <v>1639.4450826969999</v>
      </c>
      <c r="K17" s="287">
        <v>1505.75639716523</v>
      </c>
      <c r="L17" s="287">
        <v>1383.14250505405</v>
      </c>
      <c r="M17" s="287">
        <v>1745.79005205107</v>
      </c>
      <c r="N17" s="287">
        <v>2266</v>
      </c>
      <c r="O17" s="287">
        <v>3.1041837549656996</v>
      </c>
      <c r="P17" s="286">
        <v>85.559606275344848</v>
      </c>
      <c r="Q17" s="286">
        <v>8.627336595152153</v>
      </c>
      <c r="R17" s="286">
        <v>0.42194730782127854</v>
      </c>
    </row>
    <row r="18" outlineLevel="2">
      <c r="A18" s="284" t="s">
        <v>112</v>
      </c>
      <c r="B18" s="242">
        <v>2.3729585158813</v>
      </c>
      <c r="C18" s="242">
        <v>13.415468856947294</v>
      </c>
      <c r="D18" s="241">
        <v>34475.1487240698</v>
      </c>
      <c r="E18" s="241">
        <v>34475.1487240698</v>
      </c>
      <c r="F18" s="241">
        <v>34474.5153255993</v>
      </c>
      <c r="G18" s="273">
        <v>34386.9586267555</v>
      </c>
      <c r="H18" s="241">
        <v>33919.9793205378</v>
      </c>
      <c r="I18" s="241">
        <v>33152.8380744509</v>
      </c>
      <c r="J18" s="241">
        <v>30768.7329090294</v>
      </c>
      <c r="K18" s="241">
        <v>27806.116170052497</v>
      </c>
      <c r="L18" s="241">
        <v>25035.1372457675</v>
      </c>
      <c r="M18" s="241">
        <v>32607.2519065814</v>
      </c>
      <c r="N18" s="241">
        <v>35146</v>
      </c>
      <c r="O18" s="241">
        <v>18.316898647767697</v>
      </c>
      <c r="P18" s="242">
        <v>97.788202720388469</v>
      </c>
      <c r="Q18" s="242">
        <v>1.5300813504574478</v>
      </c>
      <c r="R18" s="242">
        <v>-3.6728179555438594</v>
      </c>
    </row>
    <row r="19" outlineLevel="2">
      <c r="A19" s="291" t="s">
        <v>113</v>
      </c>
      <c r="B19" s="242">
        <v>1.91355988122543</v>
      </c>
      <c r="C19" s="242">
        <v>23.928815879534564</v>
      </c>
      <c r="D19" s="241">
        <v>9349.92494904528</v>
      </c>
      <c r="E19" s="241">
        <v>9341.11295081946</v>
      </c>
      <c r="F19" s="241">
        <v>9277.0789955981891</v>
      </c>
      <c r="G19" s="273">
        <v>9092.98577235174</v>
      </c>
      <c r="H19" s="241">
        <v>8848.0721197244</v>
      </c>
      <c r="I19" s="241">
        <v>8599.24336875364</v>
      </c>
      <c r="J19" s="241">
        <v>8105.41475344598</v>
      </c>
      <c r="K19" s="241">
        <v>7637.17790259317</v>
      </c>
      <c r="L19" s="241">
        <v>7200.41161321685</v>
      </c>
      <c r="M19" s="241">
        <v>8369.78703870918</v>
      </c>
      <c r="N19" s="241">
        <v>9093</v>
      </c>
      <c r="O19" s="241">
        <v>0</v>
      </c>
      <c r="P19" s="242">
        <v>99.999843531856811</v>
      </c>
      <c r="Q19" s="242">
        <v>5.2980052576130294</v>
      </c>
      <c r="R19" s="242">
        <v>-0.43436571283579112</v>
      </c>
    </row>
    <row r="20" outlineLevel="2">
      <c r="A20" s="292" t="s">
        <v>114</v>
      </c>
      <c r="B20" s="286">
        <v>1.91355988122543</v>
      </c>
      <c r="C20" s="286">
        <v>23.928815879534564</v>
      </c>
      <c r="D20" s="287">
        <v>9349.92494904528</v>
      </c>
      <c r="E20" s="287">
        <v>9341.11295081946</v>
      </c>
      <c r="F20" s="287">
        <v>9277.0789955981891</v>
      </c>
      <c r="G20" s="288">
        <v>9092.98577235174</v>
      </c>
      <c r="H20" s="287">
        <v>8848.0721197244</v>
      </c>
      <c r="I20" s="287">
        <v>8599.24336875364</v>
      </c>
      <c r="J20" s="287">
        <v>8105.41475344598</v>
      </c>
      <c r="K20" s="287">
        <v>7637.17790259317</v>
      </c>
      <c r="L20" s="287">
        <v>7200.41161321685</v>
      </c>
      <c r="M20" s="287">
        <v>8369.78703870918</v>
      </c>
      <c r="N20" s="287">
        <v>9093</v>
      </c>
      <c r="O20" s="287">
        <v>0</v>
      </c>
      <c r="P20" s="286">
        <v>99.999843531856811</v>
      </c>
      <c r="Q20" s="286">
        <v>5.2980052576130294</v>
      </c>
      <c r="R20" s="286">
        <v>-0.43436571283579112</v>
      </c>
    </row>
    <row r="21" outlineLevel="2">
      <c r="A21" s="290" t="s">
        <v>115</v>
      </c>
      <c r="B21" s="286">
        <v>1.91355988122543</v>
      </c>
      <c r="C21" s="286">
        <v>23.928815879534564</v>
      </c>
      <c r="D21" s="287">
        <v>9349.92494904528</v>
      </c>
      <c r="E21" s="287">
        <v>9341.11295081946</v>
      </c>
      <c r="F21" s="287">
        <v>9277.0789955981891</v>
      </c>
      <c r="G21" s="288">
        <v>9092.98577235174</v>
      </c>
      <c r="H21" s="287">
        <v>8848.0721197244</v>
      </c>
      <c r="I21" s="287">
        <v>8599.24336875364</v>
      </c>
      <c r="J21" s="287">
        <v>8105.41475344598</v>
      </c>
      <c r="K21" s="287">
        <v>7637.17790259317</v>
      </c>
      <c r="L21" s="287">
        <v>7200.41161321685</v>
      </c>
      <c r="M21" s="287">
        <v>8369.78703870918</v>
      </c>
      <c r="N21" s="287">
        <v>9093</v>
      </c>
      <c r="O21" s="287">
        <v>0</v>
      </c>
      <c r="P21" s="286">
        <v>99.999843531856811</v>
      </c>
      <c r="Q21" s="286">
        <v>5.2980052576130294</v>
      </c>
      <c r="R21" s="286">
        <v>-0.43436571283579112</v>
      </c>
    </row>
    <row r="22" outlineLevel="1">
      <c r="A22" s="285" t="s">
        <v>116</v>
      </c>
      <c r="B22" s="286">
        <v>2.3395333743411526</v>
      </c>
      <c r="C22" s="286">
        <v>15.572895277207392</v>
      </c>
      <c r="D22" s="287">
        <v>45944.482465333131</v>
      </c>
      <c r="E22" s="287">
        <v>45902.886828365008</v>
      </c>
      <c r="F22" s="287">
        <v>45774.189881285027</v>
      </c>
      <c r="G22" s="288">
        <v>45421.829261061517</v>
      </c>
      <c r="H22" s="287">
        <v>44627.707043488372</v>
      </c>
      <c r="I22" s="287">
        <v>43533.645396256645</v>
      </c>
      <c r="J22" s="287">
        <v>40513.592745172384</v>
      </c>
      <c r="K22" s="287">
        <v>36949.0504698109</v>
      </c>
      <c r="L22" s="287">
        <v>33618.6913640384</v>
      </c>
      <c r="M22" s="287">
        <v>42722.828997341647</v>
      </c>
      <c r="N22" s="287">
        <v>46505</v>
      </c>
      <c r="O22" s="287">
        <v>21.421082402733397</v>
      </c>
      <c r="P22" s="286">
        <v>97.6247891165655</v>
      </c>
      <c r="Q22" s="286">
        <v>2.5878047354853906</v>
      </c>
      <c r="R22" s="286">
        <v>-2.8494525505408119</v>
      </c>
    </row>
    <row r="23" outlineLevel="2">
      <c r="A23" s="291" t="s">
        <v>117</v>
      </c>
      <c r="B23" s="242">
        <v>6.60846913473735</v>
      </c>
      <c r="C23" s="242">
        <v>2.4202600958247777</v>
      </c>
      <c r="D23" s="241">
        <v>249.74643409433151</v>
      </c>
      <c r="E23" s="241">
        <v>249.85013194485069</v>
      </c>
      <c r="F23" s="241">
        <v>249.90730418308252</v>
      </c>
      <c r="G23" s="273">
        <v>249.18133634768228</v>
      </c>
      <c r="H23" s="241">
        <v>247.26253640982648</v>
      </c>
      <c r="I23" s="241">
        <v>245.37277382085867</v>
      </c>
      <c r="J23" s="241">
        <v>241.67746655424858</v>
      </c>
      <c r="K23" s="241">
        <v>238.0899306058781</v>
      </c>
      <c r="L23" s="241">
        <v>234.60512272306019</v>
      </c>
      <c r="M23" s="241">
        <v>239.03498921755329</v>
      </c>
      <c r="N23" s="241">
        <v>233.00000000000202</v>
      </c>
      <c r="O23" s="241">
        <v>0</v>
      </c>
      <c r="P23" s="242">
        <v>106.94477954836057</v>
      </c>
      <c r="Q23" s="242">
        <v>1.5288828845871156</v>
      </c>
      <c r="R23" s="242">
        <v>0.046108089388377321</v>
      </c>
    </row>
    <row r="24" outlineLevel="2">
      <c r="A24" s="292" t="s">
        <v>118</v>
      </c>
      <c r="B24" s="286">
        <v>6.60846913473735</v>
      </c>
      <c r="C24" s="286">
        <v>2.4202600958247777</v>
      </c>
      <c r="D24" s="287">
        <v>249.74643409433151</v>
      </c>
      <c r="E24" s="287">
        <v>249.85013194485069</v>
      </c>
      <c r="F24" s="287">
        <v>249.90730418308252</v>
      </c>
      <c r="G24" s="288">
        <v>249.18133634768228</v>
      </c>
      <c r="H24" s="287">
        <v>247.26253640982648</v>
      </c>
      <c r="I24" s="287">
        <v>245.37277382085867</v>
      </c>
      <c r="J24" s="287">
        <v>241.67746655424858</v>
      </c>
      <c r="K24" s="287">
        <v>238.0899306058781</v>
      </c>
      <c r="L24" s="287">
        <v>234.60512272306019</v>
      </c>
      <c r="M24" s="287">
        <v>239.03498921755329</v>
      </c>
      <c r="N24" s="287">
        <v>233.00000000000202</v>
      </c>
      <c r="O24" s="287">
        <v>0</v>
      </c>
      <c r="P24" s="286">
        <v>106.94477954836057</v>
      </c>
      <c r="Q24" s="286">
        <v>1.5288828845871156</v>
      </c>
      <c r="R24" s="286">
        <v>0.046108089388377321</v>
      </c>
    </row>
    <row r="25" outlineLevel="2">
      <c r="A25" s="289" t="s">
        <v>119</v>
      </c>
      <c r="B25" s="242">
        <v>6.61053280784212</v>
      </c>
      <c r="C25" s="242">
        <v>7.8850102669404514</v>
      </c>
      <c r="D25" s="241">
        <v>704.45817466872563</v>
      </c>
      <c r="E25" s="241">
        <v>704.63319018276366</v>
      </c>
      <c r="F25" s="241">
        <v>704.859048923537</v>
      </c>
      <c r="G25" s="273">
        <v>701.90741546520155</v>
      </c>
      <c r="H25" s="241">
        <v>695.79866812287855</v>
      </c>
      <c r="I25" s="241">
        <v>689.82116963265048</v>
      </c>
      <c r="J25" s="241">
        <v>678.2420531840994</v>
      </c>
      <c r="K25" s="241">
        <v>667.136320041998</v>
      </c>
      <c r="L25" s="241">
        <v>656.47315331464142</v>
      </c>
      <c r="M25" s="241">
        <v>672.4300084218778</v>
      </c>
      <c r="N25" s="241">
        <v>651.999999999999</v>
      </c>
      <c r="O25" s="241">
        <v>0</v>
      </c>
      <c r="P25" s="242">
        <v>107.65451157441758</v>
      </c>
      <c r="Q25" s="242">
        <v>1.7336469129834295</v>
      </c>
      <c r="R25" s="242">
        <v>0.076425586266434378</v>
      </c>
    </row>
    <row r="26" outlineLevel="2">
      <c r="A26" s="291" t="s">
        <v>120</v>
      </c>
      <c r="B26" s="242">
        <v>4.5710063136</v>
      </c>
      <c r="C26" s="242">
        <v>9.9986310746064344</v>
      </c>
      <c r="D26" s="241">
        <v>10.6400366804942</v>
      </c>
      <c r="E26" s="241">
        <v>10.6400366804942</v>
      </c>
      <c r="F26" s="241">
        <v>10.6387041066155</v>
      </c>
      <c r="G26" s="273">
        <v>10.6200101866334</v>
      </c>
      <c r="H26" s="241">
        <v>10.5744182196018</v>
      </c>
      <c r="I26" s="241">
        <v>10.529147767861199</v>
      </c>
      <c r="J26" s="241">
        <v>10.4395611737561</v>
      </c>
      <c r="K26" s="241">
        <v>10.351230132344101</v>
      </c>
      <c r="L26" s="241">
        <v>10.2641346821184</v>
      </c>
      <c r="M26" s="241">
        <v>10.3807628980669</v>
      </c>
      <c r="N26" s="241">
        <v>10.0000000000001</v>
      </c>
      <c r="O26" s="241">
        <v>0</v>
      </c>
      <c r="P26" s="242">
        <v>106.20010186633293</v>
      </c>
      <c r="Q26" s="242">
        <v>0.84512547301004448</v>
      </c>
      <c r="R26" s="242">
        <v>0.011960901428442181</v>
      </c>
    </row>
    <row r="27" outlineLevel="2">
      <c r="A27" s="293" t="s">
        <v>121</v>
      </c>
      <c r="B27" s="242">
        <v>6.4465745204699711</v>
      </c>
      <c r="C27" s="242">
        <v>23.189596167008897</v>
      </c>
      <c r="D27" s="241">
        <v>11787.909598202086</v>
      </c>
      <c r="E27" s="241">
        <v>11787.965745908454</v>
      </c>
      <c r="F27" s="241">
        <v>11777.525169112665</v>
      </c>
      <c r="G27" s="273">
        <v>11770.921885924956</v>
      </c>
      <c r="H27" s="241">
        <v>11722.082900844187</v>
      </c>
      <c r="I27" s="241">
        <v>11657.586171901758</v>
      </c>
      <c r="J27" s="241">
        <v>11491.457997661102</v>
      </c>
      <c r="K27" s="241">
        <v>11294.930400948713</v>
      </c>
      <c r="L27" s="241">
        <v>11089.24047350125</v>
      </c>
      <c r="M27" s="241">
        <v>11380.430241322363</v>
      </c>
      <c r="N27" s="241">
        <v>10995</v>
      </c>
      <c r="O27" s="241">
        <v>0</v>
      </c>
      <c r="P27" s="242">
        <v>107.05704307344207</v>
      </c>
      <c r="Q27" s="242">
        <v>0.69505305108535542</v>
      </c>
      <c r="R27" s="242">
        <v>-0.6327742729215019</v>
      </c>
    </row>
    <row r="28" outlineLevel="2">
      <c r="A28" s="293" t="s">
        <v>122</v>
      </c>
      <c r="B28" s="242">
        <v>6.74573494683738</v>
      </c>
      <c r="C28" s="242">
        <v>4.9856262833675569</v>
      </c>
      <c r="D28" s="241">
        <v>11.452747317399698</v>
      </c>
      <c r="E28" s="241">
        <v>11.4527417346933</v>
      </c>
      <c r="F28" s="241">
        <v>11.4524698955782</v>
      </c>
      <c r="G28" s="273">
        <v>11.4391608588278</v>
      </c>
      <c r="H28" s="241">
        <v>11.406303096458702</v>
      </c>
      <c r="I28" s="241">
        <v>11.3738415330529</v>
      </c>
      <c r="J28" s="241">
        <v>11.3100727927732</v>
      </c>
      <c r="K28" s="241">
        <v>11.247788690185</v>
      </c>
      <c r="L28" s="241">
        <v>11.1869270401235</v>
      </c>
      <c r="M28" s="241">
        <v>11.264856581089699</v>
      </c>
      <c r="N28" s="241">
        <v>11.0000000000009</v>
      </c>
      <c r="O28" s="241">
        <v>0</v>
      </c>
      <c r="P28" s="242">
        <v>103.99237144388057</v>
      </c>
      <c r="Q28" s="242">
        <v>0.57121721043967888</v>
      </c>
      <c r="R28" s="242">
        <v>0.014098436151772248</v>
      </c>
    </row>
    <row r="29" outlineLevel="2">
      <c r="A29" s="294" t="s">
        <v>123</v>
      </c>
      <c r="B29" s="286">
        <v>6.4468735178068819</v>
      </c>
      <c r="C29" s="286">
        <v>23.173169062286107</v>
      </c>
      <c r="D29" s="287">
        <v>11799.362345519487</v>
      </c>
      <c r="E29" s="287">
        <v>11799.418487643146</v>
      </c>
      <c r="F29" s="287">
        <v>11788.977639008244</v>
      </c>
      <c r="G29" s="288">
        <v>11782.361046783783</v>
      </c>
      <c r="H29" s="287">
        <v>11733.489203940642</v>
      </c>
      <c r="I29" s="287">
        <v>11668.960013434809</v>
      </c>
      <c r="J29" s="287">
        <v>11502.768070453876</v>
      </c>
      <c r="K29" s="287">
        <v>11306.178189638898</v>
      </c>
      <c r="L29" s="287">
        <v>11100.427400541374</v>
      </c>
      <c r="M29" s="287">
        <v>11391.695097903452</v>
      </c>
      <c r="N29" s="287">
        <v>11006</v>
      </c>
      <c r="O29" s="287">
        <v>0</v>
      </c>
      <c r="P29" s="286">
        <v>107.05398007254027</v>
      </c>
      <c r="Q29" s="286">
        <v>0.694932822372649</v>
      </c>
      <c r="R29" s="286">
        <v>-0.63214624251738116</v>
      </c>
    </row>
    <row r="30" outlineLevel="2">
      <c r="A30" s="292" t="s">
        <v>124</v>
      </c>
      <c r="B30" s="286">
        <v>6.4451706608676957</v>
      </c>
      <c r="C30" s="286">
        <v>23.162217659137578</v>
      </c>
      <c r="D30" s="287">
        <v>11810.00238219998</v>
      </c>
      <c r="E30" s="287">
        <v>11810.05852432364</v>
      </c>
      <c r="F30" s="287">
        <v>11799.616343114858</v>
      </c>
      <c r="G30" s="288">
        <v>11792.981056970415</v>
      </c>
      <c r="H30" s="287">
        <v>11744.063622160245</v>
      </c>
      <c r="I30" s="287">
        <v>11679.48916120267</v>
      </c>
      <c r="J30" s="287">
        <v>11513.207631627633</v>
      </c>
      <c r="K30" s="287">
        <v>11316.529419771241</v>
      </c>
      <c r="L30" s="287">
        <v>11110.691535223494</v>
      </c>
      <c r="M30" s="287">
        <v>11402.075860801519</v>
      </c>
      <c r="N30" s="287">
        <v>11016</v>
      </c>
      <c r="O30" s="287">
        <v>0</v>
      </c>
      <c r="P30" s="286">
        <v>107.05320494708074</v>
      </c>
      <c r="Q30" s="286">
        <v>0.69506807634040479</v>
      </c>
      <c r="R30" s="286">
        <v>-0.63156620050552159</v>
      </c>
    </row>
    <row r="31" outlineLevel="2">
      <c r="A31" s="291" t="s">
        <v>125</v>
      </c>
      <c r="B31" s="242">
        <v>6.61053280784212</v>
      </c>
      <c r="C31" s="242">
        <v>7.8959616700889805</v>
      </c>
      <c r="D31" s="241">
        <v>1119.7464813420888</v>
      </c>
      <c r="E31" s="241">
        <v>1120.0256471927062</v>
      </c>
      <c r="F31" s="241">
        <v>1120.39256166355</v>
      </c>
      <c r="G31" s="273">
        <v>1115.9237434399681</v>
      </c>
      <c r="H31" s="241">
        <v>1106.6424741176886</v>
      </c>
      <c r="I31" s="241">
        <v>1097.5612712346972</v>
      </c>
      <c r="J31" s="241">
        <v>1079.9716081577374</v>
      </c>
      <c r="K31" s="241">
        <v>1063.1029189032856</v>
      </c>
      <c r="L31" s="241">
        <v>1046.9079046954057</v>
      </c>
      <c r="M31" s="241">
        <v>1071.0714827462828</v>
      </c>
      <c r="N31" s="241">
        <v>1040</v>
      </c>
      <c r="O31" s="241">
        <v>0</v>
      </c>
      <c r="P31" s="242">
        <v>107.30035994615078</v>
      </c>
      <c r="Q31" s="242">
        <v>1.6559493494542987</v>
      </c>
      <c r="R31" s="242">
        <v>0.073265442986461024</v>
      </c>
    </row>
    <row r="32" outlineLevel="2">
      <c r="A32" s="291" t="s">
        <v>126</v>
      </c>
      <c r="B32" s="242">
        <v>6.61053280784211</v>
      </c>
      <c r="C32" s="242">
        <v>7.8959616700889805</v>
      </c>
      <c r="D32" s="241">
        <v>859.19008856826042</v>
      </c>
      <c r="E32" s="241">
        <v>859.40429467286617</v>
      </c>
      <c r="F32" s="241">
        <v>859.68583096876489</v>
      </c>
      <c r="G32" s="273">
        <v>856.25687237028285</v>
      </c>
      <c r="H32" s="241">
        <v>849.13528302492057</v>
      </c>
      <c r="I32" s="241">
        <v>842.16720619739237</v>
      </c>
      <c r="J32" s="241">
        <v>828.67052241334216</v>
      </c>
      <c r="K32" s="241">
        <v>815.72704738925654</v>
      </c>
      <c r="L32" s="241">
        <v>803.30048841051553</v>
      </c>
      <c r="M32" s="241">
        <v>821.84138772262929</v>
      </c>
      <c r="N32" s="241">
        <v>798.000000000001</v>
      </c>
      <c r="O32" s="241">
        <v>0</v>
      </c>
      <c r="P32" s="242">
        <v>107.30035994615059</v>
      </c>
      <c r="Q32" s="242">
        <v>1.6559493494568653</v>
      </c>
      <c r="R32" s="242">
        <v>0.073265442993181357</v>
      </c>
    </row>
    <row r="33" outlineLevel="2">
      <c r="A33" s="292" t="s">
        <v>127</v>
      </c>
      <c r="B33" s="286">
        <v>6.6105328078421168</v>
      </c>
      <c r="C33" s="286">
        <v>7.8959616700889805</v>
      </c>
      <c r="D33" s="287">
        <v>1978.9365699103494</v>
      </c>
      <c r="E33" s="287">
        <v>1979.4299418655726</v>
      </c>
      <c r="F33" s="287">
        <v>1980.0783926323147</v>
      </c>
      <c r="G33" s="288">
        <v>1972.1806158102511</v>
      </c>
      <c r="H33" s="287">
        <v>1955.7777571426093</v>
      </c>
      <c r="I33" s="287">
        <v>1939.7284774320895</v>
      </c>
      <c r="J33" s="287">
        <v>1908.6421305710796</v>
      </c>
      <c r="K33" s="287">
        <v>1878.8299662925419</v>
      </c>
      <c r="L33" s="287">
        <v>1850.208393105921</v>
      </c>
      <c r="M33" s="287">
        <v>1892.9128704689119</v>
      </c>
      <c r="N33" s="287">
        <v>1838.0000000000009</v>
      </c>
      <c r="O33" s="287">
        <v>0</v>
      </c>
      <c r="P33" s="286">
        <v>107.30035994615071</v>
      </c>
      <c r="Q33" s="286">
        <v>1.6559493494553552</v>
      </c>
      <c r="R33" s="286">
        <v>0.073265442989378773</v>
      </c>
    </row>
    <row r="34" outlineLevel="2">
      <c r="A34" s="290" t="s">
        <v>128</v>
      </c>
      <c r="B34" s="286">
        <v>6.4779096004104533</v>
      </c>
      <c r="C34" s="286">
        <v>20.043805612594113</v>
      </c>
      <c r="D34" s="287">
        <v>14743.143560873386</v>
      </c>
      <c r="E34" s="287">
        <v>14743.971788316827</v>
      </c>
      <c r="F34" s="287">
        <v>14734.461088853794</v>
      </c>
      <c r="G34" s="288">
        <v>14716.250424593551</v>
      </c>
      <c r="H34" s="287">
        <v>14642.902583835561</v>
      </c>
      <c r="I34" s="287">
        <v>14554.411582088267</v>
      </c>
      <c r="J34" s="287">
        <v>14341.76928193706</v>
      </c>
      <c r="K34" s="287">
        <v>14100.585636711658</v>
      </c>
      <c r="L34" s="287">
        <v>13851.978204367117</v>
      </c>
      <c r="M34" s="287">
        <v>14206.453728909863</v>
      </c>
      <c r="N34" s="287">
        <v>13739</v>
      </c>
      <c r="O34" s="287">
        <v>0</v>
      </c>
      <c r="P34" s="286">
        <v>107.11296618817636</v>
      </c>
      <c r="Q34" s="286">
        <v>0.88749404181391056</v>
      </c>
      <c r="R34" s="286">
        <v>-0.49186595650458864</v>
      </c>
    </row>
    <row r="35" outlineLevel="2">
      <c r="A35" s="284" t="s">
        <v>129</v>
      </c>
      <c r="B35" s="242">
        <v>2.77777777777066</v>
      </c>
      <c r="C35" s="242">
        <v>3.1211498973305951</v>
      </c>
      <c r="D35" s="241">
        <v>82.1423517124821</v>
      </c>
      <c r="E35" s="241">
        <v>82.1423517124821</v>
      </c>
      <c r="F35" s="241">
        <v>82.137217602850711</v>
      </c>
      <c r="G35" s="273">
        <v>81.900611155185</v>
      </c>
      <c r="H35" s="241">
        <v>81.3644990988668</v>
      </c>
      <c r="I35" s="241">
        <v>80.837727232088</v>
      </c>
      <c r="J35" s="241">
        <v>79.8111999230686</v>
      </c>
      <c r="K35" s="241">
        <v>78.8191094197176</v>
      </c>
      <c r="L35" s="241">
        <v>77.859669068496785</v>
      </c>
      <c r="M35" s="241">
        <v>79.219982939847213</v>
      </c>
      <c r="N35" s="241">
        <v>81.0000000000005</v>
      </c>
      <c r="O35" s="241">
        <v>0</v>
      </c>
      <c r="P35" s="242">
        <v>101.11186562368457</v>
      </c>
      <c r="Q35" s="242">
        <v>1.3146081078704788</v>
      </c>
      <c r="R35" s="242">
        <v>0.046674520068768349</v>
      </c>
    </row>
    <row r="36" outlineLevel="2">
      <c r="A36" s="284" t="s">
        <v>130</v>
      </c>
      <c r="B36" s="242">
        <v>6.05824311406346</v>
      </c>
      <c r="C36" s="242">
        <v>3.2251882272416155</v>
      </c>
      <c r="D36" s="241">
        <v>3886.6891028627265</v>
      </c>
      <c r="E36" s="241">
        <v>3886.6891028627265</v>
      </c>
      <c r="F36" s="241">
        <v>3884.8530177562916</v>
      </c>
      <c r="G36" s="273">
        <v>3860.6488242374007</v>
      </c>
      <c r="H36" s="241">
        <v>3816.8539845033129</v>
      </c>
      <c r="I36" s="241">
        <v>3774.0981670396536</v>
      </c>
      <c r="J36" s="241">
        <v>3691.563451597603</v>
      </c>
      <c r="K36" s="241">
        <v>3612.7790559190094</v>
      </c>
      <c r="L36" s="241">
        <v>3537.5012399579368</v>
      </c>
      <c r="M36" s="241">
        <v>3665.6386518393597</v>
      </c>
      <c r="N36" s="241">
        <v>3531</v>
      </c>
      <c r="O36" s="241">
        <v>0</v>
      </c>
      <c r="P36" s="242">
        <v>109.33584888806006</v>
      </c>
      <c r="Q36" s="242">
        <v>2.2746331366113579</v>
      </c>
      <c r="R36" s="242">
        <v>0.11039911729994084</v>
      </c>
    </row>
    <row r="37" outlineLevel="2">
      <c r="A37" s="289" t="s">
        <v>131</v>
      </c>
      <c r="B37" s="242">
        <v>12.4060842696668</v>
      </c>
      <c r="C37" s="242">
        <v>4.32580424366872</v>
      </c>
      <c r="D37" s="241">
        <v>2953.3989660824373</v>
      </c>
      <c r="E37" s="241">
        <v>2953.3989660824373</v>
      </c>
      <c r="F37" s="241">
        <v>2953.0038126771742</v>
      </c>
      <c r="G37" s="273">
        <v>2943.456567771701</v>
      </c>
      <c r="H37" s="241">
        <v>2921.3485522820115</v>
      </c>
      <c r="I37" s="241">
        <v>2899.6061127226217</v>
      </c>
      <c r="J37" s="241">
        <v>2857.1806119328439</v>
      </c>
      <c r="K37" s="241">
        <v>2816.1086413843645</v>
      </c>
      <c r="L37" s="241">
        <v>2776.323692892096</v>
      </c>
      <c r="M37" s="241">
        <v>2832.8118797879156</v>
      </c>
      <c r="N37" s="241">
        <v>2556</v>
      </c>
      <c r="O37" s="241">
        <v>0</v>
      </c>
      <c r="P37" s="242">
        <v>115.15870765929972</v>
      </c>
      <c r="Q37" s="242">
        <v>1.4962579545768859</v>
      </c>
      <c r="R37" s="242">
        <v>0.050179735630565193</v>
      </c>
    </row>
    <row r="38" outlineLevel="2">
      <c r="A38" s="289" t="s">
        <v>132</v>
      </c>
      <c r="B38" s="242">
        <v>12.9523970419767</v>
      </c>
      <c r="C38" s="242">
        <v>3.3812457221081451</v>
      </c>
      <c r="D38" s="241">
        <v>1357.7230433576663</v>
      </c>
      <c r="E38" s="241">
        <v>1357.7230433576663</v>
      </c>
      <c r="F38" s="241">
        <v>1357.6110870751757</v>
      </c>
      <c r="G38" s="273">
        <v>1353.9788027213765</v>
      </c>
      <c r="H38" s="241">
        <v>1344.9435098411188</v>
      </c>
      <c r="I38" s="241">
        <v>1336.050370184126</v>
      </c>
      <c r="J38" s="241">
        <v>1318.6768800213677</v>
      </c>
      <c r="K38" s="241">
        <v>1301.8320984838019</v>
      </c>
      <c r="L38" s="241">
        <v>1285.4914631709739</v>
      </c>
      <c r="M38" s="241">
        <v>1307.6555647726414</v>
      </c>
      <c r="N38" s="241">
        <v>1202</v>
      </c>
      <c r="O38" s="241">
        <v>0</v>
      </c>
      <c r="P38" s="242">
        <v>112.64382718147891</v>
      </c>
      <c r="Q38" s="242">
        <v>1.3130500511651382</v>
      </c>
      <c r="R38" s="242">
        <v>0.041992769226667587</v>
      </c>
    </row>
    <row r="39" outlineLevel="2">
      <c r="A39" s="290" t="s">
        <v>133</v>
      </c>
      <c r="B39" s="286">
        <v>12.580822947771246</v>
      </c>
      <c r="C39" s="286">
        <v>4.0328542094455848</v>
      </c>
      <c r="D39" s="287">
        <v>4311.1220094401033</v>
      </c>
      <c r="E39" s="287">
        <v>4311.1220094401033</v>
      </c>
      <c r="F39" s="287">
        <v>4310.6148997523505</v>
      </c>
      <c r="G39" s="288">
        <v>4297.4353704930772</v>
      </c>
      <c r="H39" s="287">
        <v>4266.29206212313</v>
      </c>
      <c r="I39" s="287">
        <v>4235.6564829067474</v>
      </c>
      <c r="J39" s="287">
        <v>4175.8574919542116</v>
      </c>
      <c r="K39" s="287">
        <v>4117.940739868166</v>
      </c>
      <c r="L39" s="287">
        <v>4061.8151560630695</v>
      </c>
      <c r="M39" s="287">
        <v>4140.4674445605569</v>
      </c>
      <c r="N39" s="287">
        <v>3758</v>
      </c>
      <c r="O39" s="287">
        <v>0</v>
      </c>
      <c r="P39" s="286">
        <v>114.35432066240227</v>
      </c>
      <c r="Q39" s="286">
        <v>1.4385352440938497</v>
      </c>
      <c r="R39" s="286">
        <v>0.0476002951016783</v>
      </c>
    </row>
    <row r="40" outlineLevel="2">
      <c r="A40" s="284" t="s">
        <v>134</v>
      </c>
      <c r="B40" s="242">
        <v>2.7777777777706594</v>
      </c>
      <c r="C40" s="242">
        <v>3.1156741957563319</v>
      </c>
      <c r="D40" s="241">
        <v>3478.5050442195184</v>
      </c>
      <c r="E40" s="241">
        <v>3478.5050442195184</v>
      </c>
      <c r="F40" s="241">
        <v>3476.843124617867</v>
      </c>
      <c r="G40" s="273">
        <v>3454.9173038735526</v>
      </c>
      <c r="H40" s="241">
        <v>3415.2508841021522</v>
      </c>
      <c r="I40" s="241">
        <v>3376.5301831056145</v>
      </c>
      <c r="J40" s="241">
        <v>3301.7979956113081</v>
      </c>
      <c r="K40" s="241">
        <v>3230.4782856294951</v>
      </c>
      <c r="L40" s="241">
        <v>3162.3486193538106</v>
      </c>
      <c r="M40" s="241">
        <v>3278.403774333211</v>
      </c>
      <c r="N40" s="241">
        <v>3401</v>
      </c>
      <c r="O40" s="241">
        <v>0</v>
      </c>
      <c r="P40" s="242">
        <v>101.58533677958108</v>
      </c>
      <c r="Q40" s="242">
        <v>2.3005258448006827</v>
      </c>
      <c r="R40" s="242">
        <v>0.11221701184104659</v>
      </c>
    </row>
    <row r="41" outlineLevel="2">
      <c r="A41" s="289" t="s">
        <v>135</v>
      </c>
      <c r="B41" s="242">
        <v>2.77777777777066</v>
      </c>
      <c r="C41" s="242">
        <v>3.1156741957563319</v>
      </c>
      <c r="D41" s="241">
        <v>47.0482893366958</v>
      </c>
      <c r="E41" s="241">
        <v>47.0482893366958</v>
      </c>
      <c r="F41" s="241">
        <v>47.0258111533151</v>
      </c>
      <c r="G41" s="273">
        <v>46.7292549186065</v>
      </c>
      <c r="H41" s="241">
        <v>46.1927493880327</v>
      </c>
      <c r="I41" s="241">
        <v>45.6690351140424</v>
      </c>
      <c r="J41" s="241">
        <v>44.658249867132895</v>
      </c>
      <c r="K41" s="241">
        <v>43.693619858558</v>
      </c>
      <c r="L41" s="241">
        <v>42.7721365746182</v>
      </c>
      <c r="M41" s="241">
        <v>44.341832878367505</v>
      </c>
      <c r="N41" s="241">
        <v>46.0000000000021</v>
      </c>
      <c r="O41" s="241">
        <v>0</v>
      </c>
      <c r="P41" s="242">
        <v>101.5853367795747</v>
      </c>
      <c r="Q41" s="242">
        <v>2.3005258447914643</v>
      </c>
      <c r="R41" s="242">
        <v>0.11221701213019621</v>
      </c>
    </row>
    <row r="42" outlineLevel="2">
      <c r="A42" s="290" t="s">
        <v>136</v>
      </c>
      <c r="B42" s="286">
        <v>2.77777777777066</v>
      </c>
      <c r="C42" s="286">
        <v>3.1156741957563319</v>
      </c>
      <c r="D42" s="287">
        <v>47.0482893366958</v>
      </c>
      <c r="E42" s="287">
        <v>47.0482893366958</v>
      </c>
      <c r="F42" s="287">
        <v>47.0258111533151</v>
      </c>
      <c r="G42" s="288">
        <v>46.7292549186065</v>
      </c>
      <c r="H42" s="287">
        <v>46.1927493880327</v>
      </c>
      <c r="I42" s="287">
        <v>45.6690351140424</v>
      </c>
      <c r="J42" s="287">
        <v>44.658249867132895</v>
      </c>
      <c r="K42" s="287">
        <v>43.693619858558</v>
      </c>
      <c r="L42" s="287">
        <v>42.7721365746182</v>
      </c>
      <c r="M42" s="287">
        <v>44.341832878367505</v>
      </c>
      <c r="N42" s="287">
        <v>46.0000000000021</v>
      </c>
      <c r="O42" s="287">
        <v>0</v>
      </c>
      <c r="P42" s="286">
        <v>101.5853367795747</v>
      </c>
      <c r="Q42" s="286">
        <v>2.3005258447914643</v>
      </c>
      <c r="R42" s="286">
        <v>0.11221701213019621</v>
      </c>
    </row>
    <row r="43" outlineLevel="1">
      <c r="A43" s="285" t="s">
        <v>137</v>
      </c>
      <c r="B43" s="286">
        <v>6.8199376557051838</v>
      </c>
      <c r="C43" s="286">
        <v>12.717316906228611</v>
      </c>
      <c r="D43" s="287">
        <v>26548.650358444909</v>
      </c>
      <c r="E43" s="287">
        <v>26549.478585888352</v>
      </c>
      <c r="F43" s="287">
        <v>26535.935159736466</v>
      </c>
      <c r="G43" s="288">
        <v>26457.881789271371</v>
      </c>
      <c r="H43" s="287">
        <v>26268.856763051052</v>
      </c>
      <c r="I43" s="287">
        <v>26067.203177486415</v>
      </c>
      <c r="J43" s="287">
        <v>25635.457670890391</v>
      </c>
      <c r="K43" s="287">
        <v>25184.296447406603</v>
      </c>
      <c r="L43" s="287">
        <v>24734.27502538505</v>
      </c>
      <c r="M43" s="287">
        <v>25414.5254154612</v>
      </c>
      <c r="N43" s="287">
        <v>24556.000000000004</v>
      </c>
      <c r="O43" s="287">
        <v>0</v>
      </c>
      <c r="P43" s="286">
        <v>107.74507977386939</v>
      </c>
      <c r="Q43" s="286">
        <v>1.3677380697862787</v>
      </c>
      <c r="R43" s="286">
        <v>-0.23474608592768934</v>
      </c>
    </row>
    <row r="44" outlineLevel="2">
      <c r="A44" s="284" t="s">
        <v>138</v>
      </c>
      <c r="B44" s="242">
        <v>0</v>
      </c>
      <c r="C44" s="272" t="s">
        <v>139</v>
      </c>
      <c r="D44" s="241">
        <v>266</v>
      </c>
      <c r="E44" s="241">
        <v>266</v>
      </c>
      <c r="F44" s="241">
        <v>266</v>
      </c>
      <c r="G44" s="273">
        <v>266</v>
      </c>
      <c r="H44" s="241">
        <v>266</v>
      </c>
      <c r="I44" s="241">
        <v>266</v>
      </c>
      <c r="J44" s="241">
        <v>266</v>
      </c>
      <c r="K44" s="241">
        <v>266</v>
      </c>
      <c r="L44" s="241">
        <v>266</v>
      </c>
      <c r="M44" s="241">
        <v>266</v>
      </c>
      <c r="N44" s="241">
        <v>266</v>
      </c>
      <c r="O44" s="241">
        <v>0</v>
      </c>
      <c r="P44" s="242">
        <v>100</v>
      </c>
      <c r="Q44" s="242">
        <v>0</v>
      </c>
      <c r="R44" s="242">
        <v>0</v>
      </c>
    </row>
    <row r="45" outlineLevel="2">
      <c r="A45" s="284" t="s">
        <v>140</v>
      </c>
      <c r="B45" s="242">
        <v>0</v>
      </c>
      <c r="C45" s="272" t="s">
        <v>139</v>
      </c>
      <c r="D45" s="241">
        <v>716</v>
      </c>
      <c r="E45" s="241">
        <v>716</v>
      </c>
      <c r="F45" s="241">
        <v>716</v>
      </c>
      <c r="G45" s="273">
        <v>716</v>
      </c>
      <c r="H45" s="241">
        <v>716</v>
      </c>
      <c r="I45" s="241">
        <v>716</v>
      </c>
      <c r="J45" s="241">
        <v>716</v>
      </c>
      <c r="K45" s="241">
        <v>716</v>
      </c>
      <c r="L45" s="241">
        <v>716</v>
      </c>
      <c r="M45" s="241">
        <v>716</v>
      </c>
      <c r="N45" s="241">
        <v>716</v>
      </c>
      <c r="O45" s="241">
        <v>0</v>
      </c>
      <c r="P45" s="242">
        <v>100</v>
      </c>
      <c r="Q45" s="242">
        <v>0</v>
      </c>
      <c r="R45" s="242">
        <v>0</v>
      </c>
    </row>
    <row r="46" outlineLevel="2">
      <c r="A46" s="284" t="s">
        <v>141</v>
      </c>
      <c r="B46" s="242">
        <v>0</v>
      </c>
      <c r="C46" s="272" t="s">
        <v>139</v>
      </c>
      <c r="D46" s="241">
        <v>-974</v>
      </c>
      <c r="E46" s="241">
        <v>-974</v>
      </c>
      <c r="F46" s="241">
        <v>-974</v>
      </c>
      <c r="G46" s="273">
        <v>-974</v>
      </c>
      <c r="H46" s="241">
        <v>-974</v>
      </c>
      <c r="I46" s="241">
        <v>-974</v>
      </c>
      <c r="J46" s="241">
        <v>-974</v>
      </c>
      <c r="K46" s="241">
        <v>-974</v>
      </c>
      <c r="L46" s="241">
        <v>-974</v>
      </c>
      <c r="M46" s="241">
        <v>-974</v>
      </c>
      <c r="N46" s="241">
        <v>-974</v>
      </c>
      <c r="O46" s="241">
        <v>0</v>
      </c>
      <c r="P46" s="242">
        <v>100</v>
      </c>
      <c r="Q46" s="242">
        <v>0</v>
      </c>
      <c r="R46" s="242">
        <v>0</v>
      </c>
    </row>
    <row r="47" outlineLevel="1">
      <c r="A47" s="285" t="s">
        <v>142</v>
      </c>
      <c r="B47" s="286">
        <v>0</v>
      </c>
      <c r="C47" s="295" t="s">
        <v>139</v>
      </c>
      <c r="D47" s="287">
        <v>8</v>
      </c>
      <c r="E47" s="287">
        <v>8</v>
      </c>
      <c r="F47" s="287">
        <v>8</v>
      </c>
      <c r="G47" s="288">
        <v>8</v>
      </c>
      <c r="H47" s="287">
        <v>8</v>
      </c>
      <c r="I47" s="287">
        <v>8</v>
      </c>
      <c r="J47" s="287">
        <v>8</v>
      </c>
      <c r="K47" s="287">
        <v>8</v>
      </c>
      <c r="L47" s="287">
        <v>8</v>
      </c>
      <c r="M47" s="287">
        <v>8</v>
      </c>
      <c r="N47" s="287">
        <v>8</v>
      </c>
      <c r="O47" s="287">
        <v>0</v>
      </c>
      <c r="P47" s="286">
        <v>100</v>
      </c>
      <c r="Q47" s="286">
        <v>0</v>
      </c>
      <c r="R47" s="286">
        <v>0</v>
      </c>
    </row>
    <row r="48">
      <c r="A48" s="296" t="s">
        <v>106</v>
      </c>
      <c r="B48" s="286">
        <v>3.4206848132894296</v>
      </c>
      <c r="C48" s="295">
        <v>12.77207392197125</v>
      </c>
      <c r="D48" s="287">
        <v>82401.715357111359</v>
      </c>
      <c r="E48" s="287">
        <v>82360.9479475867</v>
      </c>
      <c r="F48" s="287">
        <v>82218.707574354834</v>
      </c>
      <c r="G48" s="288">
        <v>81787.35997186364</v>
      </c>
      <c r="H48" s="287">
        <v>80800.639251479835</v>
      </c>
      <c r="I48" s="287">
        <v>79501.360892650162</v>
      </c>
      <c r="J48" s="287">
        <v>76042.467312610985</v>
      </c>
      <c r="K48" s="287">
        <v>72019.709132073971</v>
      </c>
      <c r="L48" s="287">
        <v>68232.31423048531</v>
      </c>
      <c r="M48" s="287">
        <v>78023.71662765932</v>
      </c>
      <c r="N48" s="287">
        <v>80969</v>
      </c>
      <c r="O48" s="287">
        <v>21.421082402733397</v>
      </c>
      <c r="P48" s="286">
        <v>100.98425186115786</v>
      </c>
      <c r="Q48" s="286">
        <v>1.8883848464580755</v>
      </c>
      <c r="R48" s="286">
        <v>-1.658374458500449</v>
      </c>
    </row>
    <row r="50">
      <c r="A50" s="269" t="s">
        <v>143</v>
      </c>
      <c r="B50" s="270"/>
      <c r="C50" s="270"/>
      <c r="D50" s="271"/>
      <c r="E50" s="271"/>
      <c r="F50" s="271"/>
      <c r="G50" s="271"/>
      <c r="H50" s="271"/>
      <c r="I50" s="271"/>
      <c r="J50" s="271"/>
      <c r="K50" s="271"/>
      <c r="L50" s="271"/>
      <c r="M50" s="271"/>
      <c r="N50" s="271"/>
      <c r="O50" s="271"/>
      <c r="P50" s="270"/>
      <c r="Q50" s="270"/>
      <c r="R50" s="270"/>
    </row>
    <row r="51" outlineLevel="2">
      <c r="A51" s="284" t="s">
        <v>144</v>
      </c>
      <c r="B51" s="242">
        <v>1.37961529956887</v>
      </c>
      <c r="C51" s="242">
        <v>1.4839151266255992</v>
      </c>
      <c r="D51" s="241">
        <v>23162.4566066467</v>
      </c>
      <c r="E51" s="241">
        <v>23161.1078151318</v>
      </c>
      <c r="F51" s="241">
        <v>23150.8758445943</v>
      </c>
      <c r="G51" s="273">
        <v>23055.1739356099</v>
      </c>
      <c r="H51" s="241">
        <v>22863.0506091961</v>
      </c>
      <c r="I51" s="241">
        <v>22676.0212849699</v>
      </c>
      <c r="J51" s="241">
        <v>22315.193856347</v>
      </c>
      <c r="K51" s="241">
        <v>21970.1471932842</v>
      </c>
      <c r="L51" s="241">
        <v>21637.5130227745</v>
      </c>
      <c r="M51" s="241">
        <v>22159.0105536852</v>
      </c>
      <c r="N51" s="241">
        <v>22615</v>
      </c>
      <c r="O51" s="241">
        <v>0</v>
      </c>
      <c r="P51" s="242">
        <v>101.94638043603759</v>
      </c>
      <c r="Q51" s="242">
        <v>1.706565806119547</v>
      </c>
      <c r="R51" s="242">
        <v>0.28575835200461985</v>
      </c>
    </row>
    <row r="52" outlineLevel="2">
      <c r="A52" s="284" t="s">
        <v>145</v>
      </c>
      <c r="B52" s="242">
        <v>0.235630733</v>
      </c>
      <c r="C52" s="272" t="s">
        <v>139</v>
      </c>
      <c r="D52" s="241">
        <v>1800.1476814556302</v>
      </c>
      <c r="E52" s="241">
        <v>1800.1476814556302</v>
      </c>
      <c r="F52" s="241">
        <v>1783.6931222725302</v>
      </c>
      <c r="G52" s="273">
        <v>1753.53347946336</v>
      </c>
      <c r="H52" s="241">
        <v>1722.6114827982</v>
      </c>
      <c r="I52" s="241">
        <v>1693.76276084697</v>
      </c>
      <c r="J52" s="241">
        <v>1641.53768255644</v>
      </c>
      <c r="K52" s="241">
        <v>1595.55873540841</v>
      </c>
      <c r="L52" s="241">
        <v>1554.78903483877</v>
      </c>
      <c r="M52" s="241">
        <v>1671.89632968955</v>
      </c>
      <c r="N52" s="241">
        <v>1868</v>
      </c>
      <c r="O52" s="241">
        <v>0</v>
      </c>
      <c r="P52" s="242">
        <v>93.872241941293368</v>
      </c>
      <c r="Q52" s="242">
        <v>3.65319876365322</v>
      </c>
      <c r="R52" s="242">
        <v>0.5217309931722518</v>
      </c>
    </row>
    <row r="53" outlineLevel="2">
      <c r="A53" s="284" t="s">
        <v>146</v>
      </c>
      <c r="B53" s="242">
        <v>0.23563073299999998</v>
      </c>
      <c r="C53" s="272" t="s">
        <v>139</v>
      </c>
      <c r="D53" s="241">
        <v>10073.7261066415</v>
      </c>
      <c r="E53" s="241">
        <v>10073.7261066415</v>
      </c>
      <c r="F53" s="241">
        <v>10056.5436340388</v>
      </c>
      <c r="G53" s="273">
        <v>9989.78389547067</v>
      </c>
      <c r="H53" s="241">
        <v>9907.58784397953</v>
      </c>
      <c r="I53" s="241">
        <v>9828.44463787787</v>
      </c>
      <c r="J53" s="241">
        <v>9678.61518513296</v>
      </c>
      <c r="K53" s="241">
        <v>9539.0210603535688</v>
      </c>
      <c r="L53" s="241">
        <v>9408.56872490632</v>
      </c>
      <c r="M53" s="241">
        <v>9701.37457336004</v>
      </c>
      <c r="N53" s="241">
        <v>10015</v>
      </c>
      <c r="O53" s="241">
        <v>0</v>
      </c>
      <c r="P53" s="242">
        <v>99.748216629762055</v>
      </c>
      <c r="Q53" s="242">
        <v>1.6774554308729861</v>
      </c>
      <c r="R53" s="242">
        <v>0.12994461262610413</v>
      </c>
    </row>
    <row r="54" outlineLevel="2">
      <c r="A54" s="284" t="s">
        <v>147</v>
      </c>
      <c r="B54" s="242">
        <v>0.1455736512</v>
      </c>
      <c r="C54" s="272" t="s">
        <v>139</v>
      </c>
      <c r="D54" s="241">
        <v>11108.7701486824</v>
      </c>
      <c r="E54" s="241">
        <v>11108.7701486824</v>
      </c>
      <c r="F54" s="241">
        <v>11105.4684678799</v>
      </c>
      <c r="G54" s="273">
        <v>11074.100708165699</v>
      </c>
      <c r="H54" s="241">
        <v>11027.5124838764</v>
      </c>
      <c r="I54" s="241">
        <v>10981.9212192141</v>
      </c>
      <c r="J54" s="241">
        <v>10893.5783555371</v>
      </c>
      <c r="K54" s="241">
        <v>10808.789224669701</v>
      </c>
      <c r="L54" s="241">
        <v>10727.2994082539</v>
      </c>
      <c r="M54" s="241">
        <v>10874.3662073059</v>
      </c>
      <c r="N54" s="241">
        <v>10991</v>
      </c>
      <c r="O54" s="241">
        <v>0</v>
      </c>
      <c r="P54" s="242">
        <v>100.75607959390136</v>
      </c>
      <c r="Q54" s="242">
        <v>0.85063862567670234</v>
      </c>
      <c r="R54" s="242">
        <v>0.03746626610589962</v>
      </c>
    </row>
    <row r="55" outlineLevel="2">
      <c r="A55" s="284" t="s">
        <v>148</v>
      </c>
      <c r="B55" s="242">
        <v>0</v>
      </c>
      <c r="C55" s="272" t="s">
        <v>139</v>
      </c>
      <c r="D55" s="241">
        <v>18303.3060129052</v>
      </c>
      <c r="E55" s="241">
        <v>18303.3060129052</v>
      </c>
      <c r="F55" s="241">
        <v>18299.2261745103</v>
      </c>
      <c r="G55" s="273">
        <v>18193.6024334584</v>
      </c>
      <c r="H55" s="241">
        <v>18020.496897284702</v>
      </c>
      <c r="I55" s="241">
        <v>17850.9905138149</v>
      </c>
      <c r="J55" s="241">
        <v>17522.3347980307</v>
      </c>
      <c r="K55" s="241">
        <v>17206.7983962809</v>
      </c>
      <c r="L55" s="241">
        <v>16903.6098952076</v>
      </c>
      <c r="M55" s="241">
        <v>17389.5037849036</v>
      </c>
      <c r="N55" s="241">
        <v>17927</v>
      </c>
      <c r="O55" s="241">
        <v>0</v>
      </c>
      <c r="P55" s="242">
        <v>101.48715587358956</v>
      </c>
      <c r="Q55" s="242">
        <v>1.9231393074608545</v>
      </c>
      <c r="R55" s="242">
        <v>0.081671657024164082</v>
      </c>
    </row>
    <row r="56" outlineLevel="1">
      <c r="A56" s="285" t="s">
        <v>149</v>
      </c>
      <c r="B56" s="286">
        <v>0.56137252428926765</v>
      </c>
      <c r="C56" s="295">
        <v>1.4839151266255992</v>
      </c>
      <c r="D56" s="287">
        <v>64448.406556331429</v>
      </c>
      <c r="E56" s="287">
        <v>64447.05776481652</v>
      </c>
      <c r="F56" s="287">
        <v>64395.807243295829</v>
      </c>
      <c r="G56" s="288">
        <v>64066.194452168034</v>
      </c>
      <c r="H56" s="287">
        <v>63541.259317134929</v>
      </c>
      <c r="I56" s="287">
        <v>63031.140416723727</v>
      </c>
      <c r="J56" s="287">
        <v>62051.2598776042</v>
      </c>
      <c r="K56" s="287">
        <v>61120.314609996778</v>
      </c>
      <c r="L56" s="287">
        <v>60231.780085981089</v>
      </c>
      <c r="M56" s="287">
        <v>61796.151448944292</v>
      </c>
      <c r="N56" s="287">
        <v>63416</v>
      </c>
      <c r="O56" s="287">
        <v>0</v>
      </c>
      <c r="P56" s="286">
        <v>101.02528455305922</v>
      </c>
      <c r="Q56" s="286">
        <v>1.6688596191159553</v>
      </c>
      <c r="R56" s="286">
        <v>0.16704608139489047</v>
      </c>
    </row>
    <row r="57" outlineLevel="2">
      <c r="A57" s="284" t="s">
        <v>140</v>
      </c>
      <c r="B57" s="242">
        <v>0</v>
      </c>
      <c r="C57" s="272" t="s">
        <v>139</v>
      </c>
      <c r="D57" s="241">
        <v>280</v>
      </c>
      <c r="E57" s="241">
        <v>280</v>
      </c>
      <c r="F57" s="241">
        <v>280</v>
      </c>
      <c r="G57" s="273">
        <v>280</v>
      </c>
      <c r="H57" s="241">
        <v>280</v>
      </c>
      <c r="I57" s="241">
        <v>280</v>
      </c>
      <c r="J57" s="241">
        <v>280</v>
      </c>
      <c r="K57" s="241">
        <v>280</v>
      </c>
      <c r="L57" s="241">
        <v>280</v>
      </c>
      <c r="M57" s="241">
        <v>280</v>
      </c>
      <c r="N57" s="241">
        <v>280</v>
      </c>
      <c r="O57" s="241">
        <v>0</v>
      </c>
      <c r="P57" s="242">
        <v>100</v>
      </c>
      <c r="Q57" s="242">
        <v>0</v>
      </c>
      <c r="R57" s="242">
        <v>0</v>
      </c>
    </row>
    <row r="58" outlineLevel="1">
      <c r="A58" s="285" t="s">
        <v>150</v>
      </c>
      <c r="B58" s="286">
        <v>0</v>
      </c>
      <c r="C58" s="295" t="s">
        <v>139</v>
      </c>
      <c r="D58" s="287">
        <v>280</v>
      </c>
      <c r="E58" s="287">
        <v>280</v>
      </c>
      <c r="F58" s="287">
        <v>280</v>
      </c>
      <c r="G58" s="288">
        <v>280</v>
      </c>
      <c r="H58" s="287">
        <v>280</v>
      </c>
      <c r="I58" s="287">
        <v>280</v>
      </c>
      <c r="J58" s="287">
        <v>280</v>
      </c>
      <c r="K58" s="287">
        <v>280</v>
      </c>
      <c r="L58" s="287">
        <v>280</v>
      </c>
      <c r="M58" s="287">
        <v>280</v>
      </c>
      <c r="N58" s="287">
        <v>280</v>
      </c>
      <c r="O58" s="287">
        <v>0</v>
      </c>
      <c r="P58" s="286">
        <v>100</v>
      </c>
      <c r="Q58" s="286">
        <v>0</v>
      </c>
      <c r="R58" s="286">
        <v>0</v>
      </c>
    </row>
    <row r="59">
      <c r="A59" s="296" t="s">
        <v>143</v>
      </c>
      <c r="B59" s="286">
        <v>0.55890479779465274</v>
      </c>
      <c r="C59" s="295">
        <v>1.4839151266255992</v>
      </c>
      <c r="D59" s="287">
        <v>64728.406556331429</v>
      </c>
      <c r="E59" s="287">
        <v>64727.05776481652</v>
      </c>
      <c r="F59" s="287">
        <v>64675.807243295829</v>
      </c>
      <c r="G59" s="288">
        <v>64346.194452168034</v>
      </c>
      <c r="H59" s="287">
        <v>63821.259317134929</v>
      </c>
      <c r="I59" s="287">
        <v>63311.140416723727</v>
      </c>
      <c r="J59" s="287">
        <v>62331.2598776042</v>
      </c>
      <c r="K59" s="287">
        <v>61400.314609996778</v>
      </c>
      <c r="L59" s="287">
        <v>60511.780085981089</v>
      </c>
      <c r="M59" s="287">
        <v>62076.151448944292</v>
      </c>
      <c r="N59" s="287">
        <v>63696</v>
      </c>
      <c r="O59" s="287">
        <v>0</v>
      </c>
      <c r="P59" s="286">
        <v>101.02077752475515</v>
      </c>
      <c r="Q59" s="286">
        <v>1.661597640418834</v>
      </c>
      <c r="R59" s="286">
        <v>0.16631918677138108</v>
      </c>
    </row>
    <row r="61">
      <c r="A61" s="269" t="s">
        <v>151</v>
      </c>
      <c r="B61" s="270"/>
      <c r="C61" s="270"/>
      <c r="D61" s="271"/>
      <c r="E61" s="271"/>
      <c r="F61" s="271"/>
      <c r="G61" s="271"/>
      <c r="H61" s="271"/>
      <c r="I61" s="271"/>
      <c r="J61" s="271"/>
      <c r="K61" s="271"/>
      <c r="L61" s="271"/>
      <c r="M61" s="271"/>
      <c r="N61" s="271"/>
      <c r="O61" s="271"/>
      <c r="P61" s="270"/>
      <c r="Q61" s="270"/>
      <c r="R61" s="270"/>
    </row>
    <row r="62">
      <c r="A62" s="296" t="s">
        <v>151</v>
      </c>
      <c r="B62" s="286">
        <v>13.973798914311564</v>
      </c>
      <c r="C62" s="295">
        <v>10.283367556468173</v>
      </c>
      <c r="D62" s="287">
        <v>17673.308800779942</v>
      </c>
      <c r="E62" s="287">
        <v>17633.89018277017</v>
      </c>
      <c r="F62" s="287">
        <v>17542.900331058994</v>
      </c>
      <c r="G62" s="288">
        <v>17441.165519695613</v>
      </c>
      <c r="H62" s="287">
        <v>16979.3799343449</v>
      </c>
      <c r="I62" s="287">
        <v>16190.220475926435</v>
      </c>
      <c r="J62" s="287">
        <v>13711.207435006776</v>
      </c>
      <c r="K62" s="287">
        <v>10619.394522077195</v>
      </c>
      <c r="L62" s="287">
        <v>7720.5341445042241</v>
      </c>
      <c r="M62" s="287">
        <v>15947.56517871502</v>
      </c>
      <c r="N62" s="287">
        <v>17273</v>
      </c>
      <c r="O62" s="287">
        <v>21.421082402733397</v>
      </c>
      <c r="P62" s="286">
        <v>100.84955964391176</v>
      </c>
      <c r="Q62" s="286">
        <v>2.7250774197029042</v>
      </c>
      <c r="R62" s="286">
        <v>-8.3902692955595928</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0.0011535407030363713</v>
      </c>
      <c r="F38" s="227">
        <v>0.031153540703967</v>
      </c>
    </row>
    <row r="39" ht="15" customHeight="1">
      <c r="D39" s="227">
        <v>0.083333333333333329</v>
      </c>
      <c r="E39" s="227">
        <v>0.0013088657123752785</v>
      </c>
      <c r="F39" s="227">
        <v>0.031308865712375893</v>
      </c>
    </row>
    <row r="40" ht="15" customHeight="1">
      <c r="D40" s="227">
        <v>0.25</v>
      </c>
      <c r="E40" s="227">
        <v>0.0016030796980282494</v>
      </c>
      <c r="F40" s="227">
        <v>0.031603079698027906</v>
      </c>
    </row>
    <row r="41" ht="15" customHeight="1">
      <c r="D41" s="227">
        <v>0.5</v>
      </c>
      <c r="E41" s="227">
        <v>0.0018049315068489058</v>
      </c>
      <c r="F41" s="227">
        <v>0.03180493150684871</v>
      </c>
    </row>
    <row r="42" ht="15" customHeight="1">
      <c r="D42" s="227">
        <v>1</v>
      </c>
      <c r="E42" s="227">
        <v>0.0016014822891184499</v>
      </c>
      <c r="F42" s="227">
        <v>0.031601482289118243</v>
      </c>
    </row>
    <row r="43" ht="15" customHeight="1">
      <c r="D43" s="227">
        <v>2</v>
      </c>
      <c r="E43" s="227">
        <v>0.0016001713692434469</v>
      </c>
      <c r="F43" s="227">
        <v>0.029377949147021153</v>
      </c>
    </row>
    <row r="44" ht="15" customHeight="1">
      <c r="D44" s="227">
        <v>3</v>
      </c>
      <c r="E44" s="227">
        <v>0.0018007735238639074</v>
      </c>
      <c r="F44" s="227">
        <v>0.027356329079419414</v>
      </c>
    </row>
    <row r="45" ht="15" customHeight="1">
      <c r="D45" s="227">
        <v>5</v>
      </c>
      <c r="E45" s="227">
        <v>0.0029052752794118631</v>
      </c>
      <c r="F45" s="227">
        <v>0.024016386390522712</v>
      </c>
    </row>
    <row r="46" ht="15" customHeight="1">
      <c r="D46" s="227">
        <v>7</v>
      </c>
      <c r="E46" s="227">
        <v>0.0049303633320256605</v>
      </c>
      <c r="F46" s="227">
        <v>0.021597029998692289</v>
      </c>
    </row>
    <row r="47" ht="15" customHeight="1">
      <c r="D47" s="227">
        <v>10</v>
      </c>
      <c r="E47" s="227">
        <v>0.0066692491921091952</v>
      </c>
      <c r="F47" s="227">
        <v>0.016669249192108982</v>
      </c>
    </row>
    <row r="48" ht="15" customHeight="1">
      <c r="D48" s="227">
        <v>15</v>
      </c>
      <c r="E48" s="227">
        <v>0.00939469582151587</v>
      </c>
      <c r="F48" s="227">
        <v>0.0193946958215161</v>
      </c>
    </row>
    <row r="49" ht="15" customHeight="1">
      <c r="D49" s="227">
        <v>20</v>
      </c>
      <c r="E49" s="227">
        <v>0.012252561223608627</v>
      </c>
      <c r="F49" s="227">
        <v>0.022252561223608854</v>
      </c>
    </row>
    <row r="50" ht="15" customHeight="1">
      <c r="D50" s="227">
        <v>25</v>
      </c>
      <c r="E50" s="227">
        <v>0.013832876314534556</v>
      </c>
      <c r="F50" s="227">
        <v>0.023832876314534342</v>
      </c>
    </row>
    <row r="51" ht="15" customHeight="1">
      <c r="D51" s="227">
        <v>30</v>
      </c>
      <c r="E51" s="227">
        <v>0.01485466406380054</v>
      </c>
      <c r="F51" s="227">
        <v>0.024854664063800325</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