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sharedStrings+xml" PartName="/xl/sharedStrings.xml"/>
  <Override ContentType="application/vnd.openxmlformats-officedocument.spreadsheetml.worksheet+xml" PartName="/xl/worksheets/sheet10.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Default ContentType="application/vnd.openxmlformats-officedocument.vmlDrawing" Extension="vml"/>
  <Override ContentType="application/vnd.openxmlformats-officedocument.spreadsheetml.comments+xml" PartName="/xl/comments1.xml"/>
  <Override ContentType="image/jpeg" PartName="/xl/media/image1.jpg"/>
  <Override ContentType="application/vnd.openxmlformats-officedocument.drawing+xml" PartName="/xl/drawings/drawing10.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95" windowWidth="19035" windowHeight="8535" activeTab="0"/>
  </bookViews>
  <sheets>
    <sheet name="EaR summary" sheetId="1" r:id="rId1"/>
    <sheet name="1st year projection" sheetId="2" r:id="rId2"/>
    <sheet name="2nd year projection" sheetId="13" r:id="rId3"/>
    <sheet name="Assumptions" sheetId="4" r:id="rId7"/>
    <sheet name="Assm-Reinvestment Rate(info)" sheetId="6" r:id="rId8"/>
    <sheet name="Rate Sheet(info)" sheetId="12" r:id="rId9"/>
    <sheet name="DISCLAIMER" sheetId="5" r:id="rId10"/>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_FilterDatabase" localSheetId="5" hidden="1">'Rate Sheet(info)'!$B$4:$W$4</definedName>
    <definedName name="_xlnm.Print_Titles" localSheetId="5">'Rate Sheet(info)'!$1:$4</definedName>
    <definedName name="_xlnm.Print_Area" localSheetId="6">'DISCLAIMER'!$A$1:$P$34</definedName>
    <definedName name="_xlnm.Print_Titles" localSheetId="6">'DISCLAIMER'!$1:$1</definedName>
  </definedNames>
  <calcPr calcId="125725" fullCalcOnLoad="1"/>
</workbook>
</file>

<file path=xl/comments1.xml><?xml version="1.0" encoding="utf-8"?>
<comments xmlns="http://schemas.openxmlformats.org/spreadsheetml/2006/main">
  <authors>
    <author>xhs</author>
    <author>Joey</author>
  </authors>
  <commentList>
    <comment ref="B4" authorId="0">
      <text>
        <r>
          <rPr>
            <b/>
            <sz val="9"/>
            <color indexed="81"/>
            <rFont val="Tahoma"/>
            <family val="2"/>
          </rPr>
          <t>THC:
inputs only for the information/memo</t>
        </r>
        <r>
          <rPr>
            <sz val="9"/>
            <color indexed="81"/>
            <rFont val="Tahoma"/>
            <family val="2"/>
          </rPr>
          <t xml:space="preserve">
</t>
        </r>
      </text>
    </comment>
    <comment ref="D4" authorId="0">
      <text>
        <r>
          <rPr>
            <sz val="9"/>
            <color indexed="81"/>
            <rFont val="Tahoma"/>
            <family val="2"/>
          </rPr>
          <t xml:space="preserve">months 
</t>
        </r>
      </text>
    </comment>
    <comment ref="M4" authorId="0">
      <text>
        <r>
          <rPr>
            <b/>
            <sz val="9"/>
            <color indexed="81"/>
            <rFont val="Tahoma"/>
            <family val="2"/>
          </rPr>
          <t>THC:
only for the balloon loans</t>
        </r>
        <r>
          <rPr>
            <sz val="9"/>
            <color indexed="81"/>
            <rFont val="Tahoma"/>
            <family val="2"/>
          </rPr>
          <t xml:space="preserve">
</t>
        </r>
      </text>
    </comment>
    <comment ref="P4" authorId="1">
      <text>
        <r>
          <rPr>
            <b/>
            <sz val="9"/>
            <color indexed="81"/>
            <rFont val="Tahoma"/>
            <family val="2"/>
          </rPr>
          <t>Joey:</t>
        </r>
        <r>
          <rPr>
            <sz val="9"/>
            <color indexed="81"/>
            <rFont val="Tahoma"/>
            <family val="2"/>
          </rPr>
          <t xml:space="preserve">
Loan program for single family mortgage loans
1 or  “FHA/VA” ------- FHA/VA
2 or  “Conforming” – Conforming
3 or  “Jumbo” -------- Jumbo 
4 or  “Subprime” ---- Subprime
Issuer for single family mortgage securities
1 or “GNMA” --------GNMA
2 or “FNMA” ---------FNMA
3 or  “FHLMC” -----FHLMC
4 or  “Private Label”-Private Label
Default: Private Label
</t>
        </r>
      </text>
    </comment>
    <comment ref="Q4" authorId="0">
      <text>
        <r>
          <rPr>
            <b/>
            <sz val="9"/>
            <color indexed="81"/>
            <rFont val="Tahoma"/>
            <family val="2"/>
          </rPr>
          <t>Purpose</t>
        </r>
        <r>
          <rPr>
            <sz val="9"/>
            <color indexed="81"/>
            <rFont val="Tahoma"/>
            <family val="2"/>
          </rPr>
          <t xml:space="preserve">
Cash-Out
Investment
Purchase
Refinance</t>
        </r>
      </text>
    </comment>
    <comment ref="R4" authorId="0">
      <text>
        <r>
          <rPr>
            <b/>
            <sz val="9"/>
            <color indexed="81"/>
            <rFont val="Tahoma"/>
            <family val="2"/>
          </rPr>
          <t>Property</t>
        </r>
        <r>
          <rPr>
            <sz val="9"/>
            <color indexed="81"/>
            <rFont val="Tahoma"/>
            <family val="2"/>
          </rPr>
          <t xml:space="preserve">
Condo
Manuf. Housing
Singlewide MH
Town Home 
Auto Repair 
Church 
Co-op
Farm RE-CFI 
Gas Station 
Light Industrial 
Lodging 
Manufacturing 
Medical Office 
MH Park 
Mixed Use 
Multi-Family 
Nursing Home 
Office 
Restaurant 
Retail 
Self-Storage 
Small Bus-CFI 
Strip Mall 
verify property
Warehouse</t>
        </r>
      </text>
    </comment>
    <comment ref="S4" authorId="0">
      <text>
        <r>
          <rPr>
            <b/>
            <sz val="9"/>
            <color indexed="81"/>
            <rFont val="Tahoma"/>
            <family val="2"/>
          </rPr>
          <t>Occupancy:</t>
        </r>
        <r>
          <rPr>
            <sz val="9"/>
            <color indexed="81"/>
            <rFont val="Tahoma"/>
            <family val="2"/>
          </rPr>
          <t xml:space="preserve">
2ND 
Investing 
NOOcc 
OwnOcc 
Prim
</t>
        </r>
      </text>
    </comment>
    <comment ref="T4" authorId="0">
      <text>
        <r>
          <rPr>
            <b/>
            <sz val="9"/>
            <color indexed="81"/>
            <rFont val="Tahoma"/>
            <family val="2"/>
          </rPr>
          <t>Doc Type:</t>
        </r>
        <r>
          <rPr>
            <sz val="9"/>
            <color indexed="81"/>
            <rFont val="Tahoma"/>
            <family val="2"/>
          </rPr>
          <t xml:space="preserve">
Full 
Partial 
Stated</t>
        </r>
      </text>
    </comment>
    <comment ref="X4" authorId="0">
      <text>
        <r>
          <rPr>
            <b/>
            <sz val="9"/>
            <color indexed="81"/>
            <rFont val="Tahoma"/>
            <family val="2"/>
          </rPr>
          <t xml:space="preserve">THC:
</t>
        </r>
        <r>
          <rPr>
            <sz val="9"/>
            <color indexed="81"/>
            <rFont val="Tahoma"/>
            <family val="2"/>
          </rPr>
          <t>espeically for customizing the CD rate models
for the other items, there are the good default models applied.  
Will enable to customize NMD model later here too
for CD models:
   1:  CD Equation , Equation   
   3:  BETA, market beta, MARKET_BETA_OFFER
   4:  INDEX , special index,SPECIAL_INDEX_OFFER
   5:  Curve Imply,  curve
   6:  Index Matrix ,matrix
   7:  Index lookup,lookup</t>
        </r>
      </text>
    </comment>
    <comment ref="Y4" authorId="0">
      <text>
        <r>
          <rPr>
            <b/>
            <sz val="9"/>
            <color indexed="81"/>
            <rFont val="Tahoma"/>
            <family val="2"/>
          </rPr>
          <t>THC:
for CD models</t>
        </r>
        <r>
          <rPr>
            <sz val="9"/>
            <color indexed="81"/>
            <rFont val="Tahoma"/>
            <family val="2"/>
          </rPr>
          <t xml:space="preserve">
default is 1 (100%)</t>
        </r>
        <r>
          <rPr>
            <sz val="9"/>
            <color indexed="81"/>
            <rFont val="Tahoma"/>
            <family val="2"/>
          </rPr>
          <t xml:space="preserve">
</t>
        </r>
      </text>
    </comment>
  </commentList>
</comments>
</file>

<file path=xl/sharedStrings.xml><?xml version="1.0" encoding="utf-8"?>
<sst xmlns="http://schemas.openxmlformats.org/spreadsheetml/2006/main" count="514" uniqueCount="514">
  <si>
    <t>1st Year Projection</t>
  </si>
  <si>
    <t xml:space="preserve"> </t>
  </si>
  <si>
    <t xml:space="preserve">Portfolio Name : jsliu  bank test &amp; city (HF)-202006</t>
  </si>
  <si>
    <t>Currency: USD .Amounts in 000s</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</si>
  <si>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</si>
  <si>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</si>
  <si>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</si>
  <si>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</si>
  <si>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</si>
  <si>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</si>
  <si>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</si>
  <si>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</si>
  <si>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</si>
  <si>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</si>
  <si>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</si>
  <si>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</si>
  <si>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</si>
  <si>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</si>
  <si>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</si>
  <si>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</si>
  <si>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</si>
  <si>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</si>
  <si>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</si>
  <si>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</si>
  <si>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</si>
  <si>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</si>
  <si>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</si>
  <si>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</si>
  <si>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</si>
  <si>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</si>
  <si>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</si>
  <si>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</si>
  <si>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</si>
  <si>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</si>
  <si>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</si>
  <si>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</si>
  <si>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</si>
  <si>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</si>
  <si>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</si>
  <si>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</si>
  <si>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</si>
  <si>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</si>
  <si>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</si>
  <si>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</si>
  <si>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</si>
  <si>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</si>
  <si>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</si>
  <si>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</si>
  <si>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</si>
  <si>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</si>
  <si>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</si>
  <si>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</si>
  <si>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</si>
  <si>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</si>
  <si>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Non-Interest-Bearing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</si>
  <si>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</si>
  <si>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</si>
  <si>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</si>
  <si>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</si>
  <si>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</si>
  <si>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</si>
  <si>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</si>
  <si>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</si>
  <si>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2nd Year Projection</t>
  </si>
  <si>
    <t>Earnings-at-Risk (EaR) Report</t>
  </si>
  <si>
    <t xml:space="preserve">Portfolio Name : jsliu  bank test &amp; city (HF)-202006        Cycle: June, 2020        Evaluation Date: June 30, 2020</t>
  </si>
  <si>
    <t>Printed on: 09/18/20 2:43:13 PM</t>
  </si>
  <si>
    <t xml:space="preserve">Description : </t>
  </si>
  <si>
    <t>7/31/2020</t>
  </si>
  <si>
    <t>8/31/2020</t>
  </si>
  <si>
    <t>12 Month Summary</t>
  </si>
  <si>
    <t>9/30/2020</t>
  </si>
  <si>
    <t>10/31/2020</t>
  </si>
  <si>
    <t>Dn 200BP</t>
  </si>
  <si>
    <t>Dn 100BP</t>
  </si>
  <si>
    <t>Base</t>
  </si>
  <si>
    <t>Up 100BP</t>
  </si>
  <si>
    <t>Up 200BP</t>
  </si>
  <si>
    <t>Up 300BP</t>
  </si>
  <si>
    <t>Up 400BP</t>
  </si>
  <si>
    <t>Flattener</t>
  </si>
  <si>
    <t>11/30/2020</t>
  </si>
  <si>
    <t>Net Interest Income (NII)</t>
  </si>
  <si>
    <t>12/31/2020</t>
  </si>
  <si>
    <t>$ Change of NII</t>
  </si>
  <si>
    <t>1/31/2021</t>
  </si>
  <si>
    <t>% Change of NII</t>
  </si>
  <si>
    <t>2/28/2021</t>
  </si>
  <si>
    <t>NI</t>
  </si>
  <si>
    <t>3/31/2021</t>
  </si>
  <si>
    <t>$ Change of NI</t>
  </si>
  <si>
    <t>4/30/2021</t>
  </si>
  <si>
    <t>5/31/2021</t>
  </si>
  <si>
    <t>6/30/2021</t>
  </si>
  <si>
    <t>24 Month Summary</t>
  </si>
  <si>
    <t>7/31/2021</t>
  </si>
  <si>
    <t>8/31/2021</t>
  </si>
  <si>
    <t>9/30/2021</t>
  </si>
  <si>
    <t>10/31/2021</t>
  </si>
  <si>
    <t>11/30/2021</t>
  </si>
  <si>
    <t>12/31/2021</t>
  </si>
  <si>
    <t>1/31/2022</t>
  </si>
  <si>
    <t>2/28/2022</t>
  </si>
  <si>
    <t>3/31/2022</t>
  </si>
  <si>
    <t>4/30/2022</t>
  </si>
  <si>
    <t>12 Months</t>
  </si>
  <si>
    <t>24 Months</t>
  </si>
  <si>
    <t>5/31/2022</t>
  </si>
  <si>
    <t>Earning Projections are</t>
  </si>
  <si>
    <t>6/30/2022</t>
  </si>
  <si>
    <t>Net Interest Income Projections are</t>
  </si>
  <si>
    <t>NII % Change Under 200 bpt Shock</t>
  </si>
  <si>
    <t>2020Q4</t>
  </si>
  <si>
    <t>2021Q1</t>
  </si>
  <si>
    <t>2021Q2</t>
  </si>
  <si>
    <t>2021Q3</t>
  </si>
  <si>
    <t>2021Q4</t>
  </si>
  <si>
    <t>2022Q1</t>
  </si>
  <si>
    <t>2022Q2</t>
  </si>
  <si>
    <t>Cash &amp; Short Term</t>
  </si>
  <si>
    <t>INVESTMENTS</t>
  </si>
  <si>
    <t>Loans</t>
  </si>
  <si>
    <t>OTHER Assets</t>
  </si>
  <si>
    <t>Deposits</t>
  </si>
  <si>
    <t>Borrowings</t>
  </si>
  <si>
    <t>OTHER LIABILITIES</t>
  </si>
  <si>
    <t>NONINTEREST INCOME</t>
  </si>
  <si>
    <t>NONINTEREST EXPENSE</t>
  </si>
  <si>
    <t>Loss PROVISION</t>
  </si>
  <si>
    <t>PROFIT BEFORE TAX</t>
  </si>
  <si>
    <t>Assumptions</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</si>
  <si>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</si>
  <si>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</si>
  <si>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</si>
  <si>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</si>
  <si>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</si>
  <si>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</si>
  <si>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</si>
  <si>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</si>
  <si>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</si>
  <si>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</si>
  <si>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</si>
  <si>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</si>
  <si>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</si>
  <si>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</si>
  <si>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</si>
  <si>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</si>
  <si>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</si>
  <si>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</si>
  <si>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</si>
  <si>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</si>
  <si>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</si>
  <si>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</si>
  <si>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</si>
  <si>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</si>
  <si>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</si>
  <si>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Jun-22</t>
  </si>
  <si>
    <t>2. net non-interest expense includes any non-interest expense net of non-interest income</t>
  </si>
  <si>
    <t xml:space="preserve">3. 0.0% tax rate is assumed </t>
  </si>
  <si>
    <t>Assumption - Reinvestment Rate</t>
  </si>
  <si>
    <t>Sector(Balance($000))</t>
  </si>
  <si>
    <t>Rate(%)</t>
  </si>
  <si>
    <t>Index</t>
  </si>
  <si>
    <t>Margin(%)</t>
  </si>
  <si>
    <t>Term</t>
  </si>
  <si>
    <t>Fixed/Adj</t>
  </si>
  <si>
    <t>Reset Freq</t>
  </si>
  <si>
    <t>FICO</t>
  </si>
  <si>
    <t>LTV(%)</t>
  </si>
  <si>
    <t>Time value(%)</t>
  </si>
  <si>
    <t>Option Spread(%)</t>
  </si>
  <si>
    <t>Credit Spread(%)</t>
  </si>
  <si>
    <t>Clean OAS(%)</t>
  </si>
  <si>
    <t>Source</t>
  </si>
  <si>
    <t>Total assets</t>
  </si>
  <si>
    <t xml:space="preserve">  Cash &amp; Short Term</t>
  </si>
  <si>
    <t xml:space="preserve">    Noninterest-bearing balances and currency and coin(1162.00)</t>
  </si>
  <si>
    <t>Fixed</t>
  </si>
  <si>
    <t>N/A</t>
  </si>
  <si>
    <t>THC(Noninterest Bearing Cash Equivalent - 59087)</t>
  </si>
  <si>
    <t xml:space="preserve">    Interest-bearing balances(8738.00)</t>
  </si>
  <si>
    <t>Adjustable</t>
  </si>
  <si>
    <t>1mo</t>
  </si>
  <si>
    <t>THC(FFS - 59089)</t>
  </si>
  <si>
    <t xml:space="preserve">  Securities</t>
  </si>
  <si>
    <t xml:space="preserve">    U.S. Government agency obligations (exclude mortgage-backed securities)</t>
  </si>
  <si>
    <t xml:space="preserve">      Issued by U.S. Government agencies(2102.39)</t>
  </si>
  <si>
    <t>THC(Agency Bond - 59092)</t>
  </si>
  <si>
    <t xml:space="preserve">      Issued by U.S. Government agencies(163.61)</t>
  </si>
  <si>
    <t>THC(misc nonintbearing investment - 59090)</t>
  </si>
  <si>
    <t xml:space="preserve">    Securities issued by states and political subdivisions in the U.S.(34171.41)</t>
  </si>
  <si>
    <t>THC(Municipal Bond - 59094)</t>
  </si>
  <si>
    <t xml:space="preserve">    Securities issued by states and political subdivisions in the U.S.(974.59)</t>
  </si>
  <si>
    <t xml:space="preserve">    Mortgage-backed securities (MBS)</t>
  </si>
  <si>
    <t xml:space="preserve">      Residential mortgage pass-through securities</t>
  </si>
  <si>
    <t xml:space="preserve">        Guaranteed by GNMA(1181.17)</t>
  </si>
  <si>
    <t>1Y LIBOR</t>
  </si>
  <si>
    <t>HYB 3/1</t>
  </si>
  <si>
    <t>THC(Adjustable MBS - 59096)</t>
  </si>
  <si>
    <t xml:space="preserve">        Guaranteed by GNMA(7557.04)</t>
  </si>
  <si>
    <t>THC(Fixed Rate MBS - 59095)</t>
  </si>
  <si>
    <t xml:space="preserve">        Guaranteed by GNMA(354.80)</t>
  </si>
  <si>
    <t xml:space="preserve">  Loans and lease financing receivables</t>
  </si>
  <si>
    <t xml:space="preserve">    Loans secured by real estate</t>
  </si>
  <si>
    <t xml:space="preserve">      Construction, land development, and other land loans</t>
  </si>
  <si>
    <t xml:space="preserve">        Other construction loans and all land development and other land loans(177.70)</t>
  </si>
  <si>
    <t>THC(Fixed Rate Construction - 59138)</t>
  </si>
  <si>
    <t xml:space="preserve">        Other construction loans and all land development and other land loans(50.49)</t>
  </si>
  <si>
    <t>1Y TSY</t>
  </si>
  <si>
    <t>1yr</t>
  </si>
  <si>
    <t>THC(Floating Rate Construction - Treasury - 59139)</t>
  </si>
  <si>
    <t xml:space="preserve">        Other construction loans and all land development and other land loans(3.89)</t>
  </si>
  <si>
    <t>THC(Floating Rate Construction - Libor - 59140)</t>
  </si>
  <si>
    <t xml:space="preserve">        Other construction loans and all land development and other land loans(0.65)</t>
  </si>
  <si>
    <t>Prime</t>
  </si>
  <si>
    <t>THC(Floating Rate Construction - Prime - 59142)</t>
  </si>
  <si>
    <t xml:space="preserve">        Other construction loans and all land development and other land loans(0.28)</t>
  </si>
  <si>
    <t>COFI</t>
  </si>
  <si>
    <t>THC(Floating Rate Construction - COFI - 59141)</t>
  </si>
  <si>
    <t xml:space="preserve">      Secured by farmland (including farm residential and other improvements)(280.35)</t>
  </si>
  <si>
    <t>THC(Floating Rate Multi Family - Treasury - 59145)</t>
  </si>
  <si>
    <t xml:space="preserve">      Secured by farmland (including farm residential and other improvements)(10.24)</t>
  </si>
  <si>
    <t>THC(Floating Rate Multi Family - Prime - 59148)</t>
  </si>
  <si>
    <t xml:space="preserve">      Secured by farmland (including farm residential and other improvements)(361.41)</t>
  </si>
  <si>
    <t>THC(Fixed Rate Multi Family 30YR - 59143)</t>
  </si>
  <si>
    <t xml:space="preserve">      Secured by 1-4 family residential properties</t>
  </si>
  <si>
    <t xml:space="preserve">        Revolving, open-end loans secured by 1-4 family residential properties and extended under lines of credit(10.00)</t>
  </si>
  <si>
    <t>THC(Floating Rate 2nd closed end - Prime - 59137)</t>
  </si>
  <si>
    <t xml:space="preserve">        Closed-end loans secured by 1-4 family residential properties</t>
  </si>
  <si>
    <t xml:space="preserve">          Secured by first liens(164.89)</t>
  </si>
  <si>
    <t>6M LIBOR</t>
  </si>
  <si>
    <t>6mo</t>
  </si>
  <si>
    <t>THC(1-4 Fam 6 mo Libor - 59113)</t>
  </si>
  <si>
    <t xml:space="preserve">          Secured by first liens(565.58)</t>
  </si>
  <si>
    <t>THC(1-4 Fam 1 yr Libor - 59114)</t>
  </si>
  <si>
    <t xml:space="preserve">          Secured by first liens(792.61)</t>
  </si>
  <si>
    <t>THC(1-4 Fam 1 yr CMT - 59104)</t>
  </si>
  <si>
    <t xml:space="preserve">          Secured by first liens(5435.26)</t>
  </si>
  <si>
    <t>5Y TSY</t>
  </si>
  <si>
    <t>5yr</t>
  </si>
  <si>
    <t>THC(1-4 Fam 5 yr CMT - 59110)</t>
  </si>
  <si>
    <t xml:space="preserve">          Secured by first liens(653.66)</t>
  </si>
  <si>
    <t>3Y TSY</t>
  </si>
  <si>
    <t>3yr</t>
  </si>
  <si>
    <t>THC(1-4 Fam 3 yr CMT - 59109)</t>
  </si>
  <si>
    <t xml:space="preserve">          Secured by first liens(3383.00)</t>
  </si>
  <si>
    <t>HYB 7/1</t>
  </si>
  <si>
    <t>THC(1-4 Fam 7/1 CMT - 59107)</t>
  </si>
  <si>
    <t xml:space="preserve">          Secured by junior liens(6.70)</t>
  </si>
  <si>
    <t xml:space="preserve">          Secured by junior liens(0.13)</t>
  </si>
  <si>
    <t>THC(Floating Rate 2nd closed end - Treasury - 59134)</t>
  </si>
  <si>
    <t xml:space="preserve">          Secured by junior liens(0.42)</t>
  </si>
  <si>
    <t>THC(Floating Rate 2nd closed end - Libor - 59135)</t>
  </si>
  <si>
    <t xml:space="preserve">          Secured by junior liens(3.75)</t>
  </si>
  <si>
    <t>THC(Fixed Rate 2nd closed end - 59133)</t>
  </si>
  <si>
    <t xml:space="preserve">      Secured by nonfarm nonresidential properties</t>
  </si>
  <si>
    <t xml:space="preserve">        Loans secured by owner-occupied nonfarm nonresidential properties(447.18)</t>
  </si>
  <si>
    <t xml:space="preserve">        Loans secured by owner-occupied nonfarm nonresidential properties(16.33)</t>
  </si>
  <si>
    <t xml:space="preserve">        Loans secured by owner-occupied nonfarm nonresidential properties(522.66)</t>
  </si>
  <si>
    <t xml:space="preserve">        Loans secured by owner-occupied nonfarm nonresidential properties(53.82)</t>
  </si>
  <si>
    <t>THC(Fixed Rate Multi Family Balloon 7|23 - 59149)</t>
  </si>
  <si>
    <t xml:space="preserve">        Loans secured by other nonfarm nonresidential properties(343.13)</t>
  </si>
  <si>
    <t xml:space="preserve">        Loans secured by other nonfarm nonresidential properties(12.53)</t>
  </si>
  <si>
    <t xml:space="preserve">        Loans secured by other nonfarm nonresidential properties(401.04)</t>
  </si>
  <si>
    <t xml:space="preserve">        Loans secured by other nonfarm nonresidential properties(41.30)</t>
  </si>
  <si>
    <t xml:space="preserve">    Loans to finance agricultural production and other loans to farmers(2.64)</t>
  </si>
  <si>
    <t>THC(Floating Rate Multi Family - Libor - 59146)</t>
  </si>
  <si>
    <t xml:space="preserve">    Loans to finance agricultural production and other loans to farmers(2.11)</t>
  </si>
  <si>
    <t xml:space="preserve">    Loans to finance agricultural production and other loans to farmers(9.88)</t>
  </si>
  <si>
    <t xml:space="preserve">    Loans to finance agricultural production and other loans to farmers(66.37)</t>
  </si>
  <si>
    <t xml:space="preserve">    Commercial and industrial loans(2904.30)</t>
  </si>
  <si>
    <t>THC(Fixed Rate Commercial Loan - 59157)</t>
  </si>
  <si>
    <t xml:space="preserve">    Commercial and industrial loans(113.22)</t>
  </si>
  <si>
    <t>THC(Floating Rate Commercial Loan - Libor - 59159)</t>
  </si>
  <si>
    <t xml:space="preserve">    Commercial and industrial loans(90.23)</t>
  </si>
  <si>
    <t>THC(Floating Rate Commercial Loan - Prime - 59161)</t>
  </si>
  <si>
    <t xml:space="preserve">    Commercial and industrial loans(423.25)</t>
  </si>
  <si>
    <t>THC(Floating Rate Commercial Loan - Treasury - 59158)</t>
  </si>
  <si>
    <t xml:space="preserve">    Loans to individuals for household, family, and other personal expenditures (i.e., consumer loans) (includes purchased paper)</t>
  </si>
  <si>
    <t xml:space="preserve">      Automobile loans(2556.00)</t>
  </si>
  <si>
    <t>THC(Director New Auto Loan - 59185)</t>
  </si>
  <si>
    <t xml:space="preserve">      Other consumer loans (includes single payment, installment, and all student loans)(1202.00)</t>
  </si>
  <si>
    <t>THC(Personal Loan - 59199)</t>
  </si>
  <si>
    <t xml:space="preserve">    Obligations (other than securities and leases) of states and political subdivisions in the U.S.(110.97)</t>
  </si>
  <si>
    <t xml:space="preserve">    Obligations (other than securities and leases) of states and political subdivisions in the U.S.(88.44)</t>
  </si>
  <si>
    <t xml:space="preserve">    Obligations (other than securities and leases) of states and political subdivisions in the U.S.(414.84)</t>
  </si>
  <si>
    <t xml:space="preserve">    Obligations (other than securities and leases) of states and political subdivisions in the U.S.(2786.76)</t>
  </si>
  <si>
    <t xml:space="preserve">    Loans to nondepository financial institutions and other loans</t>
  </si>
  <si>
    <t xml:space="preserve">      Other loans(1.50)</t>
  </si>
  <si>
    <t xml:space="preserve">      Other loans(1.20)</t>
  </si>
  <si>
    <t xml:space="preserve">      Other loans(5.61)</t>
  </si>
  <si>
    <t xml:space="preserve">      Other loans(37.69)</t>
  </si>
  <si>
    <t xml:space="preserve">  Other assets</t>
  </si>
  <si>
    <t xml:space="preserve">    Premises and fixed assets (including capitalized leases)(266.00)</t>
  </si>
  <si>
    <t>THC(NonIntBearing Other Asset - 59204)</t>
  </si>
  <si>
    <t xml:space="preserve">    Others(716.00)</t>
  </si>
  <si>
    <t xml:space="preserve">    LESS: Allowance for loan and lease losses(-974.00)</t>
  </si>
  <si>
    <t>THC(Loan Loss Alloance - 59206)</t>
  </si>
  <si>
    <t>Total liabilities</t>
  </si>
  <si>
    <t xml:space="preserve">  Deposits</t>
  </si>
  <si>
    <t xml:space="preserve">    Retail CD(-3087.86)</t>
  </si>
  <si>
    <t>THC(Retail CD 3mo - 59214)</t>
  </si>
  <si>
    <t xml:space="preserve">    Retail CD(-9175.05)</t>
  </si>
  <si>
    <t>THC(Retail CD 1yr - 59212)</t>
  </si>
  <si>
    <t xml:space="preserve">    Retail CD(-7659.88)</t>
  </si>
  <si>
    <t>THC(Retail CD 3yr - 59210)</t>
  </si>
  <si>
    <t xml:space="preserve">    Retail CD(-2692.22)</t>
  </si>
  <si>
    <t>THC(Retail CD 5yr - 59208)</t>
  </si>
  <si>
    <t xml:space="preserve">    MMDAs(-1868.00)</t>
  </si>
  <si>
    <t>Bank BS</t>
  </si>
  <si>
    <t xml:space="preserve">    Passbook Accounts(-10015.00)</t>
  </si>
  <si>
    <t xml:space="preserve">    Transaction Accounts(-10991.00)</t>
  </si>
  <si>
    <t xml:space="preserve">    Noninterest-bearing Accounts(-17927.00)</t>
  </si>
  <si>
    <t xml:space="preserve">  Other liabilities</t>
  </si>
  <si>
    <t xml:space="preserve">    Others(-280.00)</t>
  </si>
  <si>
    <t>THC(NonIntBearing Other Liability - 59230)</t>
  </si>
  <si>
    <t>Rate Sheet</t>
  </si>
  <si>
    <t>Description</t>
  </si>
  <si>
    <t>Rate Id</t>
  </si>
  <si>
    <t>Stated Term (in months)</t>
  </si>
  <si>
    <t>Current Rate(%)</t>
  </si>
  <si>
    <t xml:space="preserve">Fixed/
Adjustable</t>
  </si>
  <si>
    <t xml:space="preserve">Margin
(%)</t>
  </si>
  <si>
    <t xml:space="preserve">Reset 
Freq</t>
  </si>
  <si>
    <t>Initial Change Cap(%)</t>
  </si>
  <si>
    <t>Period Cap(%)</t>
  </si>
  <si>
    <t>Life Cap Distance(%)</t>
  </si>
  <si>
    <t>Amortization Term (in months)</t>
  </si>
  <si>
    <t>LTV</t>
  </si>
  <si>
    <t>Program</t>
  </si>
  <si>
    <t>Purpose</t>
  </si>
  <si>
    <t>Property</t>
  </si>
  <si>
    <t>Occupancy</t>
  </si>
  <si>
    <t>Documentation</t>
  </si>
  <si>
    <t>HiBalance</t>
  </si>
  <si>
    <t>DTI</t>
  </si>
  <si>
    <t>DSCR</t>
  </si>
  <si>
    <t>Models</t>
  </si>
  <si>
    <t>Beta</t>
  </si>
  <si>
    <t>time</t>
  </si>
  <si>
    <t>loan type</t>
  </si>
  <si>
    <t xml:space="preserve">THC RateSheet Id : 101277    As of 06/30/2020 rate sheet version 2 updated on 08/14/2020 10:22:08AM</t>
  </si>
  <si>
    <t>Noninterest Bearing Cash Equivalent</t>
  </si>
  <si>
    <t>Interest Bearing Cash Equivalent</t>
  </si>
  <si>
    <t>Federal funds rate</t>
  </si>
  <si>
    <t>FFS</t>
  </si>
  <si>
    <t>misc nonintbearing investment</t>
  </si>
  <si>
    <t>Treasury Bond</t>
  </si>
  <si>
    <t>Agency Bond</t>
  </si>
  <si>
    <t>Investment CD</t>
  </si>
  <si>
    <t>Municipal Bond</t>
  </si>
  <si>
    <t>Fixed Rate MBS</t>
  </si>
  <si>
    <t>Adjustable MBS</t>
  </si>
  <si>
    <t>1y LIBOR</t>
  </si>
  <si>
    <t>fixed rate corp</t>
  </si>
  <si>
    <t>floating rate corp</t>
  </si>
  <si>
    <t>6m Treasury</t>
  </si>
  <si>
    <t>misc intbearing investment</t>
  </si>
  <si>
    <t>Misc NonIntBearing Loan</t>
  </si>
  <si>
    <t>FRM40</t>
  </si>
  <si>
    <t>Conforming</t>
  </si>
  <si>
    <t>Purchase</t>
  </si>
  <si>
    <t>SFR</t>
  </si>
  <si>
    <t>OwnOcc</t>
  </si>
  <si>
    <t>Full</t>
  </si>
  <si>
    <t>FRM30</t>
  </si>
  <si>
    <t>1-4 Fam 6 mo CMT</t>
  </si>
  <si>
    <t>1-4 Fam 1 yr CMT</t>
  </si>
  <si>
    <t>1y Treasury</t>
  </si>
  <si>
    <t>1-4 Fam 3/1 CMT</t>
  </si>
  <si>
    <t>1-4 Fam 5/1 CMT</t>
  </si>
  <si>
    <t>HYB 5/1</t>
  </si>
  <si>
    <t>1-4 Fam 7/1 CMT</t>
  </si>
  <si>
    <t>1-4 Fam 10/1 CMT</t>
  </si>
  <si>
    <t>HYB 10/1</t>
  </si>
  <si>
    <t>1-4 Fam 3 yr CMT</t>
  </si>
  <si>
    <t>3y Treasury</t>
  </si>
  <si>
    <t>1-4 Fam 5 yr CMT</t>
  </si>
  <si>
    <t>5y Treasury</t>
  </si>
  <si>
    <t>1-4 Fam 7 yr CMT</t>
  </si>
  <si>
    <t>7yr</t>
  </si>
  <si>
    <t>1-4 Fam 10 yr CMT</t>
  </si>
  <si>
    <t>10y Treasury</t>
  </si>
  <si>
    <t>10yr</t>
  </si>
  <si>
    <t>1-4 Fam 6 mo Libor</t>
  </si>
  <si>
    <t>6m LIBOR</t>
  </si>
  <si>
    <t>1-4 Fam 1 yr Libor</t>
  </si>
  <si>
    <t>1-4 Fam 3/1 Libor</t>
  </si>
  <si>
    <t>1-4 Fam 5/1 Libor</t>
  </si>
  <si>
    <t>1-4 Fam 7/1 Libor</t>
  </si>
  <si>
    <t>1-4 Fam 10/1 Libor</t>
  </si>
  <si>
    <t>1-4 Fam 3 yr Libor</t>
  </si>
  <si>
    <t>3yr CMS</t>
  </si>
  <si>
    <t>1-4 Fam 5 yr Libor</t>
  </si>
  <si>
    <t>5yr CMS</t>
  </si>
  <si>
    <t>1-4 Fam 7 yr Libor</t>
  </si>
  <si>
    <t>1-4 Fam 10 yr Libor</t>
  </si>
  <si>
    <t>1-4 Fam COFI</t>
  </si>
  <si>
    <t>1-4 Fam PRIME</t>
  </si>
  <si>
    <t>FRM20</t>
  </si>
  <si>
    <t>FRM15</t>
  </si>
  <si>
    <t>FRM10</t>
  </si>
  <si>
    <t>FRM Balloon 10/20</t>
  </si>
  <si>
    <t>FRM Balloon 7/23</t>
  </si>
  <si>
    <t>FRM7</t>
  </si>
  <si>
    <t>FRM5</t>
  </si>
  <si>
    <t>FRM Balloon 5/25</t>
  </si>
  <si>
    <t>Fixed Rate 2nd closed end</t>
  </si>
  <si>
    <t>Floating Rate 2nd closed end - Treasury</t>
  </si>
  <si>
    <t>Floating Rate 2nd closed end - Libor</t>
  </si>
  <si>
    <t>Floating Rate 2nd closed end - COFI</t>
  </si>
  <si>
    <t>Floating Rate 2nd closed end - Prime</t>
  </si>
  <si>
    <t>Fixed Rate Construction</t>
  </si>
  <si>
    <t>Floating Rate Construction - Treasury</t>
  </si>
  <si>
    <t>Floating Rate Construction - Libor</t>
  </si>
  <si>
    <t>Floating Rate Construction - COFI</t>
  </si>
  <si>
    <t>Floating Rate Construction - Prime</t>
  </si>
  <si>
    <t>Fixed Rate Multi Family 30YR</t>
  </si>
  <si>
    <t>Fixed Rate Multi Family 15YR</t>
  </si>
  <si>
    <t>Floating Rate Multi Family - Treasury</t>
  </si>
  <si>
    <t>Floating Rate Multi Family - Libor</t>
  </si>
  <si>
    <t>Floating Rate Multi Family - COFI</t>
  </si>
  <si>
    <t>Floating Rate Multi Family - Prime</t>
  </si>
  <si>
    <t>Fixed Rate Multi Family Balloon 7|23</t>
  </si>
  <si>
    <t>Fixed Rate Multi Family Balloon 5|25</t>
  </si>
  <si>
    <t>Fixed Rate HELOC</t>
  </si>
  <si>
    <t>Floating Rate HELOC - Libor</t>
  </si>
  <si>
    <t>1m LIBOR</t>
  </si>
  <si>
    <t>Floating Rate HELOC - Prime</t>
  </si>
  <si>
    <t>Fixed Rate LOC</t>
  </si>
  <si>
    <t>Floating Rate LOC - Libor</t>
  </si>
  <si>
    <t>Floating Rate LOC - Prime</t>
  </si>
  <si>
    <t>Fixed Rate Commercial Loan</t>
  </si>
  <si>
    <t>Floating Rate Commercial Loan - Treasury</t>
  </si>
  <si>
    <t>Floating Rate Commercial Loan - Libor</t>
  </si>
  <si>
    <t>Floating Rate Commercial Loan - COFI</t>
  </si>
  <si>
    <t>Floating Rate Commercial Loan - Prime</t>
  </si>
  <si>
    <t>Fixed Rate CRE 30YR</t>
  </si>
  <si>
    <t>Fixed Rate CRE 15YR</t>
  </si>
  <si>
    <t>Floating Rate CRE - Treasury</t>
  </si>
  <si>
    <t>Floating Rate CRE - Libor</t>
  </si>
  <si>
    <t>Floating Rate CRE - COFI</t>
  </si>
  <si>
    <t>Floating Rate CRE - Prime</t>
  </si>
  <si>
    <t>Fixed Rate CRE Balloon 7|23</t>
  </si>
  <si>
    <t>Fixed Rate CRE Balloon 5|25</t>
  </si>
  <si>
    <t>Fixed Rate SBA 7a</t>
  </si>
  <si>
    <t>Floating Rate SBA 7a</t>
  </si>
  <si>
    <t>Floating Rate SBA 7a PPP</t>
  </si>
  <si>
    <t>PPP</t>
  </si>
  <si>
    <t>Floating Rate SBA 504</t>
  </si>
  <si>
    <t>Fixed Rate SBA 504</t>
  </si>
  <si>
    <t>Fixed Rate Farm Land</t>
  </si>
  <si>
    <t>Floating Rate Farm Land - Treasury</t>
  </si>
  <si>
    <t>Floating Rate Farm Land - Libor</t>
  </si>
  <si>
    <t>Floating Rate Farm Land - COFI</t>
  </si>
  <si>
    <t>Floating Rate Farm Land - Prime</t>
  </si>
  <si>
    <t>Fixed Rate Agricultural Loan</t>
  </si>
  <si>
    <t>Floating Rate Agricultural Loan - Treasury</t>
  </si>
  <si>
    <t>Floating Rate Agricultural Loan - Libor</t>
  </si>
  <si>
    <t>Floating Rate Agricultural Loan - COFI</t>
  </si>
  <si>
    <t>Floating Rate Agricultural Loan - Prime</t>
  </si>
  <si>
    <t>Director New Auto Loan</t>
  </si>
  <si>
    <t>Director New</t>
  </si>
  <si>
    <t>Director Used Auto Loan</t>
  </si>
  <si>
    <t>Director Used</t>
  </si>
  <si>
    <t>Indirector New Auto Loan</t>
  </si>
  <si>
    <t>Indirector New</t>
  </si>
  <si>
    <t>Indirector Used Auto Loan</t>
  </si>
  <si>
    <t>Indirector Used</t>
  </si>
  <si>
    <t>New Boat Loan</t>
  </si>
  <si>
    <t>New</t>
  </si>
  <si>
    <t>Used Boat Loan</t>
  </si>
  <si>
    <t>Used</t>
  </si>
  <si>
    <t>New Motorcycle loan</t>
  </si>
  <si>
    <t>Used Motorcycle loan</t>
  </si>
  <si>
    <t>New Mobile Home Loan</t>
  </si>
  <si>
    <t>Used Mobile Home Loan</t>
  </si>
  <si>
    <t>New Recreational Vehicle</t>
  </si>
  <si>
    <t>Used Recreational Vehicle</t>
  </si>
  <si>
    <t>Education Loan</t>
  </si>
  <si>
    <t>Deposit Loan</t>
  </si>
  <si>
    <t>Personal Loan</t>
  </si>
  <si>
    <t>UnSecured Home Improvement Loan</t>
  </si>
  <si>
    <t>Fixed Rate Credit Card</t>
  </si>
  <si>
    <t>Floating Rate Credit Card</t>
  </si>
  <si>
    <t>Misc IntBearing Loan</t>
  </si>
  <si>
    <t>NonIntBearing Other Asset</t>
  </si>
  <si>
    <t>IntBearing Other Asset</t>
  </si>
  <si>
    <t>Loan Loss Alloance</t>
  </si>
  <si>
    <t>Misc NonIntBearing CD</t>
  </si>
  <si>
    <t>Retail CD 5yr</t>
  </si>
  <si>
    <t>Retail CD 4yr</t>
  </si>
  <si>
    <t>Retail CD 3yr</t>
  </si>
  <si>
    <t>Retail CD 2yr</t>
  </si>
  <si>
    <t>Retail CD 1yr</t>
  </si>
  <si>
    <t>Retail CD 6mo</t>
  </si>
  <si>
    <t>Retail CD 3mo</t>
  </si>
  <si>
    <t>Broker CD 5yr</t>
  </si>
  <si>
    <t>Broker CD 4yr</t>
  </si>
  <si>
    <t>Broker CD 3yr</t>
  </si>
  <si>
    <t>Broker CD 2yr</t>
  </si>
  <si>
    <t>Broker CD 1yr</t>
  </si>
  <si>
    <t>Broker CD 6mo</t>
  </si>
  <si>
    <t>Broker CD 3mo</t>
  </si>
  <si>
    <t>Misc IntBearing CD</t>
  </si>
  <si>
    <t>Bullet Borrowing 10yr</t>
  </si>
  <si>
    <t>Bullet Borrowing 7yr</t>
  </si>
  <si>
    <t>Bullet Borrowing 5yr</t>
  </si>
  <si>
    <t>Bullet Borrowing 3yr</t>
  </si>
  <si>
    <t>Bullet Borrowing 1yr</t>
  </si>
  <si>
    <t>Bullet Borrowing 1mo</t>
  </si>
  <si>
    <t>FFP</t>
  </si>
  <si>
    <t>NonIntBearing Other Liability</t>
  </si>
  <si>
    <t>IntBearing Other Liability</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</si>
</sst>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409]mmm\-yy;@"/>
    <numFmt numFmtId="165" formatCode="#,##0.00;\-#,##0.00;\-"/>
    <numFmt numFmtId="166" formatCode="&quot;$&quot;#,##0.00;\(&quot;$&quot;#,##0.00\)"/>
    <numFmt numFmtId="167" formatCode="&quot;\&quot;#,##0;&quot;\&quot;\-#,##0"/>
    <numFmt numFmtId="168" formatCode="000000"/>
    <numFmt numFmtId="169" formatCode="&quot;\&quot;#,##0.00;&quot;\&quot;\-#,##0.00"/>
    <numFmt numFmtId="170" formatCode="#,##0.0000;[Red]\(#,##0.0000\)"/>
  </numFmts>
  <fonts count="83">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sz val="12"/>
      <name val="宋体"/>
      <family val="3"/>
    </font>
    <font>
      <sz val="11"/>
      <color rgb="FFFF0000"/>
      <name val="Calibri"/>
      <family val="2"/>
      <scheme val="minor"/>
    </font>
    <font>
      <sz val="9"/>
      <color theme="1"/>
      <name val="Futura-Book"/>
    </font>
    <font>
      <sz val="9"/>
      <color theme="0"/>
      <name val="Futura-Book"/>
    </font>
    <font>
      <sz val="9"/>
      <name val="Futura-Book"/>
    </font>
    <font>
      <b/>
      <sz val="11"/>
      <color theme="0"/>
      <name val="Calibri"/>
      <family val="2"/>
      <scheme val="minor"/>
    </font>
    <font>
      <sz val="16"/>
      <color theme="1"/>
      <name val="Calibri"/>
      <family val="2"/>
      <scheme val="minor"/>
    </font>
    <font>
      <sz val="10"/>
      <color theme="0"/>
      <name val="Ubuntu"/>
      <family val="2"/>
    </font>
    <font>
      <b/>
      <sz val="9"/>
      <color theme="0"/>
      <name val="Arial"/>
      <family val="2"/>
    </font>
    <font>
      <b/>
      <sz val="18"/>
      <color theme="1"/>
      <name val="Futura-Book"/>
    </font>
    <font>
      <b/>
      <sz val="14"/>
      <color rgb="FFFFFFFF"/>
      <name val="Calibri"/>
      <family val="2"/>
    </font>
    <font>
      <b/>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4">
    <fill>
      <patternFill patternType="none"/>
    </fill>
    <fill>
      <patternFill patternType="gray125"/>
    </fill>
    <fill>
      <patternFill patternType="solid">
        <fgColor rgb="FFFFFFCC"/>
      </patternFill>
    </fill>
    <fill>
      <patternFill patternType="solid">
        <fgColor theme="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D8F2F4"/>
        <bgColor rgb="FFFFFFFF"/>
      </patternFill>
    </fill>
    <fill>
      <patternFill patternType="solid">
        <fgColor rgb="FF0E153C"/>
        <bgColor rgb="FF000000"/>
      </patternFill>
    </fill>
    <fill>
      <patternFill patternType="solid">
        <fgColor rgb="FF3EBFC8"/>
        <bgColor indexed="64"/>
      </patternFill>
    </fill>
    <fill>
      <patternFill patternType="solid">
        <fgColor rgb="FF0E153C"/>
        <bgColor indexed="64"/>
      </patternFill>
    </fill>
    <fill>
      <patternFill patternType="solid">
        <fgColor rgb="FF0E153C" tint="0"/>
      </patternFill>
    </fill>
    <fill>
      <patternFill patternType="solid">
        <fgColor rgb="FFD8F2F4" tint="0"/>
      </patternFill>
    </fill>
  </fills>
  <borders count="2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4">
    <xf numFmtId="0" fontId="0" fillId="0" borderId="0"/>
    <xf numFmtId="166" fontId="35" fillId="0" borderId="0"/>
    <xf numFmtId="15" fontId="35" fillId="0" borderId="0"/>
    <xf numFmtId="0" fontId="1" fillId="4" borderId="0"/>
    <xf numFmtId="0" fontId="1" fillId="5"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7" borderId="0"/>
    <xf numFmtId="0" fontId="1" fillId="10" borderId="0"/>
    <xf numFmtId="0" fontId="1" fillId="13" borderId="0"/>
    <xf numFmtId="0" fontId="36" fillId="14" borderId="0"/>
    <xf numFmtId="0" fontId="36" fillId="11" borderId="0"/>
    <xf numFmtId="0" fontId="36" fillId="12" borderId="0"/>
    <xf numFmtId="0" fontId="36" fillId="15" borderId="0"/>
    <xf numFmtId="0" fontId="36" fillId="16" borderId="0"/>
    <xf numFmtId="0" fontId="36" fillId="17" borderId="0"/>
    <xf numFmtId="0" fontId="36" fillId="18" borderId="0"/>
    <xf numFmtId="0" fontId="36" fillId="19" borderId="0"/>
    <xf numFmtId="0" fontId="36" fillId="20" borderId="0"/>
    <xf numFmtId="0" fontId="36" fillId="15" borderId="0"/>
    <xf numFmtId="0" fontId="36" fillId="16" borderId="0"/>
    <xf numFmtId="0" fontId="36" fillId="21" borderId="0"/>
    <xf numFmtId="0" fontId="37" fillId="5" borderId="0"/>
    <xf numFmtId="0" fontId="38" fillId="0" borderId="1"/>
    <xf numFmtId="167" fontId="35" fillId="0" borderId="0"/>
    <xf numFmtId="0" fontId="39" fillId="22" borderId="6"/>
    <xf numFmtId="0" fontId="40" fillId="23" borderId="7"/>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168" fontId="35"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41" fillId="0" borderId="0"/>
    <xf numFmtId="43" fontId="7" fillId="0" borderId="0"/>
    <xf numFmtId="43" fontId="7" fillId="0" borderId="0"/>
    <xf numFmtId="43" fontId="41" fillId="0" borderId="0"/>
    <xf numFmtId="43" fontId="41" fillId="0" borderId="0"/>
    <xf numFmtId="43" fontId="41" fillId="0" borderId="0"/>
    <xf numFmtId="43" fontId="41" fillId="0" borderId="0"/>
    <xf numFmtId="44" fontId="41" fillId="0" borderId="0"/>
    <xf numFmtId="44" fontId="41" fillId="0" borderId="0"/>
    <xf numFmtId="44" fontId="41" fillId="0" borderId="0"/>
    <xf numFmtId="44" fontId="7" fillId="0" borderId="0"/>
    <xf numFmtId="44" fontId="7" fillId="0" borderId="0"/>
    <xf numFmtId="44" fontId="7" fillId="0" borderId="0"/>
    <xf numFmtId="44" fontId="41" fillId="0" borderId="0"/>
    <xf numFmtId="169" fontId="35" fillId="0" borderId="0"/>
    <xf numFmtId="0" fontId="42" fillId="0" borderId="0"/>
    <xf numFmtId="0" fontId="43" fillId="6" borderId="0"/>
    <xf numFmtId="38" fontId="44" fillId="24" borderId="0"/>
    <xf numFmtId="0" fontId="45" fillId="0" borderId="8">
      <alignment horizontal="left"/>
    </xf>
    <xf numFmtId="0" fontId="45" fillId="0" borderId="3">
      <alignment horizontal="left"/>
    </xf>
    <xf numFmtId="0" fontId="46" fillId="0" borderId="9"/>
    <xf numFmtId="0" fontId="47" fillId="0" borderId="10"/>
    <xf numFmtId="0" fontId="48" fillId="0" borderId="11"/>
    <xf numFmtId="0" fontId="48" fillId="0" borderId="0"/>
    <xf numFmtId="10" fontId="44" fillId="25" borderId="2"/>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49" fillId="9" borderId="6"/>
    <xf numFmtId="0" fontId="50" fillId="0" borderId="12"/>
    <xf numFmtId="0" fontId="51" fillId="26" borderId="0"/>
    <xf numFmtId="37" fontId="52" fillId="0" borderId="0"/>
    <xf numFmtId="170" fontId="41" fillId="0" borderId="0"/>
    <xf numFmtId="0" fontId="53" fillId="0" borderId="0"/>
    <xf numFmtId="0" fontId="53" fillId="0" borderId="0"/>
    <xf numFmtId="0" fontId="53" fillId="0" borderId="0"/>
    <xf numFmtId="0" fontId="41" fillId="0" borderId="0"/>
    <xf numFmtId="0" fontId="53" fillId="0" borderId="0"/>
    <xf numFmtId="0" fontId="53" fillId="0" borderId="0"/>
    <xf numFmtId="0" fontId="53" fillId="0" borderId="0"/>
    <xf numFmtId="0" fontId="53" fillId="0" borderId="0"/>
    <xf numFmtId="0" fontId="53" fillId="0" borderId="0"/>
    <xf numFmtId="0" fontId="53" fillId="0" borderId="0"/>
    <xf numFmtId="0" fontId="4" fillId="0" borderId="0">
      <alignment vertical="center"/>
    </xf>
    <xf numFmtId="0" fontId="66" fillId="0" borderId="0">
      <alignment vertical="center"/>
    </xf>
    <xf numFmtId="0" fontId="54" fillId="0" borderId="0"/>
    <xf numFmtId="0" fontId="41" fillId="0" borderId="0"/>
    <xf numFmtId="0" fontId="55" fillId="0" borderId="0"/>
    <xf numFmtId="0" fontId="53" fillId="0" borderId="0"/>
    <xf numFmtId="0" fontId="53" fillId="0" borderId="0"/>
    <xf numFmtId="0" fontId="41" fillId="0" borderId="0"/>
    <xf numFmtId="0" fontId="11" fillId="0" borderId="0"/>
    <xf numFmtId="0" fontId="7" fillId="0" borderId="0"/>
    <xf numFmtId="0" fontId="7" fillId="0" borderId="0"/>
    <xf numFmtId="0" fontId="7" fillId="0" borderId="0"/>
    <xf numFmtId="0" fontId="7" fillId="0" borderId="0"/>
    <xf numFmtId="0" fontId="56"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41" fillId="0" borderId="0"/>
    <xf numFmtId="0" fontId="57" fillId="0" borderId="0"/>
    <xf numFmtId="0" fontId="56" fillId="0" borderId="0"/>
    <xf numFmtId="0" fontId="56" fillId="0" borderId="0"/>
    <xf numFmtId="0" fontId="7" fillId="0" borderId="0"/>
    <xf numFmtId="0" fontId="11" fillId="0" borderId="0"/>
    <xf numFmtId="0" fontId="53" fillId="0" borderId="0"/>
    <xf numFmtId="0" fontId="1" fillId="2" borderId="4"/>
    <xf numFmtId="0" fontId="1" fillId="2" borderId="4"/>
    <xf numFmtId="0" fontId="58" fillId="22" borderId="13"/>
    <xf numFmtId="9" fontId="7" fillId="0" borderId="0"/>
    <xf numFmtId="10"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9" fontId="41" fillId="0" borderId="0"/>
    <xf numFmtId="0" fontId="57" fillId="0" borderId="0">
      <alignment horizontal="left"/>
    </xf>
    <xf numFmtId="15" fontId="57" fillId="0" borderId="0"/>
    <xf numFmtId="4" fontId="57" fillId="0" borderId="0"/>
    <xf numFmtId="0" fontId="59" fillId="0" borderId="14">
      <alignment horizontal="center"/>
    </xf>
    <xf numFmtId="3" fontId="57" fillId="0" borderId="0"/>
    <xf numFmtId="0" fontId="57" fillId="27" borderId="0"/>
    <xf numFmtId="0" fontId="60" fillId="0" borderId="0"/>
    <xf numFmtId="0" fontId="55" fillId="0" borderId="0"/>
    <xf numFmtId="0" fontId="61" fillId="0" borderId="0"/>
    <xf numFmtId="0" fontId="62" fillId="22" borderId="0"/>
    <xf numFmtId="0" fontId="62" fillId="22" borderId="0"/>
    <xf numFmtId="0" fontId="63" fillId="22" borderId="0"/>
    <xf numFmtId="0" fontId="62" fillId="22" borderId="0"/>
    <xf numFmtId="0" fontId="64" fillId="0" borderId="0"/>
    <xf numFmtId="0" fontId="3" fillId="0" borderId="15"/>
    <xf numFmtId="0" fontId="65" fillId="0" borderId="0"/>
  </cellStyleXfs>
  <cellXfs count="323">
    <xf numFmtId="0" applyNumberFormat="1" fontId="0" applyFont="1" fillId="0" applyFill="1" borderId="0" applyBorder="1" xfId="0" applyProtection="1"/>
    <xf numFmtId="166" applyNumberFormat="1" fontId="35" applyFont="1" fillId="0" applyFill="1" borderId="0" applyBorder="1" xfId="1" applyProtection="1"/>
    <xf numFmtId="15" applyNumberFormat="1" fontId="35" applyFont="1" fillId="0" applyFill="1" borderId="0" applyBorder="1" xfId="2" applyProtection="1"/>
    <xf numFmtId="0" applyNumberFormat="1" fontId="1" applyFont="1" fillId="4" applyFill="1" borderId="0" applyBorder="1" xfId="3" applyProtection="1"/>
    <xf numFmtId="0" applyNumberFormat="1" fontId="1" applyFont="1" fillId="5" applyFill="1" borderId="0" applyBorder="1" xfId="4" applyProtection="1"/>
    <xf numFmtId="0" applyNumberFormat="1" fontId="1" applyFont="1" fillId="6" applyFill="1" borderId="0" applyBorder="1" xfId="5" applyProtection="1"/>
    <xf numFmtId="0" applyNumberFormat="1" fontId="1" applyFont="1" fillId="7" applyFill="1" borderId="0" applyBorder="1" xfId="6" applyProtection="1"/>
    <xf numFmtId="0" applyNumberFormat="1" fontId="1" applyFont="1" fillId="8" applyFill="1" borderId="0" applyBorder="1" xfId="7" applyProtection="1"/>
    <xf numFmtId="0" applyNumberFormat="1" fontId="1" applyFont="1" fillId="9" applyFill="1" borderId="0" applyBorder="1" xfId="8" applyProtection="1"/>
    <xf numFmtId="0" applyNumberFormat="1" fontId="1" applyFont="1" fillId="10" applyFill="1" borderId="0" applyBorder="1" xfId="9" applyProtection="1"/>
    <xf numFmtId="0" applyNumberFormat="1" fontId="1" applyFont="1" fillId="11" applyFill="1" borderId="0" applyBorder="1" xfId="10" applyProtection="1"/>
    <xf numFmtId="0" applyNumberFormat="1" fontId="1" applyFont="1" fillId="12" applyFill="1" borderId="0" applyBorder="1" xfId="11" applyProtection="1"/>
    <xf numFmtId="0" applyNumberFormat="1" fontId="1" applyFont="1" fillId="7" applyFill="1" borderId="0" applyBorder="1" xfId="12" applyProtection="1"/>
    <xf numFmtId="0" applyNumberFormat="1" fontId="1" applyFont="1" fillId="10" applyFill="1" borderId="0" applyBorder="1" xfId="13" applyProtection="1"/>
    <xf numFmtId="0" applyNumberFormat="1" fontId="1" applyFont="1" fillId="13" applyFill="1" borderId="0" applyBorder="1" xfId="14" applyProtection="1"/>
    <xf numFmtId="0" applyNumberFormat="1" fontId="36" applyFont="1" fillId="14" applyFill="1" borderId="0" applyBorder="1" xfId="15" applyProtection="1"/>
    <xf numFmtId="0" applyNumberFormat="1" fontId="36" applyFont="1" fillId="11" applyFill="1" borderId="0" applyBorder="1" xfId="16" applyProtection="1"/>
    <xf numFmtId="0" applyNumberFormat="1" fontId="36" applyFont="1" fillId="12" applyFill="1" borderId="0" applyBorder="1" xfId="17" applyProtection="1"/>
    <xf numFmtId="0" applyNumberFormat="1" fontId="36" applyFont="1" fillId="15" applyFill="1" borderId="0" applyBorder="1" xfId="18" applyProtection="1"/>
    <xf numFmtId="0" applyNumberFormat="1" fontId="36" applyFont="1" fillId="16" applyFill="1" borderId="0" applyBorder="1" xfId="19" applyProtection="1"/>
    <xf numFmtId="0" applyNumberFormat="1" fontId="36" applyFont="1" fillId="17" applyFill="1" borderId="0" applyBorder="1" xfId="20" applyProtection="1"/>
    <xf numFmtId="0" applyNumberFormat="1" fontId="36" applyFont="1" fillId="18" applyFill="1" borderId="0" applyBorder="1" xfId="21" applyProtection="1"/>
    <xf numFmtId="0" applyNumberFormat="1" fontId="36" applyFont="1" fillId="19" applyFill="1" borderId="0" applyBorder="1" xfId="22" applyProtection="1"/>
    <xf numFmtId="0" applyNumberFormat="1" fontId="36" applyFont="1" fillId="20" applyFill="1" borderId="0" applyBorder="1" xfId="23" applyProtection="1"/>
    <xf numFmtId="0" applyNumberFormat="1" fontId="36" applyFont="1" fillId="15" applyFill="1" borderId="0" applyBorder="1" xfId="24" applyProtection="1"/>
    <xf numFmtId="0" applyNumberFormat="1" fontId="36" applyFont="1" fillId="16" applyFill="1" borderId="0" applyBorder="1" xfId="25" applyProtection="1"/>
    <xf numFmtId="0" applyNumberFormat="1" fontId="36" applyFont="1" fillId="21" applyFill="1" borderId="0" applyBorder="1" xfId="26" applyProtection="1"/>
    <xf numFmtId="0" applyNumberFormat="1" fontId="37" applyFont="1" fillId="5" applyFill="1" borderId="0" applyBorder="1" xfId="27" applyProtection="1"/>
    <xf numFmtId="0" applyNumberFormat="1" fontId="38" applyFont="1" fillId="0" applyFill="1" borderId="1" applyBorder="1" xfId="28" applyProtection="1"/>
    <xf numFmtId="167" applyNumberFormat="1" fontId="35" applyFont="1" fillId="0" applyFill="1" borderId="0" applyBorder="1" xfId="29" applyProtection="1"/>
    <xf numFmtId="0" applyNumberFormat="1" fontId="39" applyFont="1" fillId="22" applyFill="1" borderId="6" applyBorder="1" xfId="30" applyProtection="1"/>
    <xf numFmtId="0" applyNumberFormat="1" fontId="40" applyFont="1" fillId="23" applyFill="1" borderId="7" applyBorder="1" xfId="31" applyProtection="1"/>
    <xf numFmtId="168" applyNumberFormat="1" fontId="35" applyFont="1" fillId="0" applyFill="1" borderId="0" applyBorder="1" xfId="32" applyProtection="1"/>
    <xf numFmtId="168" applyNumberFormat="1" fontId="35" applyFont="1" fillId="0" applyFill="1" borderId="0" applyBorder="1" xfId="33" applyProtection="1"/>
    <xf numFmtId="168" applyNumberFormat="1" fontId="35" applyFont="1" fillId="0" applyFill="1" borderId="0" applyBorder="1" xfId="34" applyProtection="1"/>
    <xf numFmtId="168" applyNumberFormat="1" fontId="35" applyFont="1" fillId="0" applyFill="1" borderId="0" applyBorder="1" xfId="35" applyProtection="1"/>
    <xf numFmtId="168" applyNumberFormat="1" fontId="35" applyFont="1" fillId="0" applyFill="1" borderId="0" applyBorder="1" xfId="36" applyProtection="1"/>
    <xf numFmtId="168" applyNumberFormat="1" fontId="35" applyFont="1" fillId="0" applyFill="1" borderId="0" applyBorder="1" xfId="37" applyProtection="1"/>
    <xf numFmtId="168" applyNumberFormat="1" fontId="35" applyFont="1" fillId="0" applyFill="1" borderId="0" applyBorder="1" xfId="38" applyProtection="1"/>
    <xf numFmtId="168" applyNumberFormat="1" fontId="35" applyFont="1" fillId="0" applyFill="1" borderId="0" applyBorder="1" xfId="39" applyProtection="1"/>
    <xf numFmtId="43" applyNumberFormat="1" fontId="41" applyFont="1" fillId="0" applyFill="1" borderId="0" applyBorder="1" xfId="40" applyProtection="1"/>
    <xf numFmtId="43" applyNumberFormat="1" fontId="41" applyFont="1" fillId="0" applyFill="1" borderId="0" applyBorder="1" xfId="41" applyProtection="1"/>
    <xf numFmtId="43" applyNumberFormat="1" fontId="41" applyFont="1" fillId="0" applyFill="1" borderId="0" applyBorder="1" xfId="42" applyProtection="1"/>
    <xf numFmtId="43" applyNumberFormat="1" fontId="41" applyFont="1" fillId="0" applyFill="1" borderId="0" applyBorder="1" xfId="43" applyProtection="1"/>
    <xf numFmtId="43" applyNumberFormat="1" fontId="41" applyFont="1" fillId="0" applyFill="1" borderId="0" applyBorder="1" xfId="44" applyProtection="1"/>
    <xf numFmtId="43" applyNumberFormat="1" fontId="41" applyFont="1" fillId="0" applyFill="1" borderId="0" applyBorder="1" xfId="45" applyProtection="1"/>
    <xf numFmtId="43" applyNumberFormat="1" fontId="41" applyFont="1" fillId="0" applyFill="1" borderId="0" applyBorder="1" xfId="46" applyProtection="1"/>
    <xf numFmtId="43" applyNumberFormat="1" fontId="41" applyFont="1" fillId="0" applyFill="1" borderId="0" applyBorder="1" xfId="47" applyProtection="1"/>
    <xf numFmtId="43" applyNumberFormat="1" fontId="41" applyFont="1" fillId="0" applyFill="1" borderId="0" applyBorder="1" xfId="48" applyProtection="1"/>
    <xf numFmtId="43" applyNumberFormat="1" fontId="41" applyFont="1" fillId="0" applyFill="1" borderId="0" applyBorder="1" xfId="49" applyProtection="1"/>
    <xf numFmtId="43" applyNumberFormat="1" fontId="41" applyFont="1" fillId="0" applyFill="1" borderId="0" applyBorder="1" xfId="50" applyProtection="1"/>
    <xf numFmtId="43" applyNumberFormat="1" fontId="7" applyFont="1" fillId="0" applyFill="1" borderId="0" applyBorder="1" xfId="51" applyProtection="1"/>
    <xf numFmtId="43" applyNumberFormat="1" fontId="7" applyFont="1" fillId="0" applyFill="1" borderId="0" applyBorder="1" xfId="52" applyProtection="1"/>
    <xf numFmtId="43" applyNumberFormat="1" fontId="41" applyFont="1" fillId="0" applyFill="1" borderId="0" applyBorder="1" xfId="53" applyProtection="1"/>
    <xf numFmtId="43" applyNumberFormat="1" fontId="41" applyFont="1" fillId="0" applyFill="1" borderId="0" applyBorder="1" xfId="54" applyProtection="1"/>
    <xf numFmtId="43" applyNumberFormat="1" fontId="41" applyFont="1" fillId="0" applyFill="1" borderId="0" applyBorder="1" xfId="55" applyProtection="1"/>
    <xf numFmtId="43" applyNumberFormat="1" fontId="41" applyFont="1" fillId="0" applyFill="1" borderId="0" applyBorder="1" xfId="56" applyProtection="1"/>
    <xf numFmtId="44" applyNumberFormat="1" fontId="41" applyFont="1" fillId="0" applyFill="1" borderId="0" applyBorder="1" xfId="57" applyProtection="1"/>
    <xf numFmtId="44" applyNumberFormat="1" fontId="41" applyFont="1" fillId="0" applyFill="1" borderId="0" applyBorder="1" xfId="58" applyProtection="1"/>
    <xf numFmtId="44" applyNumberFormat="1" fontId="41" applyFont="1" fillId="0" applyFill="1" borderId="0" applyBorder="1" xfId="59" applyProtection="1"/>
    <xf numFmtId="44" applyNumberFormat="1" fontId="7" applyFont="1" fillId="0" applyFill="1" borderId="0" applyBorder="1" xfId="60" applyProtection="1"/>
    <xf numFmtId="44" applyNumberFormat="1" fontId="7" applyFont="1" fillId="0" applyFill="1" borderId="0" applyBorder="1" xfId="61" applyProtection="1"/>
    <xf numFmtId="44" applyNumberFormat="1" fontId="7" applyFont="1" fillId="0" applyFill="1" borderId="0" applyBorder="1" xfId="62" applyProtection="1"/>
    <xf numFmtId="44" applyNumberFormat="1" fontId="41" applyFont="1" fillId="0" applyFill="1" borderId="0" applyBorder="1" xfId="63" applyProtection="1"/>
    <xf numFmtId="169" applyNumberFormat="1" fontId="35" applyFont="1" fillId="0" applyFill="1" borderId="0" applyBorder="1" xfId="64" applyProtection="1"/>
    <xf numFmtId="0" applyNumberFormat="1" fontId="42" applyFont="1" fillId="0" applyFill="1" borderId="0" applyBorder="1" xfId="65" applyProtection="1"/>
    <xf numFmtId="0" applyNumberFormat="1" fontId="43" applyFont="1" fillId="6" applyFill="1" borderId="0" applyBorder="1" xfId="66" applyProtection="1"/>
    <xf numFmtId="38" applyNumberFormat="1" fontId="44" applyFont="1" fillId="24" applyFill="1" borderId="0" applyBorder="1" xfId="67" applyProtection="1"/>
    <xf numFmtId="0" applyNumberFormat="1" fontId="45" applyFont="1" fillId="0" applyFill="1" borderId="8" applyBorder="1" xfId="68" applyProtection="1" applyAlignment="1">
      <alignment horizontal="left"/>
    </xf>
    <xf numFmtId="0" applyNumberFormat="1" fontId="45" applyFont="1" fillId="0" applyFill="1" borderId="3" applyBorder="1" xfId="69" applyProtection="1" applyAlignment="1">
      <alignment horizontal="left"/>
    </xf>
    <xf numFmtId="0" applyNumberFormat="1" fontId="46" applyFont="1" fillId="0" applyFill="1" borderId="9" applyBorder="1" xfId="70" applyProtection="1"/>
    <xf numFmtId="0" applyNumberFormat="1" fontId="47" applyFont="1" fillId="0" applyFill="1" borderId="10" applyBorder="1" xfId="71" applyProtection="1"/>
    <xf numFmtId="0" applyNumberFormat="1" fontId="48" applyFont="1" fillId="0" applyFill="1" borderId="11" applyBorder="1" xfId="72" applyProtection="1"/>
    <xf numFmtId="0" applyNumberFormat="1" fontId="48" applyFont="1" fillId="0" applyFill="1" borderId="0" applyBorder="1" xfId="73" applyProtection="1"/>
    <xf numFmtId="10" applyNumberFormat="1" fontId="44" applyFont="1" fillId="25" applyFill="1" borderId="2" applyBorder="1" xfId="74" applyProtection="1"/>
    <xf numFmtId="0" applyNumberFormat="1" fontId="49" applyFont="1" fillId="9" applyFill="1" borderId="6" applyBorder="1" xfId="75" applyProtection="1"/>
    <xf numFmtId="0" applyNumberFormat="1" fontId="49" applyFont="1" fillId="9" applyFill="1" borderId="6" applyBorder="1" xfId="76" applyProtection="1"/>
    <xf numFmtId="0" applyNumberFormat="1" fontId="49" applyFont="1" fillId="9" applyFill="1" borderId="6" applyBorder="1" xfId="77" applyProtection="1"/>
    <xf numFmtId="0" applyNumberFormat="1" fontId="49" applyFont="1" fillId="9" applyFill="1" borderId="6" applyBorder="1" xfId="78" applyProtection="1"/>
    <xf numFmtId="0" applyNumberFormat="1" fontId="49" applyFont="1" fillId="9" applyFill="1" borderId="6" applyBorder="1" xfId="79" applyProtection="1"/>
    <xf numFmtId="0" applyNumberFormat="1" fontId="49" applyFont="1" fillId="9" applyFill="1" borderId="6" applyBorder="1" xfId="80" applyProtection="1"/>
    <xf numFmtId="0" applyNumberFormat="1" fontId="49" applyFont="1" fillId="9" applyFill="1" borderId="6" applyBorder="1" xfId="81" applyProtection="1"/>
    <xf numFmtId="0" applyNumberFormat="1" fontId="49" applyFont="1" fillId="9" applyFill="1" borderId="6" applyBorder="1" xfId="82" applyProtection="1"/>
    <xf numFmtId="0" applyNumberFormat="1" fontId="49" applyFont="1" fillId="9" applyFill="1" borderId="6" applyBorder="1" xfId="83" applyProtection="1"/>
    <xf numFmtId="0" applyNumberFormat="1" fontId="49" applyFont="1" fillId="9" applyFill="1" borderId="6" applyBorder="1" xfId="84" applyProtection="1"/>
    <xf numFmtId="0" applyNumberFormat="1" fontId="49" applyFont="1" fillId="9" applyFill="1" borderId="6" applyBorder="1" xfId="85" applyProtection="1"/>
    <xf numFmtId="0" applyNumberFormat="1" fontId="50" applyFont="1" fillId="0" applyFill="1" borderId="12" applyBorder="1" xfId="86" applyProtection="1"/>
    <xf numFmtId="0" applyNumberFormat="1" fontId="51" applyFont="1" fillId="26" applyFill="1" borderId="0" applyBorder="1" xfId="87" applyProtection="1"/>
    <xf numFmtId="37" applyNumberFormat="1" fontId="52" applyFont="1" fillId="0" applyFill="1" borderId="0" applyBorder="1" xfId="88" applyProtection="1"/>
    <xf numFmtId="170" applyNumberFormat="1" fontId="41" applyFont="1" fillId="0" applyFill="1" borderId="0" applyBorder="1" xfId="89" applyProtection="1"/>
    <xf numFmtId="0" applyNumberFormat="1" fontId="53" applyFont="1" fillId="0" applyFill="1" borderId="0" applyBorder="1" xfId="90" applyProtection="1"/>
    <xf numFmtId="0" applyNumberFormat="1" fontId="53" applyFont="1" fillId="0" applyFill="1" borderId="0" applyBorder="1" xfId="91" applyProtection="1"/>
    <xf numFmtId="0" applyNumberFormat="1" fontId="53" applyFont="1" fillId="0" applyFill="1" borderId="0" applyBorder="1" xfId="92" applyProtection="1"/>
    <xf numFmtId="0" applyNumberFormat="1" fontId="41" applyFont="1" fillId="0" applyFill="1" borderId="0" applyBorder="1" xfId="93" applyProtection="1"/>
    <xf numFmtId="0" applyNumberFormat="1" fontId="53" applyFont="1" fillId="0" applyFill="1" borderId="0" applyBorder="1" xfId="94" applyProtection="1"/>
    <xf numFmtId="0" applyNumberFormat="1" fontId="53" applyFont="1" fillId="0" applyFill="1" borderId="0" applyBorder="1" xfId="95" applyProtection="1"/>
    <xf numFmtId="0" applyNumberFormat="1" fontId="53" applyFont="1" fillId="0" applyFill="1" borderId="0" applyBorder="1" xfId="96" applyProtection="1"/>
    <xf numFmtId="0" applyNumberFormat="1" fontId="53" applyFont="1" fillId="0" applyFill="1" borderId="0" applyBorder="1" xfId="97" applyProtection="1"/>
    <xf numFmtId="0" applyNumberFormat="1" fontId="53" applyFont="1" fillId="0" applyFill="1" borderId="0" applyBorder="1" xfId="98" applyProtection="1"/>
    <xf numFmtId="0" applyNumberFormat="1" fontId="53" applyFont="1" fillId="0" applyFill="1" borderId="0" applyBorder="1" xfId="99" applyProtection="1"/>
    <xf numFmtId="0" applyNumberFormat="1" fontId="4" applyFont="1" fillId="0" applyFill="1" borderId="0" applyBorder="1" xfId="100" applyProtection="1" applyAlignment="1">
      <alignment vertical="center"/>
    </xf>
    <xf numFmtId="0" applyNumberFormat="1" fontId="66" applyFont="1" fillId="0" applyFill="1" borderId="0" applyBorder="1" xfId="101" applyProtection="1" applyAlignment="1">
      <alignment vertical="center"/>
    </xf>
    <xf numFmtId="0" applyNumberFormat="1" fontId="54" applyFont="1" fillId="0" applyFill="1" borderId="0" applyBorder="1" xfId="102" applyProtection="1"/>
    <xf numFmtId="0" applyNumberFormat="1" fontId="41" applyFont="1" fillId="0" applyFill="1" borderId="0" applyBorder="1" xfId="103" applyProtection="1"/>
    <xf numFmtId="0" applyNumberFormat="1" fontId="55" applyFont="1" fillId="0" applyFill="1" borderId="0" applyBorder="1" xfId="104" applyProtection="1"/>
    <xf numFmtId="0" applyNumberFormat="1" fontId="53" applyFont="1" fillId="0" applyFill="1" borderId="0" applyBorder="1" xfId="105" applyProtection="1"/>
    <xf numFmtId="0" applyNumberFormat="1" fontId="53" applyFont="1" fillId="0" applyFill="1" borderId="0" applyBorder="1" xfId="106" applyProtection="1"/>
    <xf numFmtId="0" applyNumberFormat="1" fontId="41" applyFont="1" fillId="0" applyFill="1" borderId="0" applyBorder="1" xfId="107" applyProtection="1"/>
    <xf numFmtId="0" applyNumberFormat="1" fontId="11" applyFont="1" fillId="0" applyFill="1" borderId="0" applyBorder="1" xfId="108" applyProtection="1"/>
    <xf numFmtId="0" applyNumberFormat="1" fontId="7" applyFont="1" fillId="0" applyFill="1" borderId="0" applyBorder="1" xfId="109" applyProtection="1"/>
    <xf numFmtId="0" applyNumberFormat="1" fontId="7" applyFont="1" fillId="0" applyFill="1" borderId="0" applyBorder="1" xfId="110" applyProtection="1"/>
    <xf numFmtId="0" applyNumberFormat="1" fontId="7" applyFont="1" fillId="0" applyFill="1" borderId="0" applyBorder="1" xfId="111" applyProtection="1"/>
    <xf numFmtId="0" applyNumberFormat="1" fontId="7" applyFont="1" fillId="0" applyFill="1" borderId="0" applyBorder="1" xfId="112" applyProtection="1"/>
    <xf numFmtId="0" applyNumberFormat="1" fontId="56" applyFont="1" fillId="0" applyFill="1" borderId="0" applyBorder="1" xfId="113" applyProtection="1"/>
    <xf numFmtId="0" applyNumberFormat="1" fontId="41" applyFont="1" fillId="0" applyFill="1" borderId="0" applyBorder="1" xfId="114" applyProtection="1"/>
    <xf numFmtId="0" applyNumberFormat="1" fontId="41" applyFont="1" fillId="0" applyFill="1" borderId="0" applyBorder="1" xfId="115" applyProtection="1"/>
    <xf numFmtId="0" applyNumberFormat="1" fontId="41" applyFont="1" fillId="0" applyFill="1" borderId="0" applyBorder="1" xfId="116" applyProtection="1"/>
    <xf numFmtId="0" applyNumberFormat="1" fontId="41" applyFont="1" fillId="0" applyFill="1" borderId="0" applyBorder="1" xfId="117" applyProtection="1"/>
    <xf numFmtId="0" applyNumberFormat="1" fontId="41" applyFont="1" fillId="0" applyFill="1" borderId="0" applyBorder="1" xfId="118" applyProtection="1"/>
    <xf numFmtId="0" applyNumberFormat="1" fontId="41" applyFont="1" fillId="0" applyFill="1" borderId="0" applyBorder="1" xfId="119" applyProtection="1"/>
    <xf numFmtId="0" applyNumberFormat="1" fontId="41" applyFont="1" fillId="0" applyFill="1" borderId="0" applyBorder="1" xfId="120" applyProtection="1"/>
    <xf numFmtId="0" applyNumberFormat="1" fontId="41" applyFont="1" fillId="0" applyFill="1" borderId="0" applyBorder="1" xfId="121" applyProtection="1"/>
    <xf numFmtId="0" applyNumberFormat="1" fontId="41" applyFont="1" fillId="0" applyFill="1" borderId="0" applyBorder="1" xfId="122" applyProtection="1"/>
    <xf numFmtId="0" applyNumberFormat="1" fontId="41" applyFont="1" fillId="0" applyFill="1" borderId="0" applyBorder="1" xfId="123" applyProtection="1"/>
    <xf numFmtId="0" applyNumberFormat="1" fontId="41" applyFont="1" fillId="0" applyFill="1" borderId="0" applyBorder="1" xfId="124" applyProtection="1"/>
    <xf numFmtId="0" applyNumberFormat="1" fontId="41" applyFont="1" fillId="0" applyFill="1" borderId="0" applyBorder="1" xfId="125" applyProtection="1"/>
    <xf numFmtId="0" applyNumberFormat="1" fontId="57" applyFont="1" fillId="0" applyFill="1" borderId="0" applyBorder="1" xfId="126" applyProtection="1"/>
    <xf numFmtId="0" applyNumberFormat="1" fontId="56" applyFont="1" fillId="0" applyFill="1" borderId="0" applyBorder="1" xfId="127" applyProtection="1"/>
    <xf numFmtId="0" applyNumberFormat="1" fontId="56" applyFont="1" fillId="0" applyFill="1" borderId="0" applyBorder="1" xfId="128" applyProtection="1"/>
    <xf numFmtId="0" applyNumberFormat="1" fontId="7" applyFont="1" fillId="0" applyFill="1" borderId="0" applyBorder="1" xfId="129" applyProtection="1"/>
    <xf numFmtId="0" applyNumberFormat="1" fontId="11" applyFont="1" fillId="0" applyFill="1" borderId="0" applyBorder="1" xfId="130" applyProtection="1"/>
    <xf numFmtId="0" applyNumberFormat="1" fontId="53" applyFont="1" fillId="0" applyFill="1" borderId="0" applyBorder="1" xfId="131" applyProtection="1"/>
    <xf numFmtId="0" applyNumberFormat="1" fontId="1" applyFont="1" fillId="2" applyFill="1" borderId="4" applyBorder="1" xfId="132" applyProtection="1"/>
    <xf numFmtId="0" applyNumberFormat="1" fontId="1" applyFont="1" fillId="2" applyFill="1" borderId="4" applyBorder="1" xfId="133" applyProtection="1"/>
    <xf numFmtId="0" applyNumberFormat="1" fontId="58" applyFont="1" fillId="22" applyFill="1" borderId="13" applyBorder="1" xfId="134" applyProtection="1"/>
    <xf numFmtId="9" applyNumberFormat="1" fontId="7" applyFont="1" fillId="0" applyFill="1" borderId="0" applyBorder="1" xfId="135" applyProtection="1"/>
    <xf numFmtId="10" applyNumberFormat="1" fontId="41" applyFont="1" fillId="0" applyFill="1" borderId="0" applyBorder="1" xfId="136" applyProtection="1"/>
    <xf numFmtId="9" applyNumberFormat="1" fontId="41" applyFont="1" fillId="0" applyFill="1" borderId="0" applyBorder="1" xfId="137" applyProtection="1"/>
    <xf numFmtId="9" applyNumberFormat="1" fontId="41" applyFont="1" fillId="0" applyFill="1" borderId="0" applyBorder="1" xfId="138" applyProtection="1"/>
    <xf numFmtId="9" applyNumberFormat="1" fontId="41" applyFont="1" fillId="0" applyFill="1" borderId="0" applyBorder="1" xfId="139" applyProtection="1"/>
    <xf numFmtId="9" applyNumberFormat="1" fontId="41" applyFont="1" fillId="0" applyFill="1" borderId="0" applyBorder="1" xfId="140" applyProtection="1"/>
    <xf numFmtId="9" applyNumberFormat="1" fontId="41" applyFont="1" fillId="0" applyFill="1" borderId="0" applyBorder="1" xfId="141" applyProtection="1"/>
    <xf numFmtId="9" applyNumberFormat="1" fontId="41" applyFont="1" fillId="0" applyFill="1" borderId="0" applyBorder="1" xfId="142" applyProtection="1"/>
    <xf numFmtId="9" applyNumberFormat="1" fontId="41" applyFont="1" fillId="0" applyFill="1" borderId="0" applyBorder="1" xfId="143" applyProtection="1"/>
    <xf numFmtId="9" applyNumberFormat="1" fontId="41" applyFont="1" fillId="0" applyFill="1" borderId="0" applyBorder="1" xfId="144" applyProtection="1"/>
    <xf numFmtId="9" applyNumberFormat="1" fontId="41" applyFont="1" fillId="0" applyFill="1" borderId="0" applyBorder="1" xfId="145" applyProtection="1"/>
    <xf numFmtId="9" applyNumberFormat="1" fontId="41" applyFont="1" fillId="0" applyFill="1" borderId="0" applyBorder="1" xfId="146" applyProtection="1"/>
    <xf numFmtId="9" applyNumberFormat="1" fontId="41" applyFont="1" fillId="0" applyFill="1" borderId="0" applyBorder="1" xfId="147" applyProtection="1"/>
    <xf numFmtId="0" applyNumberFormat="1" fontId="57" applyFont="1" fillId="0" applyFill="1" borderId="0" applyBorder="1" xfId="148" applyProtection="1" applyAlignment="1">
      <alignment horizontal="left"/>
    </xf>
    <xf numFmtId="15" applyNumberFormat="1" fontId="57" applyFont="1" fillId="0" applyFill="1" borderId="0" applyBorder="1" xfId="149" applyProtection="1"/>
    <xf numFmtId="4" applyNumberFormat="1" fontId="57" applyFont="1" fillId="0" applyFill="1" borderId="0" applyBorder="1" xfId="150" applyProtection="1"/>
    <xf numFmtId="0" applyNumberFormat="1" fontId="59" applyFont="1" fillId="0" applyFill="1" borderId="14" applyBorder="1" xfId="151" applyProtection="1" applyAlignment="1">
      <alignment horizontal="center"/>
    </xf>
    <xf numFmtId="3" applyNumberFormat="1" fontId="57" applyFont="1" fillId="0" applyFill="1" borderId="0" applyBorder="1" xfId="152" applyProtection="1"/>
    <xf numFmtId="0" applyNumberFormat="1" fontId="57" applyFont="1" fillId="27" applyFill="1" borderId="0" applyBorder="1" xfId="153" applyProtection="1"/>
    <xf numFmtId="0" applyNumberFormat="1" fontId="60" applyFont="1" fillId="0" applyFill="1" borderId="0" applyBorder="1" xfId="154" applyProtection="1"/>
    <xf numFmtId="0" applyNumberFormat="1" fontId="55" applyFont="1" fillId="0" applyFill="1" borderId="0" applyBorder="1" xfId="155" applyProtection="1"/>
    <xf numFmtId="0" applyNumberFormat="1" fontId="61" applyFont="1" fillId="0" applyFill="1" borderId="0" applyBorder="1" xfId="156" applyProtection="1"/>
    <xf numFmtId="0" applyNumberFormat="1" fontId="62" applyFont="1" fillId="22" applyFill="1" borderId="0" applyBorder="1" xfId="157" applyProtection="1"/>
    <xf numFmtId="0" applyNumberFormat="1" fontId="62" applyFont="1" fillId="22" applyFill="1" borderId="0" applyBorder="1" xfId="158" applyProtection="1"/>
    <xf numFmtId="0" applyNumberFormat="1" fontId="63" applyFont="1" fillId="22" applyFill="1" borderId="0" applyBorder="1" xfId="159" applyProtection="1"/>
    <xf numFmtId="0" applyNumberFormat="1" fontId="62" applyFont="1" fillId="22" applyFill="1" borderId="0" applyBorder="1" xfId="160" applyProtection="1"/>
    <xf numFmtId="0" applyNumberFormat="1" fontId="64" applyFont="1" fillId="0" applyFill="1" borderId="0" applyBorder="1" xfId="161" applyProtection="1"/>
    <xf numFmtId="0" applyNumberFormat="1" fontId="3" applyFont="1" fillId="0" applyFill="1" borderId="15" applyBorder="1" xfId="162" applyProtection="1"/>
    <xf numFmtId="0" applyNumberFormat="1" fontId="65" applyFont="1" fillId="0" applyFill="1" borderId="0" applyBorder="1" xfId="163" applyProtection="1"/>
    <xf numFmtId="0" applyNumberFormat="1" fontId="0" applyFont="1" fillId="0" applyFill="1" borderId="0" applyBorder="1" xfId="0" applyProtection="1"/>
    <xf numFmtId="3" applyNumberFormat="1" fontId="0" applyFont="1" fillId="0" applyFill="1" borderId="0" applyBorder="1" xfId="0" applyProtection="1"/>
    <xf numFmtId="0" applyNumberFormat="1" fontId="10" applyFont="1" fillId="0" applyFill="1" borderId="0" applyBorder="1" xfId="0" applyProtection="1"/>
    <xf numFmtId="0" applyNumberFormat="1" fontId="9" applyFont="1" fillId="0" applyFill="1" borderId="0" applyBorder="1" xfId="0" applyProtection="1"/>
    <xf numFmtId="0" applyNumberFormat="1" fontId="11" applyFont="1" fillId="0" applyFill="1" borderId="0" applyBorder="1" xfId="0" applyProtection="1"/>
    <xf numFmtId="0" applyNumberFormat="1" fontId="12" applyFont="1" fillId="0" applyFill="1" borderId="0" applyBorder="1" xfId="0" applyProtection="1"/>
    <xf numFmtId="0" applyNumberFormat="1" fontId="2" applyFont="1" fillId="0" applyFill="1" borderId="0" applyBorder="1" xfId="0" applyProtection="1"/>
    <xf numFmtId="0" applyNumberFormat="1" fontId="0" applyFont="1" fillId="0" applyFill="1" borderId="0" applyBorder="1" xfId="0" applyProtection="1"/>
    <xf numFmtId="0" applyNumberFormat="1" fontId="0" applyFont="1" fillId="0" applyFill="1" borderId="0" applyBorder="1" xfId="0" applyProtection="1"/>
    <xf numFmtId="0" applyNumberFormat="1" fontId="2" applyFont="1" fillId="0" applyFill="1" borderId="0" applyBorder="1" xfId="0" applyProtection="1"/>
    <xf numFmtId="0" applyNumberFormat="1" fontId="3" applyFont="1" fillId="0" applyFill="1" borderId="0" applyBorder="1" xfId="0" applyProtection="1"/>
    <xf numFmtId="0" applyNumberFormat="1" fontId="1" applyFont="1" fillId="0" applyFill="1" borderId="0" applyBorder="1" xfId="0" applyProtection="1"/>
    <xf numFmtId="164" applyNumberFormat="1" fontId="0" applyFont="1" fillId="0" applyFill="1" borderId="0" applyBorder="1" xfId="0" applyProtection="1"/>
    <xf numFmtId="0" applyNumberFormat="1" fontId="13" applyFont="1" fillId="0" applyFill="1" borderId="0" applyBorder="1" xfId="0" applyProtection="1"/>
    <xf numFmtId="164" applyNumberFormat="1" fontId="14" applyFont="1" fillId="0" applyFill="1" borderId="0" applyBorder="1" xfId="0" applyProtection="1"/>
    <xf numFmtId="2" applyNumberFormat="1" fontId="14" applyFont="1" fillId="0" applyFill="1" borderId="0" applyBorder="1" xfId="0" applyProtection="1"/>
    <xf numFmtId="0" applyNumberFormat="1" fontId="0" applyFont="1" fillId="0" applyFill="1" borderId="0" applyBorder="1" xfId="0" applyProtection="1"/>
    <xf numFmtId="0" applyNumberFormat="1" fontId="15" applyFont="1" fillId="0" applyFill="1" borderId="0" applyBorder="1" xfId="0" applyProtection="1"/>
    <xf numFmtId="14" applyNumberFormat="1" fontId="0" applyFont="1" fillId="0" applyFill="1" borderId="0" applyBorder="1" xfId="0" applyProtection="1"/>
    <xf numFmtId="0" applyNumberFormat="1" fontId="16" applyFont="1" fillId="0" applyFill="1" borderId="0" applyBorder="1" xfId="0" applyProtection="1"/>
    <xf numFmtId="0" applyNumberFormat="1" fontId="0" applyFont="1" fillId="3"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0" applyNumberFormat="1" fontId="8" applyFont="1" fillId="0" applyFill="1" borderId="0" applyBorder="1" xfId="0" applyProtection="1"/>
    <xf numFmtId="0" applyNumberFormat="1" fontId="12" applyFont="1" fillId="0" applyFill="1" borderId="0" applyBorder="1" xfId="0" applyProtection="1"/>
    <xf numFmtId="0" applyNumberFormat="1" fontId="17" applyFont="1" fillId="0" applyFill="1" borderId="0" applyBorder="1" xfId="0" applyProtection="1"/>
    <xf numFmtId="0" applyNumberFormat="1" fontId="18" applyFont="1" fillId="0" applyFill="1" borderId="0" applyBorder="1" xfId="0" applyProtection="1"/>
    <xf numFmtId="0" applyNumberFormat="1" fontId="19" applyFont="1" fillId="0" applyFill="1" borderId="0" applyBorder="1" xfId="0" applyProtection="1"/>
    <xf numFmtId="0" applyNumberFormat="1" fontId="8" applyFont="1" fillId="0" applyFill="1" borderId="0" applyBorder="1" xfId="0" quotePrefix="1" applyProtection="1"/>
    <xf numFmtId="0" applyNumberFormat="1" fontId="20" applyFont="1" fillId="0" applyFill="1" borderId="0" applyBorder="1" xfId="0" applyProtection="1" applyAlignment="1">
      <alignment vertical="top"/>
    </xf>
    <xf numFmtId="0" applyNumberFormat="1" fontId="21" applyFont="1" fillId="0" applyFill="1" borderId="0" applyBorder="1" xfId="0" applyProtection="1" applyAlignment="1">
      <alignment vertical="top"/>
    </xf>
    <xf numFmtId="3" applyNumberFormat="1" fontId="8" applyFont="1" fillId="0" applyFill="1" borderId="0" applyBorder="1" xfId="0" applyProtection="1"/>
    <xf numFmtId="0" applyNumberFormat="1" fontId="22" applyFont="1" fillId="0" applyFill="1" borderId="0" applyBorder="1" xfId="0" applyProtection="1" applyAlignment="1">
      <alignment horizontal="right" vertical="top" wrapText="1" readingOrder="1"/>
    </xf>
    <xf numFmtId="0" applyNumberFormat="1" fontId="23" applyFont="1" fillId="0" applyFill="1" borderId="0" applyBorder="1" xfId="0" applyProtection="1" applyAlignment="1">
      <alignment horizontal="right" vertical="top" wrapText="1" readingOrder="1"/>
    </xf>
    <xf numFmtId="0" applyNumberFormat="1" fontId="23" applyFont="1" fillId="0" applyFill="1" borderId="0" applyBorder="1" xfId="0" quotePrefix="1" applyProtection="1" applyAlignment="1">
      <alignment horizontal="right" vertical="top" wrapText="1" readingOrder="1"/>
    </xf>
    <xf numFmtId="0" applyNumberFormat="1" fontId="24" applyFont="1" fillId="0" applyFill="1" borderId="0" applyBorder="1" xfId="0" applyProtection="1" applyAlignment="1">
      <alignment horizontal="right" vertical="top"/>
    </xf>
    <xf numFmtId="38" applyNumberFormat="1" fontId="25" applyFont="1" fillId="0" applyFill="1" borderId="0" applyBorder="1" xfId="0" applyProtection="1" applyAlignment="1">
      <alignment horizontal="right" vertical="top"/>
    </xf>
    <xf numFmtId="165" applyNumberFormat="1" fontId="25" applyFont="1" fillId="0" applyFill="1" borderId="0" applyBorder="1" xfId="0" applyProtection="1" applyAlignment="1">
      <alignment vertical="top"/>
    </xf>
    <xf numFmtId="38" applyNumberFormat="1" fontId="25" applyFont="1" fillId="0" applyFill="1" borderId="0" applyBorder="1" xfId="0" quotePrefix="1" applyProtection="1" applyAlignment="1">
      <alignment horizontal="right" vertical="top"/>
    </xf>
    <xf numFmtId="0" applyNumberFormat="1" fontId="26" applyFont="1" fillId="0" applyFill="1" borderId="0" applyBorder="1" xfId="0" applyProtection="1"/>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horizontal="right" vertical="top" wrapText="1" readingOrder="1"/>
    </xf>
    <xf numFmtId="38" applyNumberFormat="1" fontId="6"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wrapText="1" readingOrder="1"/>
    </xf>
    <xf numFmtId="38" applyNumberFormat="1" fontId="5" applyFont="1" fillId="0" applyFill="1" borderId="0" applyBorder="1" xfId="0" applyProtection="1" applyAlignment="1">
      <alignment vertical="top" readingOrder="1"/>
    </xf>
    <xf numFmtId="10" applyNumberFormat="1" fontId="5" applyFont="1" fillId="0" applyFill="1" borderId="0" applyBorder="1" xfId="0" applyProtection="1" applyAlignment="1">
      <alignment vertical="top" readingOrder="1"/>
    </xf>
    <xf numFmtId="0" applyNumberFormat="1" fontId="15" applyFont="1" fillId="0" applyFill="1" borderId="1" applyBorder="1" xfId="0" applyProtection="1"/>
    <xf numFmtId="0" applyNumberFormat="1" fontId="23" applyFont="1" fillId="0" applyFill="1" borderId="0" applyBorder="1" xfId="0" applyProtection="1" applyAlignment="1">
      <alignment horizontal="right" vertical="top" wrapText="1" readingOrder="1"/>
    </xf>
    <xf numFmtId="0" applyNumberFormat="1" fontId="28" applyFont="1" fillId="0" applyFill="1" borderId="0" applyBorder="1" xfId="0" applyProtection="1"/>
    <xf numFmtId="0" applyNumberFormat="1" fontId="8" applyFont="1" fillId="0" applyFill="1" borderId="0" applyBorder="1" xfId="0" applyProtection="1"/>
    <xf numFmtId="0" applyNumberFormat="1" fontId="29" applyFont="1" fillId="0" applyFill="1" borderId="0" applyBorder="1" xfId="0" applyProtection="1"/>
    <xf numFmtId="0" applyNumberFormat="1" fontId="30" applyFont="1" fillId="0" applyFill="1" borderId="0" applyBorder="1" xfId="0" applyProtection="1"/>
    <xf numFmtId="0" applyNumberFormat="1" fontId="28" applyFont="1" fillId="0" applyFill="1" borderId="0" applyBorder="1" xfId="0" applyProtection="1"/>
    <xf numFmtId="0" applyNumberFormat="1" fontId="8" applyFont="1" fillId="0" applyFill="1" borderId="0" applyBorder="1" xfId="0" applyProtection="1"/>
    <xf numFmtId="38" applyNumberFormat="1" fontId="8" applyFont="1" fillId="0" applyFill="1" borderId="0" applyBorder="1" xfId="0" applyProtection="1"/>
    <xf numFmtId="38" applyNumberFormat="1" fontId="0" applyFont="1" fillId="0" applyFill="1" borderId="0" applyBorder="1" xfId="0" applyProtection="1"/>
    <xf numFmtId="38" applyNumberFormat="1" fontId="12" applyFont="1" fillId="0" applyFill="1" borderId="0" applyBorder="1" xfId="0" applyProtection="1"/>
    <xf numFmtId="1" applyNumberFormat="1" fontId="0" applyFont="1" fillId="0" applyFill="1" borderId="0" applyBorder="1" xfId="0" applyProtection="1"/>
    <xf numFmtId="2" applyNumberFormat="1" fontId="0" applyFont="1" fillId="0" applyFill="1" borderId="0" applyBorder="1" xfId="0" applyProtection="1"/>
    <xf numFmtId="0" applyNumberFormat="1" fontId="0" applyFont="1" fillId="0" applyFill="1" borderId="0" applyBorder="1" xfId="0" applyProtection="1"/>
    <xf numFmtId="2" applyNumberFormat="1" fontId="0" applyFont="1" fillId="0" applyFill="1" borderId="0" applyBorder="1" xfId="51" applyProtection="1"/>
    <xf numFmtId="0" applyNumberFormat="1" fontId="0" applyFont="1" fillId="0" applyFill="1" borderId="0" applyBorder="1" xfId="0" applyProtection="1" applyAlignment="1">
      <alignment horizontal="right"/>
    </xf>
    <xf numFmtId="10" applyNumberFormat="1" fontId="0" applyFont="1" fillId="0" applyFill="1" borderId="0" applyBorder="1" xfId="0" applyProtection="1"/>
    <xf numFmtId="0" applyNumberFormat="1" fontId="0" applyFont="1" fillId="0" applyFill="1" borderId="0" applyBorder="1" xfId="0" applyProtection="1" applyAlignment="1">
      <alignment horizontal="center" vertical="center" wrapText="1"/>
    </xf>
    <xf numFmtId="0" applyNumberFormat="1" fontId="0" applyFont="1" fillId="0" applyFill="1" borderId="0" applyBorder="1" xfId="0" applyProtection="1" applyAlignment="1">
      <alignment horizontal="center" vertical="center" wrapText="1"/>
    </xf>
    <xf numFmtId="10" applyNumberFormat="1" fontId="25" applyFont="1" fillId="28" applyFill="1" borderId="0" applyBorder="1" xfId="0" applyProtection="1" applyAlignment="1">
      <alignment horizontal="right" vertical="top"/>
    </xf>
    <xf numFmtId="10" applyNumberFormat="1" fontId="25" applyFont="1" fillId="28" applyFill="1" borderId="0" applyBorder="1" xfId="135" applyProtection="1" applyAlignment="1">
      <alignment horizontal="right" vertical="top"/>
    </xf>
    <xf numFmtId="10" applyNumberFormat="1" fontId="25" applyFont="1" fillId="28" applyFill="1" borderId="0" applyBorder="1" xfId="0" applyProtection="1" applyAlignment="1">
      <alignment vertical="top"/>
    </xf>
    <xf numFmtId="10" applyNumberFormat="1" fontId="25" applyFont="1" fillId="28" applyFill="1" borderId="0" applyBorder="1" xfId="135" applyProtection="1" applyAlignment="1">
      <alignment vertical="top"/>
    </xf>
    <xf numFmtId="0" applyNumberFormat="1" fontId="31" applyFont="1" fillId="29" applyFill="1" borderId="0" applyBorder="1" xfId="0" applyProtection="1" applyAlignment="1">
      <alignment vertical="top" wrapText="1" readingOrder="1"/>
    </xf>
    <xf numFmtId="0" applyNumberFormat="1" fontId="68" applyFont="1" fillId="0" applyFill="1" borderId="0" applyBorder="1" xfId="0" applyProtection="1"/>
    <xf numFmtId="0" applyNumberFormat="1" fontId="69" applyFont="1" fillId="0" applyFill="1" borderId="0" applyBorder="1" xfId="0" applyProtection="1"/>
    <xf numFmtId="0" applyNumberFormat="1" fontId="70" applyFont="1" fillId="0" applyFill="1" borderId="0" applyBorder="1" xfId="0" applyProtection="1"/>
    <xf numFmtId="0" applyNumberFormat="1" fontId="68" applyFont="1" fillId="0" applyFill="1" borderId="0" applyBorder="1" xfId="0" applyProtection="1"/>
    <xf numFmtId="0" applyNumberFormat="1" fontId="69" applyFont="1" fillId="0" applyFill="1" borderId="0" applyBorder="1" xfId="0" quotePrefix="1" applyProtection="1"/>
    <xf numFmtId="0" applyNumberFormat="1" fontId="68" applyFont="1" fillId="0" applyFill="1" borderId="0" applyBorder="1" xfId="0" applyProtection="1" applyAlignment="1">
      <alignment horizontal="right"/>
    </xf>
    <xf numFmtId="0" applyNumberFormat="1" fontId="68" applyFont="1" fillId="0" applyFill="1" borderId="0" applyBorder="1" xfId="0" applyProtection="1" applyAlignment="1">
      <alignment horizontal="left"/>
    </xf>
    <xf numFmtId="0" applyNumberFormat="1" fontId="67" applyFont="1" fillId="0" applyFill="1" borderId="0" applyBorder="1" xfId="0" applyProtection="1"/>
    <xf numFmtId="3" applyNumberFormat="1" fontId="67" applyFont="1" fillId="0" applyFill="1" borderId="0" applyBorder="1" xfId="0" applyProtection="1"/>
    <xf numFmtId="38" applyNumberFormat="1" fontId="67" applyFont="1" fillId="0" applyFill="1" borderId="0" applyBorder="1" xfId="0" applyProtection="1"/>
    <xf numFmtId="164" applyNumberFormat="1" fontId="0" applyFont="1" fillId="0" applyFill="1" borderId="0" applyBorder="1" xfId="0" applyProtection="1" applyAlignment="1">
      <alignment horizontal="right"/>
    </xf>
    <xf numFmtId="164" applyNumberFormat="1" fontId="73" applyFont="1" fillId="30" applyFill="1" borderId="0" applyBorder="1" xfId="0" applyProtection="1"/>
    <xf numFmtId="0" applyNumberFormat="1" fontId="72" applyFont="1" fillId="0" applyFill="1" borderId="0" applyBorder="1" xfId="0" applyProtection="1" applyAlignment="1">
      <alignment vertical="center"/>
    </xf>
    <xf numFmtId="0" applyNumberFormat="1" fontId="0" applyFont="1" fillId="0" applyFill="1" borderId="16" applyBorder="1" xfId="0" applyProtection="1"/>
    <xf numFmtId="0" applyNumberFormat="1" fontId="12" applyFont="1" fillId="0" applyFill="1" borderId="16" applyBorder="1" xfId="0" applyProtection="1"/>
    <xf numFmtId="3" applyNumberFormat="1" fontId="11" applyFont="1" fillId="0" applyFill="1" borderId="17" applyBorder="1" xfId="0" applyProtection="1" applyAlignment="1">
      <alignment vertical="top"/>
    </xf>
    <xf numFmtId="0" applyNumberFormat="1" fontId="0" applyFont="1" fillId="0" applyFill="1" borderId="17" applyBorder="1" xfId="0" applyProtection="1"/>
    <xf numFmtId="0" applyNumberFormat="1" fontId="0" applyFont="1" fillId="0" applyFill="1" borderId="17" applyBorder="1" xfId="0" applyProtection="1" applyAlignment="1">
      <alignment vertical="top" wrapText="1"/>
    </xf>
    <xf numFmtId="0" applyNumberFormat="1" fontId="0" applyFont="1" fillId="0" applyFill="1" borderId="17" applyBorder="1" xfId="0" applyProtection="1">
      <alignment wrapText="1"/>
    </xf>
    <xf numFmtId="0" applyNumberFormat="1" fontId="11" applyFont="1" fillId="0" applyFill="1" borderId="17" applyBorder="1" xfId="0" applyProtection="1"/>
    <xf numFmtId="0" applyNumberFormat="1" fontId="2" applyFont="1" fillId="0" applyFill="1" borderId="17" applyBorder="1" xfId="0" applyProtection="1"/>
    <xf numFmtId="0" applyNumberFormat="1" fontId="11" applyFont="1" fillId="0" applyFill="1" borderId="17" applyBorder="1" xfId="0" applyProtection="1" applyAlignment="1">
      <alignment vertical="top"/>
    </xf>
    <xf numFmtId="0" applyNumberFormat="1" fontId="74" applyFont="1" fillId="31" applyFill="1" borderId="2" applyBorder="1" xfId="100" applyProtection="1" applyAlignment="1">
      <alignment horizontal="center" vertical="center" wrapText="1"/>
    </xf>
    <xf numFmtId="2" applyNumberFormat="1" fontId="74" applyFont="1" fillId="31" applyFill="1" borderId="2" applyBorder="1" xfId="100" applyProtection="1" applyAlignment="1">
      <alignment horizontal="center" vertical="center" wrapText="1"/>
    </xf>
    <xf numFmtId="1" applyNumberFormat="1" fontId="74" applyFont="1" fillId="31" applyFill="1" borderId="2" applyBorder="1" xfId="100" applyProtection="1" applyAlignment="1">
      <alignment horizontal="center" vertical="center" wrapText="1"/>
    </xf>
    <xf numFmtId="49" applyNumberFormat="1" fontId="74" applyFont="1" fillId="31" applyFill="1" borderId="2" applyBorder="1" xfId="100" applyProtection="1" applyAlignment="1">
      <alignment horizontal="center" vertical="center" wrapText="1"/>
    </xf>
    <xf numFmtId="0" applyNumberFormat="1" fontId="71" applyFont="1" fillId="31" applyFill="1" borderId="2" applyBorder="1" xfId="0" applyProtection="1" applyAlignment="1">
      <alignment horizontal="center" vertical="center" wrapText="1"/>
    </xf>
    <xf numFmtId="1" applyNumberFormat="1" fontId="71" applyFont="1" fillId="31" applyFill="1" borderId="2" applyBorder="1" xfId="0" applyProtection="1" applyAlignment="1">
      <alignment horizontal="center" vertical="center" wrapText="1"/>
    </xf>
    <xf numFmtId="2" applyNumberFormat="1" fontId="71" applyFont="1" fillId="31" applyFill="1" borderId="2" applyBorder="1" xfId="0" applyProtection="1" applyAlignment="1">
      <alignment horizontal="center" vertical="center" wrapText="1"/>
    </xf>
    <xf numFmtId="2" applyNumberFormat="1" fontId="71" applyFont="1" fillId="31" applyFill="1" borderId="2" applyBorder="1" xfId="51" applyProtection="1" applyAlignment="1">
      <alignment horizontal="center" vertical="center" wrapText="1"/>
    </xf>
    <xf numFmtId="10" applyNumberFormat="1" fontId="71" applyFont="1" fillId="31" applyFill="1" borderId="2" applyBorder="1" xfId="0" applyProtection="1" applyAlignment="1">
      <alignment horizontal="center" vertical="center" wrapText="1"/>
    </xf>
    <xf numFmtId="49" applyNumberFormat="1" fontId="0" applyFont="1" fillId="0" applyFill="1" borderId="0" applyBorder="1" xfId="0" applyProtection="1" applyAlignment="1">
      <alignment horizontal="right"/>
    </xf>
    <xf numFmtId="0" applyNumberFormat="1" fontId="27" applyFont="1" fillId="0" applyFill="1" borderId="0" applyBorder="1" xfId="0" applyProtection="1" applyAlignment="1">
      <alignment horizontal="center" vertical="top" wrapText="1" readingOrder="1"/>
    </xf>
    <xf numFmtId="0" applyNumberFormat="1" fontId="27" applyFont="1" fillId="0" applyFill="1" borderId="0" applyBorder="1" xfId="0" applyProtection="1" applyAlignment="1">
      <alignment horizontal="right" vertical="top" wrapText="1" readingOrder="1"/>
    </xf>
    <xf numFmtId="0" applyNumberFormat="1" fontId="32" applyFont="1" fillId="0" applyFill="1" borderId="0" applyBorder="1" xfId="0" applyProtection="1" applyAlignment="1">
      <alignment horizontal="right" vertical="top"/>
    </xf>
    <xf numFmtId="0" applyNumberFormat="1" fontId="32" applyFont="1" fillId="28" applyFill="1" borderId="0" applyBorder="1" xfId="0" applyProtection="1" applyAlignment="1">
      <alignment horizontal="right" vertical="top"/>
    </xf>
    <xf numFmtId="0" applyNumberFormat="1" fontId="31" applyFont="1" fillId="29" applyFill="1" borderId="0" applyBorder="1" xfId="0" applyProtection="1" applyAlignment="1">
      <alignment horizontal="left" vertical="top" wrapText="1" readingOrder="1"/>
    </xf>
    <xf numFmtId="0" applyNumberFormat="1" fontId="17" applyFont="1" fillId="0" applyFill="1" borderId="0" applyBorder="1" xfId="0" applyProtection="1" applyAlignment="1">
      <alignment horizontal="center"/>
    </xf>
    <xf numFmtId="0" applyNumberFormat="1" fontId="75" applyFont="1" fillId="0" applyFill="1" borderId="5" applyBorder="1" xfId="0" applyProtection="1" applyAlignment="1">
      <alignment horizontal="center"/>
    </xf>
    <xf numFmtId="0" applyNumberFormat="1" fontId="33" applyFont="1" fillId="0" applyFill="1" borderId="0" applyBorder="1" xfId="0" applyProtection="1" applyAlignment="1">
      <alignment horizontal="center" vertical="top" wrapText="1" readingOrder="1"/>
    </xf>
    <xf numFmtId="0" applyNumberFormat="1" fontId="72" applyFont="1" fillId="0" applyFill="1" borderId="0" applyBorder="1" xfId="0" applyProtection="1" applyAlignment="1">
      <alignment horizontal="center"/>
    </xf>
    <xf numFmtId="0" applyNumberFormat="1" fontId="0" applyFont="1" fillId="0" applyFill="1" borderId="17" applyBorder="1" xfId="0" applyProtection="1" applyAlignment="1">
      <alignment horizontal="left" vertical="top" wrapText="1"/>
    </xf>
    <xf numFmtId="0" applyNumberFormat="1" fontId="34" applyFont="1" fillId="0" applyFill="1" borderId="0" applyBorder="1" xfId="0" applyProtection="1" applyAlignment="1">
      <alignment horizontal="left" vertical="top" wrapText="1"/>
    </xf>
    <xf numFmtId="0" applyNumberFormat="1" fontId="72" applyFont="1" fillId="0" applyFill="1" borderId="0" applyBorder="1" xfId="0" applyProtection="1" applyAlignment="1">
      <alignment horizontal="center" vertical="center"/>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horizontal="center" vertical="top"/>
    </xf>
    <xf numFmtId="0" applyNumberFormat="1" fontId="72" applyFont="1" fillId="0" applyFill="1" borderId="1" applyBorder="1" xfId="0" applyProtection="1" applyAlignment="1">
      <alignment vertical="top"/>
    </xf>
    <xf numFmtId="0" applyNumberFormat="1" fontId="72" applyFont="1" fillId="0" applyFill="1" borderId="1" applyBorder="1" xfId="0" applyProtection="1" applyAlignment="1">
      <alignment vertical="top"/>
    </xf>
    <xf numFmtId="0" applyNumberFormat="1" fontId="9" applyFont="1" fillId="0" applyFill="1" borderId="0" applyBorder="1" xfId="0" applyProtection="1"/>
    <xf numFmtId="2" applyNumberFormat="1" fontId="9" applyFont="1" fillId="0" applyFill="1" borderId="0" applyBorder="1" xfId="0" applyProtection="1"/>
    <xf numFmtId="0" applyNumberFormat="1" fontId="9" applyFont="1" fillId="0" applyFill="1" borderId="0" applyBorder="1" xfId="0" applyProtection="1" applyAlignment="1">
      <alignment horizontal="right"/>
    </xf>
    <xf numFmtId="1" applyNumberFormat="1" fontId="9" applyFont="1" fillId="0" applyFill="1" borderId="0" applyBorder="1" xfId="0" applyProtection="1"/>
    <xf numFmtId="49" applyNumberFormat="1" fontId="9" applyFont="1" fillId="0" applyFill="1" borderId="0" applyBorder="1" xfId="0" applyProtection="1" applyAlignment="1">
      <alignment horizontal="right"/>
    </xf>
    <xf numFmtId="2" applyNumberFormat="1" fontId="0" applyFont="1" fillId="0" applyFill="1" borderId="0" applyBorder="1" xfId="0" applyProtection="1"/>
    <xf numFmtId="0" applyNumberFormat="1" fontId="0" applyFont="1" fillId="0" applyFill="1" borderId="0" applyBorder="1" xfId="0" applyProtection="1" applyAlignment="1">
      <alignment horizontal="right"/>
    </xf>
    <xf numFmtId="1" applyNumberFormat="1" fontId="0" applyFont="1" fillId="0" applyFill="1" borderId="0" applyBorder="1" xfId="0" applyProtection="1"/>
    <xf numFmtId="49" applyNumberFormat="1" fontId="0" applyFont="1" fillId="0" applyFill="1" borderId="0" applyBorder="1" xfId="0" applyProtection="1" applyAlignment="1">
      <alignment horizontal="right"/>
    </xf>
    <xf numFmtId="2" applyNumberFormat="1" fontId="9" applyFont="1" fillId="0" applyFill="1" borderId="0" applyBorder="1" xfId="51" applyProtection="1"/>
    <xf numFmtId="10" applyNumberFormat="1" fontId="9" applyFont="1" fillId="0" applyFill="1" borderId="0" applyBorder="1" xfId="0" applyProtection="1"/>
    <xf numFmtId="10" applyNumberFormat="1" fontId="0" applyFont="1" fillId="0" applyFill="1" borderId="0" applyBorder="1" xfId="0" applyProtection="1"/>
    <xf numFmtId="0" applyNumberFormat="1" fontId="76" applyFont="1" fillId="32" applyFill="1" borderId="0" applyBorder="1" xfId="0" applyProtection="1"/>
    <xf numFmtId="0" applyNumberFormat="1" fontId="0" applyFont="1" fillId="32" applyFill="1" borderId="0" applyBorder="1" xfId="0" applyProtection="1"/>
    <xf numFmtId="0" applyNumberFormat="1" fontId="10" applyFont="1" fillId="0" applyFill="1" borderId="0" applyBorder="1" xfId="0" applyProtection="1"/>
    <xf numFmtId="0" applyNumberFormat="1" fontId="77" applyFont="1" fillId="0" applyFill="1" borderId="0" applyBorder="1" xfId="0" applyProtection="1"/>
    <xf numFmtId="3" applyNumberFormat="1" fontId="0" applyFont="1" fillId="0" applyFill="1" borderId="0" applyBorder="1" xfId="0" applyProtection="1"/>
    <xf numFmtId="3" applyNumberFormat="1" fontId="10" applyFont="1" fillId="0" applyFill="1" borderId="0" applyBorder="1" xfId="0" applyProtection="1"/>
    <xf numFmtId="0" applyNumberFormat="1" fontId="77" applyFont="1" fillId="0" applyFill="1" borderId="19" applyBorder="1" xfId="0" applyProtection="1"/>
    <xf numFmtId="3" applyNumberFormat="1" fontId="10" applyFont="1" fillId="0" applyFill="1" borderId="19" applyBorder="1" xfId="0" applyProtection="1"/>
    <xf numFmtId="0" applyNumberFormat="1" fontId="10" applyFont="1" fillId="0" applyFill="1" borderId="20" applyBorder="1" xfId="0" applyProtection="1"/>
    <xf numFmtId="3" applyNumberFormat="1" fontId="10" applyFont="1" fillId="0" applyFill="1" borderId="20" applyBorder="1" xfId="0" applyProtection="1"/>
    <xf numFmtId="0" applyNumberFormat="1" fontId="10" applyFont="1" fillId="0" applyFill="1" borderId="18" applyBorder="1" xfId="0" applyProtection="1"/>
    <xf numFmtId="3" applyNumberFormat="1" fontId="10" applyFont="1" fillId="0" applyFill="1" borderId="18" applyBorder="1" xfId="0" applyProtection="1"/>
    <xf numFmtId="0" applyNumberFormat="1" fontId="77" applyFont="1" fillId="33" applyFill="1" borderId="0" applyBorder="1" xfId="0" applyProtection="1"/>
    <xf numFmtId="0" applyNumberFormat="1" fontId="0" applyFont="1" fillId="33" applyFill="1" borderId="0" applyBorder="1" xfId="0" applyProtection="1"/>
    <xf numFmtId="0" applyNumberFormat="1" fontId="77" applyFont="1" fillId="0" applyFill="1" borderId="0" applyBorder="1" xfId="0" applyProtection="1">
      <alignment indent="1"/>
    </xf>
    <xf numFmtId="0" applyNumberFormat="1" fontId="77" applyFont="1" fillId="0" applyFill="1" borderId="0" applyBorder="1" xfId="0" applyProtection="1">
      <alignment indent="2"/>
    </xf>
    <xf numFmtId="0" applyNumberFormat="1" fontId="10" applyFont="1" fillId="0" applyFill="1" borderId="0" applyBorder="1" xfId="0" applyProtection="1">
      <alignment indent="2"/>
    </xf>
    <xf numFmtId="2" applyNumberFormat="1" fontId="10" applyFont="1" fillId="0" applyFill="1" borderId="0" applyBorder="1" xfId="0" applyProtection="1"/>
    <xf numFmtId="0" applyNumberFormat="1" fontId="77" applyFont="1" fillId="33" applyFill="1" borderId="0" applyBorder="1" xfId="0" applyProtection="1">
      <alignment indent="2"/>
    </xf>
    <xf numFmtId="3" applyNumberFormat="1" fontId="10" applyFont="1" fillId="33" applyFill="1" borderId="0" applyBorder="1" xfId="0" applyProtection="1"/>
    <xf numFmtId="0" applyNumberFormat="1" fontId="10" applyFont="1" fillId="33" applyFill="1" borderId="0" applyBorder="1" xfId="0" applyProtection="1">
      <alignment indent="2"/>
    </xf>
    <xf numFmtId="2" applyNumberFormat="1" fontId="10" applyFont="1" fillId="33" applyFill="1" borderId="0" applyBorder="1" xfId="0" applyProtection="1"/>
    <xf numFmtId="0" applyNumberFormat="1" fontId="78" applyFont="1" fillId="0" applyFill="1" borderId="0" applyBorder="1" xfId="0" applyProtection="1"/>
    <xf numFmtId="0" applyNumberFormat="1" fontId="79" applyFont="1" fillId="0" applyFill="1" borderId="0" applyBorder="1" xfId="0" applyProtection="1"/>
    <xf numFmtId="0" applyNumberFormat="1" fontId="80" applyFont="1" fillId="0" applyFill="1" borderId="0" applyBorder="1" xfId="0" applyProtection="1"/>
    <xf numFmtId="0" applyNumberFormat="1" fontId="81" applyFont="1" fillId="0" applyFill="1" borderId="0" applyBorder="1" xfId="0" applyProtection="1"/>
    <xf numFmtId="0" applyNumberFormat="1" fontId="82" applyFont="1" fillId="0" applyFill="1" borderId="0" applyBorder="1" xfId="0" applyProtection="1"/>
  </cellXfs>
  <cellStyles count="164">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10" xfId="101"/>
    <cellStyle name="Normal 2 2" xfId="102"/>
    <cellStyle name="Normal 2 2 2" xfId="103"/>
    <cellStyle name="Normal 2 3" xfId="104"/>
    <cellStyle name="Normal 20" xfId="105"/>
    <cellStyle name="Normal 21" xfId="106"/>
    <cellStyle name="Normal 22" xfId="107"/>
    <cellStyle name="Normal 23" xfId="108"/>
    <cellStyle name="Normal 24" xfId="109"/>
    <cellStyle name="Normal 25" xfId="110"/>
    <cellStyle name="Normal 26" xfId="111"/>
    <cellStyle name="Normal 27" xfId="112"/>
    <cellStyle name="Normal 28" xfId="113"/>
    <cellStyle name="Normal 29" xfId="114"/>
    <cellStyle name="Normal 3" xfId="115"/>
    <cellStyle name="Normal 30" xfId="116"/>
    <cellStyle name="Normal 31" xfId="117"/>
    <cellStyle name="Normal 32" xfId="118"/>
    <cellStyle name="Normal 33" xfId="119"/>
    <cellStyle name="Normal 34" xfId="120"/>
    <cellStyle name="Normal 35" xfId="121"/>
    <cellStyle name="Normal 36" xfId="122"/>
    <cellStyle name="Normal 37" xfId="123"/>
    <cellStyle name="Normal 38" xfId="124"/>
    <cellStyle name="Normal 39" xfId="125"/>
    <cellStyle name="Normal 4" xfId="126"/>
    <cellStyle name="Normal 5" xfId="127"/>
    <cellStyle name="Normal 6" xfId="128"/>
    <cellStyle name="Normal 7" xfId="129"/>
    <cellStyle name="Normal 8" xfId="130"/>
    <cellStyle name="Normal 9" xfId="131"/>
    <cellStyle name="Note 2" xfId="132"/>
    <cellStyle name="Note 3" xfId="133"/>
    <cellStyle name="Output 2" xfId="134"/>
    <cellStyle name="Percent" xfId="135" builtinId="5"/>
    <cellStyle name="Percent [2]" xfId="136"/>
    <cellStyle name="Percent 10" xfId="137"/>
    <cellStyle name="Percent 11" xfId="138"/>
    <cellStyle name="Percent 12" xfId="139"/>
    <cellStyle name="Percent 2" xfId="140"/>
    <cellStyle name="Percent 3" xfId="141"/>
    <cellStyle name="Percent 4" xfId="142"/>
    <cellStyle name="Percent 5" xfId="143"/>
    <cellStyle name="Percent 6" xfId="144"/>
    <cellStyle name="Percent 7" xfId="145"/>
    <cellStyle name="Percent 8" xfId="146"/>
    <cellStyle name="Percent 9" xfId="147"/>
    <cellStyle name="PSChar" xfId="148"/>
    <cellStyle name="PSDate" xfId="149"/>
    <cellStyle name="PSDec" xfId="150"/>
    <cellStyle name="PSHeading" xfId="151"/>
    <cellStyle name="PSInt" xfId="152"/>
    <cellStyle name="PSSpacer" xfId="153"/>
    <cellStyle name="STYLE1" xfId="154"/>
    <cellStyle name="STYLE1 2" xfId="155"/>
    <cellStyle name="STYLE2" xfId="156"/>
    <cellStyle name="STYLE3" xfId="157"/>
    <cellStyle name="STYLE4" xfId="158"/>
    <cellStyle name="STYLE5" xfId="159"/>
    <cellStyle name="STYLE6" xfId="160"/>
    <cellStyle name="Title 2" xfId="161"/>
    <cellStyle name="Total 2" xfId="162"/>
    <cellStyle name="Warning Text 2" xfId="163"/>
  </cellStyles>
  <dxfs count="0"/>
  <tableStyles count="0" defaultTableStyle="TableStyleMedium9" defaultPivotStyle="PivotStyleLight16"/>
  <colors>
    <mruColors>
      <color rgb="FF0E153C"/>
      <color rgb="FFD9D9D9"/>
      <color rgb="FF10153C"/>
      <color rgb="FFD8F2F4"/>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10" Type="http://schemas.openxmlformats.org/officeDocument/2006/relationships/worksheet" Target="worksheets/sheet10.xml"/><Relationship Id="rId14" Type="http://schemas.openxmlformats.org/officeDocument/2006/relationships/sharedStrings" Target="sharedStrings.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050" b="1" i="0" u="none" strike="noStrike" kern="1200" spc="0" baseline="0">
                <a:solidFill>
                  <a:srgbClr val="0E153C"/>
                </a:solidFill>
                <a:latin typeface="Ubuntu" panose="020B0504030602030204" pitchFamily="34" charset="0"/>
                <a:ea typeface="+mn-ea"/>
                <a:cs typeface="+mn-cs"/>
              </a:defRPr>
            </a:pPr>
            <a:r>
              <a:rPr lang="en-US" sz="1050" b="1">
                <a:solidFill>
                  <a:srgbClr val="0E153C"/>
                </a:solidFill>
              </a:rPr>
              <a:t>% Change in NII from base Rates</a:t>
            </a:r>
          </a:p>
        </c:rich>
      </c:tx>
      <c:layout>
        <c:manualLayout>
          <c:xMode val="edge"/>
          <c:yMode val="edge"/>
          <c:x val="0.26943442194452882"/>
          <c:y val="4.4587720110264482E-2"/>
        </c:manualLayout>
      </c:layout>
      <c:spPr>
        <a:noFill/>
        <a:ln>
          <a:noFill/>
        </a:ln>
        <a:effectLst/>
      </c:spPr>
    </c:title>
    <c:plotArea>
      <c:layout>
        <c:manualLayout>
          <c:layoutTarget val="inner"/>
          <c:xMode val="edge"/>
          <c:yMode val="edge"/>
          <c:x val="0.15292642774703699"/>
          <c:y val="0.21089246822870542"/>
          <c:w val="0.72979942810396359"/>
          <c:h val="0.52672114380957402"/>
        </c:manualLayout>
      </c:layout>
      <c:barChart>
        <c:barDir val="col"/>
        <c:grouping val="clustered"/>
        <c:ser>
          <c:idx val="0"/>
          <c:order val="0"/>
          <c:tx>
            <c:v>12 mo</c:v>
          </c:tx>
          <c:spPr>
            <a:solidFill>
              <a:srgbClr val="3EBFC8"/>
            </a:solidFill>
            <a:ln>
              <a:noFill/>
            </a:ln>
            <a:effectLst/>
          </c:spPr>
          <c:cat>
            <c:strRef>
              <c:f>'EaR summary'!$D$11:$M$11</c:f>
              <c:strCache>
                <c:ptCount val="1"/>
                <c:pt idx="0">
                  <c:v>Base Case</c:v>
                </c:pt>
              </c:strCache>
            </c:strRef>
          </c:cat>
          <c:val>
            <c:numRef>
              <c:f>'EaR summary'!$D$14:$M$14</c:f>
              <c:numCache>
                <c:formatCode>0.00%</c:formatCode>
                <c:ptCount val="10"/>
              </c:numCache>
            </c:numRef>
          </c:val>
          <c:extLst xmlns:c16r2="http://schemas.microsoft.com/office/drawing/2015/06/chart">
            <c:ext xmlns:c16="http://schemas.microsoft.com/office/drawing/2014/chart" uri="{C3380CC4-5D6E-409C-BE32-E72D297353CC}">
              <c16:uniqueId val="{00000000-EA5A-4E9F-8080-1EA895145C40}"/>
            </c:ext>
          </c:extLst>
        </c:ser>
        <c:ser>
          <c:idx val="1"/>
          <c:order val="1"/>
          <c:tx>
            <c:v>24 mo</c:v>
          </c:tx>
          <c:spPr>
            <a:solidFill>
              <a:srgbClr val="0E153C"/>
            </a:solidFill>
            <a:ln>
              <a:noFill/>
            </a:ln>
            <a:effectLst/>
          </c:spPr>
          <c:cat>
            <c:strRef>
              <c:f>'EaR summary'!$D$11:$M$11</c:f>
              <c:strCache>
                <c:ptCount val="1"/>
                <c:pt idx="0">
                  <c:v>Base Case</c:v>
                </c:pt>
              </c:strCache>
            </c:strRef>
          </c:cat>
          <c:val>
            <c:numRef>
              <c:f>'EaR summary'!$D$24:$M$24</c:f>
              <c:numCache>
                <c:formatCode>0.00%</c:formatCode>
                <c:ptCount val="10"/>
              </c:numCache>
            </c:numRef>
          </c:val>
          <c:extLst xmlns:c16r2="http://schemas.microsoft.com/office/drawing/2015/06/chart">
            <c:ext xmlns:c16="http://schemas.microsoft.com/office/drawing/2014/chart" uri="{C3380CC4-5D6E-409C-BE32-E72D297353CC}">
              <c16:uniqueId val="{00000001-EA5A-4E9F-8080-1EA895145C40}"/>
            </c:ext>
          </c:extLst>
        </c:ser>
        <c:gapWidth val="219"/>
        <c:overlap val="-27"/>
        <c:axId val="91383296"/>
        <c:axId val="91384832"/>
      </c:barChart>
      <c:catAx>
        <c:axId val="9138329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4832"/>
        <c:crosses val="autoZero"/>
        <c:auto val="1"/>
        <c:lblAlgn val="ctr"/>
        <c:lblOffset val="100"/>
        <c:tickLblSkip val="1"/>
      </c:catAx>
      <c:valAx>
        <c:axId val="91384832"/>
        <c:scaling>
          <c:orientation val="minMax"/>
        </c:scaling>
        <c:axPos val="l"/>
        <c:majorGridlines>
          <c:spPr>
            <a:ln w="9525" cap="flat" cmpd="sng" algn="ctr">
              <a:solidFill>
                <a:schemeClr val="tx1">
                  <a:lumMod val="15000"/>
                  <a:lumOff val="85000"/>
                </a:schemeClr>
              </a:solidFill>
              <a:round/>
            </a:ln>
            <a:effectLst/>
          </c:spPr>
        </c:majorGridlines>
        <c:numFmt formatCode="0.00%" sourceLinked="0"/>
        <c:majorTickMark val="none"/>
        <c:tickLblPos val="low"/>
        <c:spPr>
          <a:noFill/>
          <a:ln>
            <a:noFill/>
          </a:ln>
          <a:effectLst/>
        </c:spPr>
        <c:txPr>
          <a:bodyPr rot="0" spcFirstLastPara="1" vertOverflow="ellipsis"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crossAx val="91383296"/>
        <c:crosses val="autoZero"/>
        <c:crossBetween val="between"/>
      </c:valAx>
      <c:spPr>
        <a:noFill/>
        <a:ln>
          <a:noFill/>
        </a:ln>
        <a:effectLst/>
      </c:spPr>
    </c:plotArea>
    <c:legend>
      <c:legendPos val="r"/>
      <c:layout/>
      <c:spPr>
        <a:noFill/>
        <a:ln>
          <a:noFill/>
        </a:ln>
        <a:effectLst/>
      </c:spPr>
      <c:txPr>
        <a:bodyPr rot="0" spcFirstLastPara="1" vertOverflow="ellipsis" vert="horz" wrap="square" anchor="ctr" anchorCtr="1"/>
        <a:lstStyle/>
        <a:p>
          <a:pPr>
            <a:defRPr sz="8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bevel/>
    </a:ln>
    <a:effectLst/>
  </c:spPr>
  <c:txPr>
    <a:bodyPr/>
    <a:lstStyle/>
    <a:p>
      <a:pPr>
        <a:defRPr>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91" l="0.70000000000000062" r="0.70000000000000062" t="0.7500000000000091" header="0.30000000000000032" footer="0.30000000000000032"/>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50" b="1">
                <a:solidFill>
                  <a:srgbClr val="0E153C"/>
                </a:solidFill>
                <a:latin typeface="Ubuntu" panose="020B0504030602030204" pitchFamily="34" charset="0"/>
              </a:defRPr>
            </a:pPr>
            <a:r>
              <a:rPr lang="zh-CN" sz="1050" b="1">
                <a:solidFill>
                  <a:srgbClr val="0E153C"/>
                </a:solidFill>
                <a:latin typeface="Ubuntu" pitchFamily="34" charset="0"/>
              </a:rPr>
              <a:t>Earning Growth Attribution</a:t>
            </a:r>
          </a:p>
          <a:p>
            <a:pPr>
              <a:defRPr sz="1050" b="1">
                <a:solidFill>
                  <a:srgbClr val="0E153C"/>
                </a:solidFill>
                <a:latin typeface="Ubuntu" panose="020B0504030602030204" pitchFamily="34" charset="0"/>
              </a:defRPr>
            </a:pPr>
            <a:r>
              <a:rPr lang="zh-CN" sz="1050" b="1">
                <a:solidFill>
                  <a:srgbClr val="0E153C"/>
                </a:solidFill>
                <a:latin typeface="Ubuntu" pitchFamily="34" charset="0"/>
              </a:rPr>
              <a:t>before tax quarterly changes </a:t>
            </a:r>
          </a:p>
        </c:rich>
      </c:tx>
      <c:layout/>
    </c:title>
    <c:plotArea>
      <c:layout>
        <c:manualLayout>
          <c:layoutTarget val="inner"/>
          <c:xMode val="edge"/>
          <c:yMode val="edge"/>
          <c:x val="6.7765706501877132E-2"/>
          <c:y val="0.23201455646265076"/>
          <c:w val="0.68387976819354224"/>
          <c:h val="0.70726309518058705"/>
        </c:manualLayout>
      </c:layout>
      <c:barChart>
        <c:barDir val="col"/>
        <c:grouping val="stacked"/>
        <c:ser>
          <c:idx val="0"/>
          <c:order val="0"/>
          <c:tx>
            <c:strRef>
              <c:f>'EaR summary'!$B$61</c:f>
              <c:strCache>
                <c:ptCount val="1"/>
                <c:pt idx="0">
                  <c:v>Cash &amp; Short Term</c:v>
                </c:pt>
              </c:strCache>
            </c:strRef>
          </c:tx>
          <c:spPr>
            <a:solidFill>
              <a:schemeClr val="bg1">
                <a:lumMod val="50000"/>
              </a:schemeClr>
            </a:solidFill>
          </c:spPr>
          <c:cat>
            <c:numRef>
              <c:f>'EaR summary'!$C$60:$I$60</c:f>
              <c:numCache>
                <c:formatCode>General</c:formatCode>
                <c:ptCount val="7"/>
              </c:numCache>
            </c:numRef>
          </c:cat>
          <c:val>
            <c:numRef>
              <c:f>'EaR summary'!$C$61:$I$61</c:f>
              <c:numCache>
                <c:formatCode>#,##0_);[Red]\(#,##0\)</c:formatCode>
                <c:ptCount val="7"/>
              </c:numCache>
            </c:numRef>
          </c:val>
          <c:extLst xmlns:c16r2="http://schemas.microsoft.com/office/drawing/2015/06/chart">
            <c:ext xmlns:c16="http://schemas.microsoft.com/office/drawing/2014/chart" uri="{C3380CC4-5D6E-409C-BE32-E72D297353CC}">
              <c16:uniqueId val="{00000000-1FDA-4B80-9208-B8720B2A47D9}"/>
            </c:ext>
          </c:extLst>
        </c:ser>
        <c:ser>
          <c:idx val="1"/>
          <c:order val="1"/>
          <c:tx>
            <c:strRef>
              <c:f>'EaR summary'!$B$62</c:f>
              <c:strCache>
                <c:ptCount val="1"/>
              </c:strCache>
            </c:strRef>
          </c:tx>
          <c:spPr>
            <a:solidFill>
              <a:srgbClr val="0E153C"/>
            </a:solidFill>
          </c:spPr>
          <c:cat>
            <c:numRef>
              <c:f>'EaR summary'!$C$60:$I$60</c:f>
              <c:numCache>
                <c:formatCode>General</c:formatCode>
                <c:ptCount val="7"/>
              </c:numCache>
            </c:numRef>
          </c:cat>
          <c:val>
            <c:numRef>
              <c:f>'EaR summary'!$C$62:$I$62</c:f>
              <c:numCache>
                <c:formatCode>#,##0_);[Red]\(#,##0\)</c:formatCode>
                <c:ptCount val="7"/>
              </c:numCache>
            </c:numRef>
          </c:val>
          <c:extLst xmlns:c16r2="http://schemas.microsoft.com/office/drawing/2015/06/chart">
            <c:ext xmlns:c16="http://schemas.microsoft.com/office/drawing/2014/chart" uri="{C3380CC4-5D6E-409C-BE32-E72D297353CC}">
              <c16:uniqueId val="{00000001-1FDA-4B80-9208-B8720B2A47D9}"/>
            </c:ext>
          </c:extLst>
        </c:ser>
        <c:ser>
          <c:idx val="2"/>
          <c:order val="2"/>
          <c:tx>
            <c:strRef>
              <c:f>'EaR summary'!$B$63</c:f>
              <c:strCache>
                <c:ptCount val="1"/>
              </c:strCache>
            </c:strRef>
          </c:tx>
          <c:spPr>
            <a:solidFill>
              <a:srgbClr val="3EBFC8"/>
            </a:solidFill>
          </c:spPr>
          <c:cat>
            <c:numRef>
              <c:f>'EaR summary'!$C$60:$I$60</c:f>
              <c:numCache>
                <c:formatCode>General</c:formatCode>
                <c:ptCount val="7"/>
              </c:numCache>
            </c:numRef>
          </c:cat>
          <c:val>
            <c:numRef>
              <c:f>'EaR summary'!$C$63:$I$63</c:f>
              <c:numCache>
                <c:formatCode>#,##0_);[Red]\(#,##0\)</c:formatCode>
                <c:ptCount val="7"/>
              </c:numCache>
            </c:numRef>
          </c:val>
          <c:extLst xmlns:c16r2="http://schemas.microsoft.com/office/drawing/2015/06/chart">
            <c:ext xmlns:c16="http://schemas.microsoft.com/office/drawing/2014/chart" uri="{C3380CC4-5D6E-409C-BE32-E72D297353CC}">
              <c16:uniqueId val="{00000002-1FDA-4B80-9208-B8720B2A47D9}"/>
            </c:ext>
          </c:extLst>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#,##0_);[Red]\(#,##0\)</c:formatCode>
                <c:ptCount val="7"/>
              </c:numCache>
            </c:numRef>
          </c:val>
          <c:extLst xmlns:c16r2="http://schemas.microsoft.com/office/drawing/2015/06/chart">
            <c:ext xmlns:c16="http://schemas.microsoft.com/office/drawing/2014/chart" uri="{C3380CC4-5D6E-409C-BE32-E72D297353CC}">
              <c16:uniqueId val="{00000003-1FDA-4B80-9208-B8720B2A47D9}"/>
            </c:ext>
          </c:extLst>
        </c:ser>
        <c:ser>
          <c:idx val="4"/>
          <c:order val="4"/>
          <c:tx>
            <c:strRef>
              <c:f>'EaR summary'!$B$65</c:f>
              <c:strCache>
                <c:ptCount val="1"/>
              </c:strCache>
            </c:strRef>
          </c:tx>
          <c:spPr>
            <a:solidFill>
              <a:srgbClr val="0070C0"/>
            </a:solidFill>
          </c:spPr>
          <c:cat>
            <c:numRef>
              <c:f>'EaR summary'!$C$60:$I$60</c:f>
              <c:numCache>
                <c:formatCode>General</c:formatCode>
                <c:ptCount val="7"/>
              </c:numCache>
            </c:numRef>
          </c:cat>
          <c:val>
            <c:numRef>
              <c:f>'EaR summary'!$C$65:$I$65</c:f>
              <c:numCache>
                <c:formatCode>#,##0_);[Red]\(#,##0\)</c:formatCode>
                <c:ptCount val="7"/>
              </c:numCache>
            </c:numRef>
          </c:val>
          <c:extLst xmlns:c16r2="http://schemas.microsoft.com/office/drawing/2015/06/chart">
            <c:ext xmlns:c16="http://schemas.microsoft.com/office/drawing/2014/chart" uri="{C3380CC4-5D6E-409C-BE32-E72D297353CC}">
              <c16:uniqueId val="{00000004-1FDA-4B80-9208-B8720B2A47D9}"/>
            </c:ext>
          </c:extLst>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#,##0_);[Red]\(#,##0\)</c:formatCode>
                <c:ptCount val="7"/>
              </c:numCache>
            </c:numRef>
          </c:val>
          <c:extLst xmlns:c16r2="http://schemas.microsoft.com/office/drawing/2015/06/chart">
            <c:ext xmlns:c16="http://schemas.microsoft.com/office/drawing/2014/chart" uri="{C3380CC4-5D6E-409C-BE32-E72D297353CC}">
              <c16:uniqueId val="{00000005-1FDA-4B80-9208-B8720B2A47D9}"/>
            </c:ext>
          </c:extLst>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#,##0_);[Red]\(#,##0\)</c:formatCode>
                <c:ptCount val="7"/>
              </c:numCache>
            </c:numRef>
          </c:val>
          <c:extLst xmlns:c16r2="http://schemas.microsoft.com/office/drawing/2015/06/chart">
            <c:ext xmlns:c16="http://schemas.microsoft.com/office/drawing/2014/chart" uri="{C3380CC4-5D6E-409C-BE32-E72D297353CC}">
              <c16:uniqueId val="{00000006-1FDA-4B80-9208-B8720B2A47D9}"/>
            </c:ext>
          </c:extLst>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#,##0_);[Red]\(#,##0\)</c:formatCode>
                <c:ptCount val="7"/>
              </c:numCache>
            </c:numRef>
          </c:val>
          <c:extLst xmlns:c16r2="http://schemas.microsoft.com/office/drawing/2015/06/chart">
            <c:ext xmlns:c16="http://schemas.microsoft.com/office/drawing/2014/chart" uri="{C3380CC4-5D6E-409C-BE32-E72D297353CC}">
              <c16:uniqueId val="{00000007-1FDA-4B80-9208-B8720B2A47D9}"/>
            </c:ext>
          </c:extLst>
        </c:ser>
        <c:ser>
          <c:idx val="8"/>
          <c:order val="8"/>
          <c:tx>
            <c:strRef>
              <c:f>'EaR summary'!$B$69</c:f>
              <c:strCache>
                <c:ptCount val="1"/>
              </c:strCache>
            </c:strRef>
          </c:tx>
          <c:cat>
            <c:numRef>
              <c:f>'EaR summary'!$C$60:$I$60</c:f>
              <c:numCache>
                <c:formatCode>General</c:formatCode>
                <c:ptCount val="7"/>
              </c:numCache>
            </c:numRef>
          </c:cat>
          <c:val>
            <c:numRef>
              <c:f>'EaR summary'!$C$69:$I$69</c:f>
              <c:numCache>
                <c:formatCode>#,##0_);[Red]\(#,##0\)</c:formatCode>
                <c:ptCount val="7"/>
              </c:numCache>
            </c:numRef>
          </c:val>
          <c:extLst xmlns:c16r2="http://schemas.microsoft.com/office/drawing/2015/06/chart">
            <c:ext xmlns:c16="http://schemas.microsoft.com/office/drawing/2014/chart" uri="{C3380CC4-5D6E-409C-BE32-E72D297353CC}">
              <c16:uniqueId val="{00000008-1FDA-4B80-9208-B8720B2A47D9}"/>
            </c:ext>
          </c:extLst>
        </c:ser>
        <c:ser>
          <c:idx val="9"/>
          <c:order val="9"/>
          <c:tx>
            <c:strRef>
              <c:f>'EaR summary'!$B$70</c:f>
              <c:strCache>
                <c:ptCount val="1"/>
              </c:strCache>
            </c:strRef>
          </c:tx>
          <c:cat>
            <c:numRef>
              <c:f>'EaR summary'!$C$60:$I$60</c:f>
              <c:numCache>
                <c:formatCode>General</c:formatCode>
                <c:ptCount val="7"/>
              </c:numCache>
            </c:numRef>
          </c:cat>
          <c:val>
            <c:numRef>
              <c:f>'EaR summary'!$C$70:$I$70</c:f>
              <c:numCache>
                <c:formatCode>#,##0_);[Red]\(#,##0\)</c:formatCode>
                <c:ptCount val="7"/>
              </c:numCache>
            </c:numRef>
          </c:val>
          <c:extLst xmlns:c16r2="http://schemas.microsoft.com/office/drawing/2015/06/chart">
            <c:ext xmlns:c16="http://schemas.microsoft.com/office/drawing/2014/chart" uri="{C3380CC4-5D6E-409C-BE32-E72D297353CC}">
              <c16:uniqueId val="{00000009-1FDA-4B80-9208-B8720B2A47D9}"/>
            </c:ext>
          </c:extLst>
        </c:ser>
        <c:overlap val="100"/>
        <c:axId val="87961600"/>
        <c:axId val="879631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#,##0_);[Red]\(#,##0\)</c:formatCode>
                <c:ptCount val="7"/>
              </c:numCache>
            </c:numRef>
          </c:val>
          <c:extLst xmlns:c16r2="http://schemas.microsoft.com/office/drawing/2015/06/chart">
            <c:ext xmlns:c16="http://schemas.microsoft.com/office/drawing/2014/chart" uri="{C3380CC4-5D6E-409C-BE32-E72D297353CC}">
              <c16:uniqueId val="{0000000A-1FDA-4B80-9208-B8720B2A47D9}"/>
            </c:ext>
          </c:extLst>
        </c:ser>
        <c:marker val="1"/>
        <c:axId val="87961600"/>
        <c:axId val="87963136"/>
      </c:lineChart>
      <c:catAx>
        <c:axId val="87961600"/>
        <c:scaling>
          <c:orientation val="minMax"/>
        </c:scaling>
        <c:axPos val="b"/>
        <c:numFmt formatCode="General" sourceLinked="1"/>
        <c:tickLblPos val="low"/>
        <c:txPr>
          <a:bodyPr rot="0" vert="horz"/>
          <a:lstStyle/>
          <a:p>
            <a:pPr>
              <a:defRPr sz="800">
                <a:solidFill>
                  <a:srgbClr val="0E153C"/>
                </a:solidFill>
              </a:defRPr>
            </a:pPr>
            <a:endParaRPr lang="en-US"/>
          </a:p>
        </c:txPr>
        <c:crossAx val="87963136"/>
        <c:crosses val="autoZero"/>
        <c:auto val="1"/>
        <c:lblAlgn val="ctr"/>
        <c:lblOffset val="100"/>
      </c:catAx>
      <c:valAx>
        <c:axId val="879631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800">
                <a:solidFill>
                  <a:srgbClr val="0E153C"/>
                </a:solidFill>
              </a:defRPr>
            </a:pPr>
            <a:endParaRPr lang="en-US"/>
          </a:p>
        </c:txPr>
        <c:crossAx val="87961600"/>
        <c:crosses val="autoZero"/>
        <c:crossBetween val="between"/>
      </c:valAx>
    </c:plotArea>
    <c:legend>
      <c:legendPos val="r"/>
      <c:legendEntry>
        <c:idx val="9"/>
        <c:txPr>
          <a:bodyPr/>
          <a:lstStyle/>
          <a:p>
            <a:pPr>
              <a:defRPr sz="800">
                <a:solidFill>
                  <a:srgbClr val="0E153C"/>
                </a:solidFill>
              </a:defRPr>
            </a:pPr>
            <a:endParaRPr lang="en-US"/>
          </a:p>
        </c:txPr>
      </c:legendEntry>
      <c:layout>
        <c:manualLayout>
          <c:xMode val="edge"/>
          <c:yMode val="edge"/>
          <c:x val="0.72512353602860202"/>
          <c:y val="0.26048818897637832"/>
          <c:w val="0.26040980171596662"/>
          <c:h val="0.66562869641296241"/>
        </c:manualLayout>
      </c:layout>
      <c:txPr>
        <a:bodyPr/>
        <a:lstStyle/>
        <a:p>
          <a:pPr>
            <a:defRPr sz="800">
              <a:solidFill>
                <a:srgbClr val="0E153C"/>
              </a:solidFill>
            </a:defRPr>
          </a:pPr>
          <a:endParaRPr lang="en-US"/>
        </a:p>
      </c:txPr>
    </c:legend>
    <c:plotVisOnly val="1"/>
    <c:dispBlanksAs val="gap"/>
  </c:chart>
  <c:spPr>
    <a:ln>
      <a:solidFill>
        <a:srgbClr val="D9D9D9"/>
      </a:solidFill>
    </a:ln>
  </c:spPr>
  <c:txPr>
    <a:bodyPr/>
    <a:lstStyle/>
    <a:p>
      <a:pPr>
        <a:defRPr sz="1000" b="0" i="0" u="none" strike="noStrike" baseline="0">
          <a:solidFill>
            <a:srgbClr val="000000"/>
          </a:solidFill>
          <a:latin typeface="Ubuntu" panose="020B0504030602030204" pitchFamily="34" charset="0"/>
          <a:ea typeface="Calibri"/>
          <a:cs typeface="Calibri"/>
        </a:defRPr>
      </a:pPr>
      <a:endParaRPr lang="en-US"/>
    </a:p>
  </c:txPr>
  <c:printSettings>
    <c:headerFooter/>
    <c:pageMargins b="0.75000000000001066" l="0.70000000000000062" r="0.70000000000000062" t="0.75000000000001066"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400" b="0" i="0" u="none" strike="noStrike" kern="1200" spc="0" baseline="0">
                <a:solidFill>
                  <a:srgbClr val="0E153C"/>
                </a:solidFill>
                <a:latin typeface="Ubuntu" panose="020B0504030602030204" pitchFamily="34" charset="0"/>
                <a:ea typeface="+mn-ea"/>
                <a:cs typeface="+mn-cs"/>
              </a:defRPr>
            </a:pPr>
            <a:r>
              <a:rPr lang="en-US"/>
              <a:t>Treasury Curves</a:t>
            </a:r>
          </a:p>
        </c:rich>
      </c:tx>
      <c:layout>
        <c:manualLayout>
          <c:xMode val="edge"/>
          <c:yMode val="edge"/>
          <c:x val="0.40119081584297273"/>
          <c:y val="5.3045673056144682E-3"/>
        </c:manualLayout>
      </c:layout>
      <c:spPr>
        <a:noFill/>
        <a:ln>
          <a:noFill/>
        </a:ln>
        <a:effectLst/>
      </c:spPr>
    </c:title>
    <c:plotArea>
      <c:layout>
        <c:manualLayout>
          <c:layoutTarget val="inner"/>
          <c:xMode val="edge"/>
          <c:yMode val="edge"/>
          <c:x val="0.12074482482814462"/>
          <c:y val="0.12037721916324715"/>
          <c:w val="0.69746371310764077"/>
          <c:h val="0.67200335709902181"/>
        </c:manualLayout>
      </c:layout>
      <c:scatterChart>
        <c:scatterStyle val="smoothMarker"/>
        <c:ser>
          <c:idx val="3"/>
          <c:order val="3"/>
          <c:tx>
            <c:v>Base Case</c:v>
          </c:tx>
          <c:spPr>
            <a:ln w="19050" cap="rnd">
              <a:solidFill>
                <a:schemeClr val="accent4"/>
              </a:solidFill>
              <a:round/>
            </a:ln>
            <a:effectLst/>
          </c:spPr>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extLst xmlns:c16r2="http://schemas.microsoft.com/office/drawing/2015/06/chart">
            <c:ext xmlns:c16="http://schemas.microsoft.com/office/drawing/2014/chart" uri="{C3380CC4-5D6E-409C-BE32-E72D297353CC}">
              <c16:uniqueId val="{00000000-380A-427A-8070-80C8CF7CB24A}"/>
            </c:ext>
          </c:extLst>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91957888"/>
        <c:axId val="93127424"/>
      </c:scatterChart>
      <c:valAx>
        <c:axId val="91957888"/>
        <c:scaling>
          <c:orientation val="minMax"/>
          <c:max val="30"/>
        </c:scaling>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Maturity (Years)</a:t>
                </a:r>
              </a:p>
            </c:rich>
          </c:tx>
          <c:layout/>
          <c:spPr>
            <a:noFill/>
            <a:ln>
              <a:noFill/>
            </a:ln>
            <a:effectLst/>
          </c:spPr>
        </c:title>
        <c:numFmt formatCode="General" sourceLinked="0"/>
        <c:majorTickMark val="none"/>
        <c:tickLblPos val="low"/>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3127424"/>
        <c:crosses val="autoZero"/>
        <c:crossBetween val="midCat"/>
      </c:valAx>
      <c:valAx>
        <c:axId val="93127424"/>
        <c:scaling>
          <c:orientation val="minMax"/>
        </c:scaling>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E153C"/>
                    </a:solidFill>
                    <a:latin typeface="Ubuntu" panose="020B0504030602030204" pitchFamily="34" charset="0"/>
                    <a:ea typeface="+mn-ea"/>
                    <a:cs typeface="+mn-cs"/>
                  </a:defRPr>
                </a:pPr>
                <a:r>
                  <a:rPr lang="en-US"/>
                  <a:t>Rate</a:t>
                </a:r>
              </a:p>
            </c:rich>
          </c:tx>
          <c:layout/>
          <c:spPr>
            <a:noFill/>
            <a:ln>
              <a:noFill/>
            </a:ln>
            <a:effectLst/>
          </c:spPr>
        </c:title>
        <c:numFmt formatCode="##0.00%" sourceLinked="0"/>
        <c:maj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91957888"/>
        <c:crosses val="autoZero"/>
        <c:crossBetween val="midCat"/>
      </c:valAx>
      <c:spPr>
        <a:noFill/>
        <a:ln>
          <a:noFill/>
        </a:ln>
        <a:effectLst/>
      </c:spPr>
    </c:plotArea>
    <c:legend>
      <c:legendPos val="r"/>
      <c:layout/>
      <c:spPr>
        <a:noFill/>
        <a:ln>
          <a:noFill/>
        </a:ln>
        <a:effectLst/>
      </c:spPr>
      <c:txPr>
        <a:bodyPr rot="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solidFill>
            <a:srgbClr val="0E153C"/>
          </a:solidFill>
          <a:latin typeface="Ubuntu" panose="020B0504030602030204" pitchFamily="34" charset="0"/>
        </a:defRPr>
      </a:pPr>
      <a:endParaRPr lang="en-US"/>
    </a:p>
  </c:txPr>
  <c:printSettings>
    <c:headerFooter>
      <c:oddFooter>&amp;C&amp;"Ubuntu,Regular"&amp;8&amp;K00-048Thomas Ho Company Ltd.
www.thomasho.com | support@thomasho.com&amp;R&amp;"Ubuntu,Regular"&amp;8&amp;K00-047&amp;P</c:oddFooter>
    </c:headerFooter>
    <c:pageMargins b="0.75000000000000855" l="0.70000000000000062" r="0.70000000000000062" t="0.75000000000000855" header="0.30000000000000032" footer="0.30000000000000032"/>
    <c:pageSetup orientation="portrait"/>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jpg"/></Relationships>
</file>

<file path=xl/drawings/_rels/drawing10.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7.xml.rels><?xml version="1.0" encoding="UTF-8" standalone="yes"?><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3.xml"/><Relationship Id="rId3" Type="http://schemas.openxmlformats.org/officeDocument/2006/relationships/image" Target="../media/image1.jp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7</xdr:col>
      <xdr:colOff>161925</xdr:colOff>
      <xdr:row>33</xdr:row>
      <xdr:rowOff>1</xdr:rowOff>
    </xdr:from>
    <xdr:to>
      <xdr:col>12</xdr:col>
      <xdr:colOff>904875</xdr:colOff>
      <xdr:row>72</xdr:row>
      <xdr:rowOff>19051</xdr:rowOff>
    </xdr:to>
    <xdr:graphicFrame macro="">
      <xdr:nvGraphicFramePr>
        <xdr:cNvPr id="6" name="Chart 6">
          <a:extLst>
            <a:ext uri="{FF2B5EF4-FFF2-40B4-BE49-F238E27FC236}">
              <a16:creationId xmlns:a16="http://schemas.microsoft.com/office/drawing/2014/main" xmlns="" id="{00000000-0008-0000-0000-0000B4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38100</xdr:colOff>
      <xdr:row>33</xdr:row>
      <xdr:rowOff>0</xdr:rowOff>
    </xdr:from>
    <xdr:to>
      <xdr:col>7</xdr:col>
      <xdr:colOff>38100</xdr:colOff>
      <xdr:row>72</xdr:row>
      <xdr:rowOff>9525</xdr:rowOff>
    </xdr:to>
    <xdr:graphicFrame macro="">
      <xdr:nvGraphicFramePr>
        <xdr:cNvPr id="7" name="Chart 5">
          <a:extLst>
            <a:ext uri="{FF2B5EF4-FFF2-40B4-BE49-F238E27FC236}">
              <a16:creationId xmlns:a16="http://schemas.microsoft.com/office/drawing/2014/main" xmlns="" id="{00000000-0008-0000-0000-0000B3471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161924</xdr:colOff>
      <xdr:row>0</xdr:row>
      <xdr:rowOff>0</xdr:rowOff>
    </xdr:from>
    <xdr:to>
      <xdr:col>0</xdr:col>
      <xdr:colOff>152400</xdr:colOff>
      <xdr:row>0</xdr:row>
      <xdr:rowOff>0</xdr:rowOff>
    </xdr:to>
    <xdr:pic>
      <xdr:nvPicPr>
        <xdr:cNvPr id="5" name="THCLOGO" descr="default_report_logo.jpg"/>
        <xdr:cNvPicPr>
          <a:picLocks noChangeAspect="1"/>
        </xdr:cNvPicPr>
      </xdr:nvPicPr>
      <xdr:blipFill>
        <a:blip xmlns:r="http://schemas.openxmlformats.org/officeDocument/2006/relationships" r:embed="rId3" cstate="print"/>
        <a:stretch>
          <a:fillRect/>
        </a:stretch>
      </xdr:blipFill>
      <xdr:spPr>
        <a:xfrm>
          <a:off x="161924" y="0"/>
          <a:ext cx="11172826" cy="762000"/>
        </a:xfrm>
        <a:prstGeom prst="rect">
          <a:avLst/>
        </a:prstGeom>
      </xdr:spPr>
    </xdr:pic>
    <xdr:clientData/>
  </xdr:twoCellAnchor>
  <xdr:twoCellAnchor editAs="oneCell">
    <xdr:from>
      <xdr:col>0</xdr:col>
      <xdr:colOff>161924</xdr:colOff>
      <xdr:row>0</xdr:row>
      <xdr:rowOff>0</xdr:rowOff>
    </xdr:from>
    <xdr:to>
      <xdr:col>13</xdr:col>
      <xdr:colOff>85725</xdr:colOff>
      <xdr:row>3</xdr:row>
      <xdr:rowOff>19050</xdr:rowOff>
    </xdr:to>
    <xdr:pic>
      <xdr:nvPicPr>
        <xdr:cNvPr id="4" descr="" name="logo"/>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60613</xdr:colOff>
      <xdr:row>1</xdr:row>
      <xdr:rowOff>181841</xdr:rowOff>
    </xdr:from>
    <xdr:to>
      <xdr:col>14</xdr:col>
      <xdr:colOff>1028699</xdr:colOff>
      <xdr:row>31</xdr:row>
      <xdr:rowOff>121228</xdr:rowOff>
    </xdr:to>
    <xdr:sp macro="" textlink="">
      <xdr:nvSpPr>
        <xdr:cNvPr id="4" name="TextBox 3">
          <a:extLst>
            <a:ext uri="{FF2B5EF4-FFF2-40B4-BE49-F238E27FC236}">
              <a16:creationId xmlns="" xmlns:a16="http://schemas.microsoft.com/office/drawing/2014/main" id="{787ECC55-D4D0-4C65-92A1-862A99B57DE3}"/>
            </a:ext>
          </a:extLst>
        </xdr:cNvPr>
        <xdr:cNvSpPr txBox="1"/>
      </xdr:nvSpPr>
      <xdr:spPr>
        <a:xfrm>
          <a:off x="60613" y="772391"/>
          <a:ext cx="10293061" cy="580678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a:latin typeface="Ubuntu" panose="020B0504030602030204" pitchFamily="34" charset="0"/>
            </a:rPr>
            <a:t>Disclaimer</a:t>
          </a:r>
        </a:p>
        <a:p>
          <a:endParaRPr lang="en-US" sz="1050">
            <a:latin typeface="Ubuntu" panose="020B0504030602030204" pitchFamily="34" charset="0"/>
          </a:endParaRPr>
        </a:p>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twoCellAnchor editAs="oneCell">
    <xdr:from>
      <xdr:col>0</xdr:col>
      <xdr:colOff>66676</xdr:colOff>
      <xdr:row>0</xdr:row>
      <xdr:rowOff>0</xdr:rowOff>
    </xdr:from>
    <xdr:to>
      <xdr:col>0</xdr:col>
      <xdr:colOff>66675</xdr:colOff>
      <xdr:row>0</xdr:row>
      <xdr:rowOff>0</xdr:rowOff>
    </xdr:to>
    <xdr:pic>
      <xdr:nvPicPr>
        <xdr:cNvPr id="5" name="THCLOGO" descr="default_report_logo.jpg"/>
        <xdr:cNvPicPr>
          <a:picLocks noChangeAspect="1"/>
        </xdr:cNvPicPr>
      </xdr:nvPicPr>
      <xdr:blipFill>
        <a:blip xmlns:r="http://schemas.openxmlformats.org/officeDocument/2006/relationships" r:embed="rId1" cstate="print"/>
        <a:stretch>
          <a:fillRect/>
        </a:stretch>
      </xdr:blipFill>
      <xdr:spPr>
        <a:xfrm>
          <a:off x="66676" y="0"/>
          <a:ext cx="10277474" cy="685800"/>
        </a:xfrm>
        <a:prstGeom prst="rect">
          <a:avLst/>
        </a:prstGeom>
      </xdr:spPr>
    </xdr:pic>
    <xdr:clientData/>
  </xdr:twoCellAnchor>
  <xdr:twoCellAnchor editAs="oneCell">
    <xdr:from>
      <xdr:col>0</xdr:col>
      <xdr:colOff>66676</xdr:colOff>
      <xdr:row>0</xdr:row>
      <xdr:rowOff>0</xdr:rowOff>
    </xdr:from>
    <xdr:to>
      <xdr:col>14</xdr:col>
      <xdr:colOff>1019175</xdr:colOff>
      <xdr:row>1</xdr:row>
      <xdr:rowOff>95250</xdr:rowOff>
    </xdr:to>
    <xdr:pic>
      <xdr:nvPicPr>
        <xdr:cNvPr id="24"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6" y="0"/>
          <a:ext cx="9620249" cy="666750"/>
        </a:xfrm>
        <a:prstGeom prst="rect">
          <a:avLst/>
        </a:prstGeom>
      </xdr:spPr>
    </xdr:pic>
    <xdr:clientData/>
  </xdr:twoCellAnchor>
  <xdr:twoCellAnchor editAs="oneCell">
    <xdr:from>
      <xdr:col>1</xdr:col>
      <xdr:colOff>1</xdr:colOff>
      <xdr:row>0</xdr:row>
      <xdr:rowOff>0</xdr:rowOff>
    </xdr:from>
    <xdr:to>
      <xdr:col>15</xdr:col>
      <xdr:colOff>0</xdr:colOff>
      <xdr:row>2</xdr:row>
      <xdr:rowOff>142875</xdr:rowOff>
    </xdr:to>
    <xdr:pic>
      <xdr:nvPicPr>
        <xdr:cNvPr id="6"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180975" y="0"/>
          <a:ext cx="9620249" cy="647700"/>
        </a:xfrm>
        <a:prstGeom prst="rect">
          <a:avLst/>
        </a:prstGeom>
      </xdr:spPr>
    </xdr:pic>
    <xdr:clientData/>
  </xdr:twoCellAnchor>
  <xdr:twoCellAnchor editAs="oneCell">
    <xdr:from>
      <xdr:col>1</xdr:col>
      <xdr:colOff>0</xdr:colOff>
      <xdr:row>0</xdr:row>
      <xdr:rowOff>0</xdr:rowOff>
    </xdr:from>
    <xdr:to>
      <xdr:col>15</xdr:col>
      <xdr:colOff>0</xdr:colOff>
      <xdr:row>2</xdr:row>
      <xdr:rowOff>123825</xdr:rowOff>
    </xdr:to>
    <xdr:pic>
      <xdr:nvPicPr>
        <xdr:cNvPr id="8"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1019175</xdr:colOff>
      <xdr:row>15</xdr:row>
      <xdr:rowOff>123825</xdr:rowOff>
    </xdr:from>
    <xdr:to>
      <xdr:col>11</xdr:col>
      <xdr:colOff>341854</xdr:colOff>
      <xdr:row>30</xdr:row>
      <xdr:rowOff>65368</xdr:rowOff>
    </xdr:to>
    <xdr:graphicFrame macro="">
      <xdr:nvGraphicFramePr>
        <xdr:cNvPr id="5" name="Chart 9">
          <a:extLst>
            <a:ext uri="{FF2B5EF4-FFF2-40B4-BE49-F238E27FC236}">
              <a16:creationId xmlns=""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0</xdr:row>
      <xdr:rowOff>0</xdr:rowOff>
    </xdr:from>
    <xdr:to>
      <xdr:col>1</xdr:col>
      <xdr:colOff>0</xdr:colOff>
      <xdr:row>0</xdr:row>
      <xdr:rowOff>0</xdr:rowOff>
    </xdr:to>
    <xdr:pic>
      <xdr:nvPicPr>
        <xdr:cNvPr id="4" name="THCLOGO" descr="default_report_logo.jpg"/>
        <xdr:cNvPicPr>
          <a:picLocks noChangeAspect="1"/>
        </xdr:cNvPicPr>
      </xdr:nvPicPr>
      <xdr:blipFill>
        <a:blip xmlns:r="http://schemas.openxmlformats.org/officeDocument/2006/relationships" r:embed="rId2" cstate="print"/>
        <a:stretch>
          <a:fillRect/>
        </a:stretch>
      </xdr:blipFill>
      <xdr:spPr>
        <a:xfrm>
          <a:off x="228600" y="0"/>
          <a:ext cx="9001125" cy="638175"/>
        </a:xfrm>
        <a:prstGeom prst="rect">
          <a:avLst/>
        </a:prstGeom>
      </xdr:spPr>
    </xdr:pic>
    <xdr:clientData/>
  </xdr:twoCellAnchor>
  <xdr:twoCellAnchor editAs="oneCell">
    <xdr:from>
      <xdr:col>1</xdr:col>
      <xdr:colOff>0</xdr:colOff>
      <xdr:row>0</xdr:row>
      <xdr:rowOff>0</xdr:rowOff>
    </xdr:from>
    <xdr:to>
      <xdr:col>15</xdr:col>
      <xdr:colOff>180975</xdr:colOff>
      <xdr:row>2</xdr:row>
      <xdr:rowOff>257175</xdr:rowOff>
    </xdr:to>
    <xdr:pic>
      <xdr:nvPicPr>
        <xdr:cNvPr id="17" descr="" name="logo"/>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228599</xdr:colOff>
      <xdr:row>0</xdr:row>
      <xdr:rowOff>0</xdr:rowOff>
    </xdr:from>
    <xdr:to>
      <xdr:col>0</xdr:col>
      <xdr:colOff>219075</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28599" y="0"/>
          <a:ext cx="8858251" cy="628650"/>
        </a:xfrm>
        <a:prstGeom prst="rect">
          <a:avLst/>
        </a:prstGeom>
      </xdr:spPr>
    </xdr:pic>
    <xdr:clientData/>
  </xdr:twoCellAnchor>
  <xdr:twoCellAnchor editAs="oneCell">
    <xdr:from>
      <xdr:col>0</xdr:col>
      <xdr:colOff>228599</xdr:colOff>
      <xdr:row>0</xdr:row>
      <xdr:rowOff>0</xdr:rowOff>
    </xdr:from>
    <xdr:to>
      <xdr:col>11</xdr:col>
      <xdr:colOff>628650</xdr:colOff>
      <xdr:row>1</xdr:row>
      <xdr:rowOff>438150</xdr:rowOff>
    </xdr:to>
    <xdr:pic>
      <xdr:nvPicPr>
        <xdr:cNvPr id="19"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0</xdr:colOff>
      <xdr:row>0</xdr:row>
      <xdr:rowOff>0</xdr:rowOff>
    </xdr:to>
    <xdr:pic>
      <xdr:nvPicPr>
        <xdr:cNvPr id="3" name="THCLOGO" descr="default_report_logo.jpg"/>
        <xdr:cNvPicPr>
          <a:picLocks noChangeAspect="1"/>
        </xdr:cNvPicPr>
      </xdr:nvPicPr>
      <xdr:blipFill>
        <a:blip xmlns:r="http://schemas.openxmlformats.org/officeDocument/2006/relationships" r:embed="rId1" cstate="print"/>
        <a:stretch>
          <a:fillRect/>
        </a:stretch>
      </xdr:blipFill>
      <xdr:spPr>
        <a:xfrm>
          <a:off x="202406" y="0"/>
          <a:ext cx="9513094" cy="678656"/>
        </a:xfrm>
        <a:prstGeom prst="rect">
          <a:avLst/>
        </a:prstGeom>
      </xdr:spPr>
    </xdr:pic>
    <xdr:clientData/>
  </xdr:twoCellAnchor>
  <xdr:twoCellAnchor editAs="oneCell">
    <xdr:from>
      <xdr:col>1</xdr:col>
      <xdr:colOff>0</xdr:colOff>
      <xdr:row>0</xdr:row>
      <xdr:rowOff>0</xdr:rowOff>
    </xdr:from>
    <xdr:to>
      <xdr:col>14</xdr:col>
      <xdr:colOff>514350</xdr:colOff>
      <xdr:row>1</xdr:row>
      <xdr:rowOff>485775</xdr:rowOff>
    </xdr:to>
    <xdr:pic>
      <xdr:nvPicPr>
        <xdr:cNvPr id="21" descr="" name="logo"/>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10.xml.rels><?xml version="1.0" encoding="UTF-8" standalone="yes"?><Relationships xmlns="http://schemas.openxmlformats.org/package/2006/relationships"><Relationship Id="rId2" Type="http://schemas.openxmlformats.org/officeDocument/2006/relationships/drawing" Target="../drawings/drawing10.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9.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80"/>
  <sheetViews>
    <sheetView showGridLines="0" tabSelected="0" zoomScaleNormal="100" zoomScaleSheetLayoutView="100" workbookViewId="0">
      <selection activeCell="B5" sqref="B5:M5"/>
    </sheetView>
  </sheetViews>
  <sheetFormatPr defaultColWidth="9.140625" defaultRowHeight="15"/>
  <cols>
    <col min="1" max="1" width="2.42578125" customWidth="1" style="164"/>
    <col min="2" max="2" width="13.85546875" customWidth="1" style="164"/>
    <col min="3" max="3" width="13.85546875" customWidth="1" style="164"/>
    <col min="4" max="4" width="13.85546875" customWidth="1" style="188"/>
    <col min="5" max="5" width="13.85546875" customWidth="1" style="165"/>
    <col min="6" max="6" width="13.85546875" customWidth="1" style="164"/>
    <col min="7" max="7" width="13.85546875" customWidth="1" style="164"/>
    <col min="8" max="8" width="13.85546875" customWidth="1" style="164"/>
    <col min="9" max="9" width="13.85546875" customWidth="1" style="189"/>
    <col min="10" max="10" width="13.85546875" customWidth="1" style="164"/>
    <col min="11" max="11" width="13.85546875" customWidth="1" style="164"/>
    <col min="12" max="12" width="13.85546875" customWidth="1" style="164"/>
    <col min="13" max="13" width="13.85546875" customWidth="1" style="164"/>
    <col min="14" max="14" width="1.7109375" customWidth="1" style="164"/>
    <col min="15" max="15" hidden="1" width="7.85546875" customWidth="1" style="164"/>
    <col min="16" max="16" hidden="1" width="7.85546875" customWidth="1" style="164"/>
    <col min="17" max="17" hidden="1" width="7.85546875" customWidth="1" style="188"/>
    <col min="18" max="18" hidden="1" width="7.7109375" customWidth="1" style="188"/>
    <col min="19" max="19" hidden="1" width="0.42578125" customWidth="1" style="188"/>
    <col min="20" max="20" hidden="1" width="0.42578125" customWidth="1" style="188"/>
    <col min="21" max="21" hidden="1" width="0.42578125" customWidth="1" style="188"/>
    <col min="22" max="22" hidden="1" width="0.5703125" customWidth="1" style="188"/>
    <col min="23" max="23" hidden="1" width="0.42578125" customWidth="1" style="188"/>
    <col min="24" max="24" hidden="1" width="0.5703125" customWidth="1" style="188"/>
    <col min="25" max="25" hidden="1" width="0.5703125" customWidth="1" style="188"/>
    <col min="26" max="26" hidden="1" width="0.42578125" customWidth="1" style="188"/>
    <col min="27" max="27" hidden="1" width="0.28515625" customWidth="1" style="188"/>
    <col min="28" max="28" hidden="1" width="0.42578125" customWidth="1" style="188"/>
    <col min="29" max="29" hidden="1" width="0.28515625" customWidth="1" style="188"/>
    <col min="30" max="30" hidden="1" width="0.28515625" customWidth="1" style="188"/>
    <col min="31" max="31" hidden="1" width="0.28515625" customWidth="1" style="188"/>
    <col min="32" max="32" hidden="1" width="0.28515625" customWidth="1" style="188"/>
    <col min="33" max="33" hidden="1" width="0.42578125" customWidth="1" style="188"/>
    <col min="34" max="34" hidden="1" width="0.42578125" customWidth="1" style="188"/>
    <col min="35" max="35" hidden="1" width="0" customWidth="1" style="188"/>
    <col min="36" max="36" hidden="1" width="0" customWidth="1" style="188"/>
    <col min="37" max="37" hidden="1" width="0" customWidth="1" style="188"/>
    <col min="38" max="38" hidden="1" width="0" customWidth="1" style="164"/>
    <col min="39" max="39" width="2.425781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69" width="9.140625" customWidth="1" style="164"/>
    <col min="70" max="70" width="9.140625" customWidth="1" style="164"/>
    <col min="71" max="71" width="9.140625" customWidth="1" style="164"/>
    <col min="72" max="72" width="9.140625" customWidth="1" style="164"/>
    <col min="73" max="73" width="9.140625" customWidth="1" style="164"/>
    <col min="74" max="74" width="9.140625" customWidth="1" style="164"/>
    <col min="75" max="75" width="9.140625" customWidth="1" style="164"/>
    <col min="76" max="76" width="9.140625" customWidth="1" style="164"/>
    <col min="77" max="77" width="9.140625" customWidth="1" style="164"/>
    <col min="78" max="78" width="9.140625" customWidth="1" style="164"/>
    <col min="79" max="79" width="9.140625" customWidth="1" style="164"/>
    <col min="80" max="80" width="9.140625" customWidth="1" style="164"/>
    <col min="81" max="81" width="9.140625" customWidth="1" style="164"/>
    <col min="82" max="82" width="9.140625" customWidth="1" style="164"/>
    <col min="83" max="83" width="9.140625" customWidth="1" style="164"/>
    <col min="84" max="84" width="9.140625" customWidth="1" style="164"/>
    <col min="85" max="85" width="9.140625" customWidth="1" style="164"/>
    <col min="86" max="86" width="9.140625" customWidth="1" style="164"/>
    <col min="87" max="87" width="9.140625" customWidth="1" style="164"/>
    <col min="88" max="88" width="9.140625" customWidth="1" style="164"/>
    <col min="89" max="16384" width="9.140625" customWidth="1" style="164"/>
  </cols>
  <sheetData>
    <row r="1" ht="23.25" customHeight="1">
      <c r="E1" s="164"/>
      <c r="AM1" s="164" t="s">
        <v>1</v>
      </c>
    </row>
    <row r="2" ht="27.75" customHeight="1">
      <c r="E2" s="164"/>
    </row>
    <row r="3" ht="8.1" customHeight="1">
      <c r="E3" s="164"/>
    </row>
    <row r="4" ht="8.1" customHeight="1" s="180" customFormat="1">
      <c r="A4" s="190"/>
      <c r="B4" s="273"/>
      <c r="C4" s="273"/>
      <c r="D4" s="273"/>
      <c r="E4" s="273"/>
      <c r="F4" s="273"/>
      <c r="G4" s="273"/>
      <c r="H4" s="273"/>
      <c r="I4" s="273"/>
      <c r="J4" s="273"/>
      <c r="K4" s="273"/>
      <c r="L4" s="273"/>
      <c r="M4" s="273"/>
      <c r="N4" s="190"/>
      <c r="O4" s="190"/>
      <c r="P4" s="190"/>
      <c r="Q4" s="214"/>
      <c r="R4" s="214"/>
      <c r="S4" s="214"/>
      <c r="T4" s="214"/>
      <c r="U4" s="214"/>
      <c r="V4" s="214"/>
      <c r="W4" s="214"/>
      <c r="X4" s="214"/>
      <c r="Y4" s="214"/>
      <c r="Z4" s="215"/>
      <c r="AA4" s="215"/>
      <c r="AB4" s="215"/>
      <c r="AC4" s="215"/>
      <c r="AD4" s="215"/>
      <c r="AE4" s="215"/>
      <c r="AF4" s="215"/>
      <c r="AG4" s="215"/>
      <c r="AH4" s="215"/>
      <c r="AI4" s="215"/>
      <c r="AJ4" s="215"/>
      <c r="AK4" s="215"/>
    </row>
    <row r="5" ht="24" customHeight="1">
      <c r="A5" s="181"/>
      <c r="B5" s="274" t="s">
        <v>64</v>
      </c>
      <c r="C5" s="274"/>
      <c r="D5" s="274"/>
      <c r="E5" s="274"/>
      <c r="F5" s="274"/>
      <c r="G5" s="274"/>
      <c r="H5" s="274"/>
      <c r="I5" s="274"/>
      <c r="J5" s="274"/>
      <c r="K5" s="274"/>
      <c r="L5" s="274"/>
      <c r="M5" s="274"/>
      <c r="N5" s="212"/>
      <c r="O5" s="181"/>
      <c r="P5" s="181"/>
      <c r="Q5" s="216"/>
      <c r="R5" s="216"/>
      <c r="S5" s="217"/>
      <c r="T5" s="217"/>
      <c r="U5" s="217"/>
      <c r="V5" s="217"/>
      <c r="W5" s="217"/>
      <c r="X5" s="217"/>
      <c r="Y5" s="217"/>
      <c r="Z5" s="218"/>
      <c r="AA5" s="218"/>
      <c r="AB5" s="218"/>
      <c r="AC5" s="218"/>
      <c r="AD5" s="218"/>
      <c r="AE5" s="218"/>
      <c r="AF5" s="218"/>
      <c r="AG5" s="218"/>
      <c r="AH5" s="218"/>
      <c r="AI5" s="219"/>
    </row>
    <row r="6" ht="15" customHeight="1">
      <c r="A6" s="191"/>
      <c r="B6" s="242" t="s">
        <v>65</v>
      </c>
      <c r="C6" s="236"/>
      <c r="D6" s="237"/>
      <c r="E6" s="236"/>
      <c r="F6" s="236"/>
      <c r="G6" s="236"/>
      <c r="H6" s="236"/>
      <c r="I6" s="238"/>
      <c r="J6" s="239"/>
      <c r="K6" s="236"/>
      <c r="L6" s="236"/>
      <c r="M6" s="241" t="s">
        <v>66</v>
      </c>
      <c r="N6" s="236"/>
    </row>
    <row r="7" ht="15" customHeight="1">
      <c r="A7" s="192"/>
      <c r="B7" s="242" t="s">
        <v>67</v>
      </c>
      <c r="C7" s="236"/>
      <c r="D7" s="237"/>
      <c r="E7" s="236"/>
      <c r="F7" s="236"/>
      <c r="G7" s="236"/>
      <c r="H7" s="236"/>
      <c r="I7" s="238"/>
      <c r="J7" s="237"/>
      <c r="K7" s="236"/>
      <c r="L7" s="236"/>
      <c r="M7" s="236"/>
      <c r="N7" s="236"/>
      <c r="AA7" s="188" t="s">
        <v>68</v>
      </c>
      <c r="AB7" s="188">
        <v>0.854</v>
      </c>
      <c r="AC7" s="188">
        <v>5.414</v>
      </c>
      <c r="AD7" s="188">
        <v>5.414</v>
      </c>
      <c r="AE7" s="188">
        <v>-11.031</v>
      </c>
      <c r="AF7" s="188">
        <v>4.381</v>
      </c>
      <c r="AG7" s="188">
        <v>-7.272</v>
      </c>
      <c r="AH7" s="188">
        <v>-18.812</v>
      </c>
      <c r="AI7" s="188">
        <v>-7.271</v>
      </c>
    </row>
    <row r="8" ht="7.5" customHeight="1">
      <c r="A8" s="192"/>
      <c r="B8" s="236"/>
      <c r="C8" s="236"/>
      <c r="D8" s="237"/>
      <c r="E8" s="236"/>
      <c r="F8" s="236"/>
      <c r="G8" s="236"/>
      <c r="H8" s="236"/>
      <c r="I8" s="238"/>
      <c r="J8" s="240"/>
      <c r="K8" s="236"/>
      <c r="L8" s="236"/>
      <c r="M8" s="236"/>
      <c r="N8" s="236"/>
      <c r="T8" s="193"/>
      <c r="AA8" s="188" t="s">
        <v>69</v>
      </c>
      <c r="AB8" s="188">
        <v>3.956</v>
      </c>
      <c r="AC8" s="188">
        <v>-0.941</v>
      </c>
      <c r="AD8" s="188">
        <v>-0.941</v>
      </c>
      <c r="AE8" s="188">
        <v>12.087</v>
      </c>
      <c r="AF8" s="188">
        <v>17.33</v>
      </c>
      <c r="AG8" s="188">
        <v>14.579</v>
      </c>
      <c r="AH8" s="188">
        <v>10.758</v>
      </c>
      <c r="AI8" s="188">
        <v>12.369</v>
      </c>
    </row>
    <row r="9" ht="13.5" customHeight="1">
      <c r="A9" s="192"/>
      <c r="B9" s="272" t="s">
        <v>70</v>
      </c>
      <c r="C9" s="272"/>
      <c r="D9" s="272"/>
      <c r="E9" s="272"/>
      <c r="F9" s="272"/>
      <c r="G9" s="272"/>
      <c r="H9" s="272"/>
      <c r="I9" s="272"/>
      <c r="J9" s="272"/>
      <c r="K9" s="272"/>
      <c r="L9" s="272"/>
      <c r="M9" s="272"/>
      <c r="N9" s="235"/>
      <c r="AA9" s="188" t="s">
        <v>71</v>
      </c>
      <c r="AB9" s="188">
        <v>2.706</v>
      </c>
      <c r="AC9" s="188">
        <v>-4.282</v>
      </c>
      <c r="AD9" s="188">
        <v>-4.282</v>
      </c>
      <c r="AE9" s="188">
        <v>11.36</v>
      </c>
      <c r="AF9" s="188">
        <v>16.912</v>
      </c>
      <c r="AG9" s="188">
        <v>14.393</v>
      </c>
      <c r="AH9" s="188">
        <v>10.725</v>
      </c>
      <c r="AI9" s="188">
        <v>11.289</v>
      </c>
    </row>
    <row r="10" ht="3" customHeight="1">
      <c r="A10" s="192"/>
      <c r="B10" s="194"/>
      <c r="C10" s="194"/>
      <c r="D10" s="195"/>
      <c r="E10" s="268"/>
      <c r="F10" s="268"/>
      <c r="G10" s="268"/>
      <c r="H10" s="275"/>
      <c r="I10" s="275"/>
      <c r="J10" s="194"/>
      <c r="K10" s="194"/>
      <c r="L10" s="194"/>
      <c r="M10" s="194"/>
      <c r="AA10" s="188" t="s">
        <v>72</v>
      </c>
      <c r="AB10" s="188">
        <v>1.321</v>
      </c>
      <c r="AC10" s="188">
        <v>-6.597</v>
      </c>
      <c r="AD10" s="188">
        <v>-6.597</v>
      </c>
      <c r="AE10" s="188">
        <v>10.395</v>
      </c>
      <c r="AF10" s="188">
        <v>16.189</v>
      </c>
      <c r="AG10" s="188">
        <v>13.815</v>
      </c>
      <c r="AH10" s="188">
        <v>10.211</v>
      </c>
      <c r="AI10" s="188">
        <v>9.873</v>
      </c>
    </row>
    <row r="11" ht="13.5" customHeight="1">
      <c r="A11" s="192"/>
      <c r="B11" s="269"/>
      <c r="C11" s="269"/>
      <c r="D11" s="213" t="s">
        <v>73</v>
      </c>
      <c r="E11" s="213" t="s">
        <v>74</v>
      </c>
      <c r="F11" s="213" t="s">
        <v>75</v>
      </c>
      <c r="G11" s="213" t="s">
        <v>76</v>
      </c>
      <c r="H11" s="213" t="s">
        <v>77</v>
      </c>
      <c r="I11" s="213" t="s">
        <v>78</v>
      </c>
      <c r="J11" s="213" t="s">
        <v>79</v>
      </c>
      <c r="K11" s="213" t="s">
        <v>80</v>
      </c>
      <c r="L11" s="213" t="s">
        <v>6</v>
      </c>
      <c r="M11" s="213"/>
      <c r="Q11" s="188">
        <v>0</v>
      </c>
      <c r="R11" s="188">
        <v>0</v>
      </c>
      <c r="S11" s="188">
        <v>0</v>
      </c>
      <c r="T11" s="188">
        <v>0</v>
      </c>
      <c r="U11" s="188">
        <v>0</v>
      </c>
      <c r="V11" s="188">
        <v>0</v>
      </c>
      <c r="W11" s="188">
        <v>0</v>
      </c>
      <c r="X11" s="188">
        <v>0</v>
      </c>
      <c r="AA11" s="188" t="s">
        <v>81</v>
      </c>
      <c r="AB11" s="188">
        <v>-0.045</v>
      </c>
      <c r="AC11" s="188">
        <v>-8.766</v>
      </c>
      <c r="AD11" s="188">
        <v>-8.766</v>
      </c>
      <c r="AE11" s="188">
        <v>10.116</v>
      </c>
      <c r="AF11" s="188">
        <v>16.2</v>
      </c>
      <c r="AG11" s="188">
        <v>13.811</v>
      </c>
      <c r="AH11" s="188">
        <v>10.129</v>
      </c>
      <c r="AI11" s="188">
        <v>9.033</v>
      </c>
    </row>
    <row r="12" ht="13.5" customHeight="1">
      <c r="A12" s="192"/>
      <c r="B12" s="270" t="s">
        <v>82</v>
      </c>
      <c r="C12" s="270"/>
      <c r="D12" s="201">
        <v>1909.9237492994948</v>
      </c>
      <c r="E12" s="201">
        <v>1909.9237492994948</v>
      </c>
      <c r="F12" s="201">
        <v>2004.4643427986789</v>
      </c>
      <c r="G12" s="201">
        <v>2104.8744938527461</v>
      </c>
      <c r="H12" s="201">
        <v>2187.7146798346271</v>
      </c>
      <c r="I12" s="201">
        <v>2149.0468585478138</v>
      </c>
      <c r="J12" s="201">
        <v>2094.82731943295</v>
      </c>
      <c r="K12" s="201">
        <v>2082.6454274019188</v>
      </c>
      <c r="L12" s="201" t="s">
        <v>6</v>
      </c>
      <c r="M12" s="201"/>
      <c r="AA12" s="188" t="s">
        <v>83</v>
      </c>
      <c r="AB12" s="188">
        <v>-2.235</v>
      </c>
      <c r="AC12" s="188">
        <v>-11.35</v>
      </c>
      <c r="AD12" s="188">
        <v>-11.35</v>
      </c>
      <c r="AE12" s="188">
        <v>8.223</v>
      </c>
      <c r="AF12" s="188">
        <v>14.405</v>
      </c>
      <c r="AG12" s="188">
        <v>11.995</v>
      </c>
      <c r="AH12" s="188">
        <v>8.206</v>
      </c>
      <c r="AI12" s="188">
        <v>6.41</v>
      </c>
    </row>
    <row r="13" ht="13.5" customHeight="1">
      <c r="A13" s="192"/>
      <c r="B13" s="270" t="s">
        <v>84</v>
      </c>
      <c r="C13" s="270"/>
      <c r="D13" s="203">
        <v>-94.540593499189981</v>
      </c>
      <c r="E13" s="201">
        <v>-94.540593499189981</v>
      </c>
      <c r="F13" s="203">
        <v>0</v>
      </c>
      <c r="G13" s="201">
        <v>100.41015105407018</v>
      </c>
      <c r="H13" s="201">
        <v>183.25033703594977</v>
      </c>
      <c r="I13" s="201">
        <v>144.58251574913015</v>
      </c>
      <c r="J13" s="201">
        <v>90.3629766342699</v>
      </c>
      <c r="K13" s="201">
        <v>78.181084603240151</v>
      </c>
      <c r="L13" s="201" t="s">
        <v>6</v>
      </c>
      <c r="M13" s="203"/>
      <c r="AA13" s="188" t="s">
        <v>85</v>
      </c>
      <c r="AB13" s="188">
        <v>-4.51</v>
      </c>
      <c r="AC13" s="188">
        <v>-13.71</v>
      </c>
      <c r="AD13" s="188">
        <v>-13.71</v>
      </c>
      <c r="AE13" s="188">
        <v>6.139</v>
      </c>
      <c r="AF13" s="188">
        <v>12.427</v>
      </c>
      <c r="AG13" s="188">
        <v>10.036</v>
      </c>
      <c r="AH13" s="188">
        <v>6.194</v>
      </c>
      <c r="AI13" s="188">
        <v>3.654</v>
      </c>
      <c r="AL13" s="182"/>
      <c r="AM13" s="182"/>
      <c r="AN13" s="182"/>
      <c r="AO13" s="182"/>
      <c r="AP13" s="182"/>
      <c r="AQ13" s="182"/>
      <c r="AR13" s="182"/>
      <c r="AS13" s="182"/>
      <c r="AT13" s="182"/>
      <c r="AU13" s="182"/>
      <c r="AV13" s="182"/>
      <c r="AW13" s="182"/>
    </row>
    <row r="14" ht="13.5" customHeight="1">
      <c r="A14" s="192"/>
      <c r="B14" s="271" t="s">
        <v>86</v>
      </c>
      <c r="C14" s="271"/>
      <c r="D14" s="231">
        <v>-0.047165016349051236</v>
      </c>
      <c r="E14" s="232">
        <v>-0.047165016349051236</v>
      </c>
      <c r="F14" s="231">
        <v>0</v>
      </c>
      <c r="G14" s="231">
        <v>0.050093258787469966</v>
      </c>
      <c r="H14" s="231">
        <v>0.091421100951135578</v>
      </c>
      <c r="I14" s="231">
        <v>0.072130250791720571</v>
      </c>
      <c r="J14" s="231">
        <v>0.045080860110538558</v>
      </c>
      <c r="K14" s="231">
        <v>0.039003479849425454</v>
      </c>
      <c r="L14" s="231" t="s">
        <v>6</v>
      </c>
      <c r="M14" s="231"/>
      <c r="N14" s="233"/>
      <c r="Q14" s="188">
        <v>0</v>
      </c>
      <c r="R14" s="188">
        <v>0</v>
      </c>
      <c r="S14" s="188">
        <v>0</v>
      </c>
      <c r="T14" s="188">
        <v>0</v>
      </c>
      <c r="U14" s="188">
        <v>0</v>
      </c>
      <c r="V14" s="188">
        <v>0</v>
      </c>
      <c r="W14" s="188">
        <v>0</v>
      </c>
      <c r="X14" s="188">
        <v>0</v>
      </c>
      <c r="AA14" s="188" t="s">
        <v>87</v>
      </c>
      <c r="AB14" s="188">
        <v>-6.206</v>
      </c>
      <c r="AC14" s="188">
        <v>-15.785</v>
      </c>
      <c r="AD14" s="188">
        <v>-15.785</v>
      </c>
      <c r="AE14" s="188">
        <v>4.524</v>
      </c>
      <c r="AF14" s="188">
        <v>10.823</v>
      </c>
      <c r="AG14" s="188">
        <v>8.374</v>
      </c>
      <c r="AH14" s="188">
        <v>4.417</v>
      </c>
      <c r="AI14" s="188">
        <v>1.295</v>
      </c>
    </row>
    <row r="15" ht="13.5" customHeight="1">
      <c r="A15" s="192"/>
      <c r="B15" s="270" t="s">
        <v>88</v>
      </c>
      <c r="C15" s="270"/>
      <c r="D15" s="201">
        <v>-140.07876545514569</v>
      </c>
      <c r="E15" s="201">
        <v>-140.07876545514569</v>
      </c>
      <c r="F15" s="201">
        <v>-45.535657201312205</v>
      </c>
      <c r="G15" s="201">
        <v>54.933187816844068</v>
      </c>
      <c r="H15" s="201">
        <v>137.82268410239129</v>
      </c>
      <c r="I15" s="201">
        <v>99.229017194989424</v>
      </c>
      <c r="J15" s="201">
        <v>45.083748553783508</v>
      </c>
      <c r="K15" s="201">
        <v>32.897902112328076</v>
      </c>
      <c r="L15" s="201" t="s">
        <v>6</v>
      </c>
      <c r="M15" s="201"/>
      <c r="AA15" s="188" t="s">
        <v>89</v>
      </c>
      <c r="AB15" s="188">
        <v>-7.982</v>
      </c>
      <c r="AC15" s="188">
        <v>-17.913</v>
      </c>
      <c r="AD15" s="188">
        <v>-17.913</v>
      </c>
      <c r="AE15" s="188">
        <v>2.86</v>
      </c>
      <c r="AF15" s="188">
        <v>9.2</v>
      </c>
      <c r="AG15" s="188">
        <v>6.724</v>
      </c>
      <c r="AH15" s="188">
        <v>2.686</v>
      </c>
      <c r="AI15" s="188">
        <v>-1.095</v>
      </c>
    </row>
    <row r="16" ht="13.5" customHeight="1">
      <c r="A16" s="192"/>
      <c r="B16" s="270" t="s">
        <v>90</v>
      </c>
      <c r="C16" s="270"/>
      <c r="D16" s="203">
        <v>-94.5431082538338</v>
      </c>
      <c r="E16" s="201">
        <v>-94.5431082538338</v>
      </c>
      <c r="F16" s="203">
        <v>0</v>
      </c>
      <c r="G16" s="201">
        <v>100.46884501815629</v>
      </c>
      <c r="H16" s="201">
        <v>183.35834130370321</v>
      </c>
      <c r="I16" s="201">
        <v>144.76467439630159</v>
      </c>
      <c r="J16" s="201">
        <v>90.6194057550957</v>
      </c>
      <c r="K16" s="201">
        <v>78.4335593136403</v>
      </c>
      <c r="L16" s="201" t="s">
        <v>6</v>
      </c>
      <c r="M16" s="203"/>
      <c r="AA16" s="188" t="s">
        <v>91</v>
      </c>
      <c r="AB16" s="188">
        <v>-9.639</v>
      </c>
      <c r="AC16" s="188">
        <v>-20.019</v>
      </c>
      <c r="AD16" s="188">
        <v>-20.019</v>
      </c>
      <c r="AE16" s="188">
        <v>1.33</v>
      </c>
      <c r="AF16" s="188">
        <v>7.718</v>
      </c>
      <c r="AG16" s="188">
        <v>5.215</v>
      </c>
      <c r="AH16" s="188">
        <v>1.094</v>
      </c>
      <c r="AI16" s="188">
        <v>-3.349</v>
      </c>
    </row>
    <row r="17" ht="8.25" customHeight="1">
      <c r="A17" s="192"/>
      <c r="B17" s="194"/>
      <c r="C17" s="194"/>
      <c r="D17" s="195"/>
      <c r="E17" s="194"/>
      <c r="F17" s="194"/>
      <c r="G17" s="194"/>
      <c r="H17" s="194"/>
      <c r="I17" s="194"/>
      <c r="J17" s="194"/>
      <c r="K17" s="194"/>
      <c r="L17" s="194"/>
      <c r="M17" s="194"/>
      <c r="AA17" s="188" t="s">
        <v>92</v>
      </c>
      <c r="AB17" s="188">
        <v>-11.17</v>
      </c>
      <c r="AC17" s="188">
        <v>-22.059</v>
      </c>
      <c r="AD17" s="188">
        <v>-22.059</v>
      </c>
      <c r="AE17" s="188">
        <v>-0.076</v>
      </c>
      <c r="AF17" s="188">
        <v>6.356</v>
      </c>
      <c r="AG17" s="188">
        <v>3.828</v>
      </c>
      <c r="AH17" s="188">
        <v>-0.376</v>
      </c>
      <c r="AI17" s="188">
        <v>-5.359</v>
      </c>
    </row>
    <row r="18" ht="8.25" customHeight="1">
      <c r="A18" s="192"/>
      <c r="B18" s="194"/>
      <c r="C18" s="194"/>
      <c r="D18" s="195"/>
      <c r="E18" s="194"/>
      <c r="F18" s="194"/>
      <c r="G18" s="194"/>
      <c r="H18" s="194"/>
      <c r="I18" s="194"/>
      <c r="J18" s="194"/>
      <c r="K18" s="194"/>
      <c r="L18" s="194"/>
      <c r="M18" s="194"/>
      <c r="Q18" s="188">
        <v>0</v>
      </c>
      <c r="R18" s="188">
        <v>0</v>
      </c>
      <c r="S18" s="188">
        <v>0</v>
      </c>
      <c r="T18" s="188">
        <v>0</v>
      </c>
      <c r="U18" s="188">
        <v>0</v>
      </c>
      <c r="V18" s="188">
        <v>0</v>
      </c>
      <c r="W18" s="188">
        <v>0</v>
      </c>
      <c r="X18" s="188">
        <v>0</v>
      </c>
      <c r="AA18" s="188" t="s">
        <v>93</v>
      </c>
      <c r="AB18" s="188">
        <v>-12.586</v>
      </c>
      <c r="AC18" s="188">
        <v>-24.07</v>
      </c>
      <c r="AD18" s="188">
        <v>-24.07</v>
      </c>
      <c r="AE18" s="188">
        <v>-0.993</v>
      </c>
      <c r="AF18" s="188">
        <v>5.882</v>
      </c>
      <c r="AG18" s="188">
        <v>3.731</v>
      </c>
      <c r="AH18" s="188">
        <v>-0.147</v>
      </c>
      <c r="AI18" s="188">
        <v>-3.95</v>
      </c>
    </row>
    <row r="19" ht="13.5" customHeight="1">
      <c r="A19" s="192"/>
      <c r="B19" s="272" t="s">
        <v>94</v>
      </c>
      <c r="C19" s="272"/>
      <c r="D19" s="272"/>
      <c r="E19" s="272"/>
      <c r="F19" s="272"/>
      <c r="G19" s="272"/>
      <c r="H19" s="272"/>
      <c r="I19" s="272"/>
      <c r="J19" s="272"/>
      <c r="K19" s="272"/>
      <c r="L19" s="272"/>
      <c r="M19" s="272"/>
      <c r="N19" s="235"/>
      <c r="AA19" s="188" t="s">
        <v>95</v>
      </c>
      <c r="AB19" s="188">
        <v>-40.959</v>
      </c>
      <c r="AC19" s="188">
        <v>-53.363</v>
      </c>
      <c r="AD19" s="188">
        <v>-53.363</v>
      </c>
      <c r="AE19" s="188">
        <v>-3.11</v>
      </c>
      <c r="AF19" s="188">
        <v>4.795</v>
      </c>
      <c r="AG19" s="188">
        <v>3.607</v>
      </c>
      <c r="AH19" s="188">
        <v>0.635</v>
      </c>
      <c r="AI19" s="188">
        <v>-7.365</v>
      </c>
    </row>
    <row r="20" ht="4.5" customHeight="1">
      <c r="A20" s="192"/>
      <c r="B20" s="194"/>
      <c r="C20" s="194"/>
      <c r="D20" s="195"/>
      <c r="E20" s="268"/>
      <c r="F20" s="268"/>
      <c r="G20" s="268"/>
      <c r="H20" s="268"/>
      <c r="I20" s="268"/>
      <c r="J20" s="194"/>
      <c r="K20" s="194"/>
      <c r="L20" s="194"/>
      <c r="M20" s="194"/>
      <c r="AA20" s="188" t="s">
        <v>96</v>
      </c>
      <c r="AB20" s="188">
        <v>-37.178</v>
      </c>
      <c r="AC20" s="188">
        <v>-62.633</v>
      </c>
      <c r="AD20" s="188">
        <v>-62.633</v>
      </c>
      <c r="AE20" s="188">
        <v>-4.566</v>
      </c>
      <c r="AF20" s="188">
        <v>4.342</v>
      </c>
      <c r="AG20" s="188">
        <v>4.11</v>
      </c>
      <c r="AH20" s="188">
        <v>2.031</v>
      </c>
      <c r="AI20" s="188">
        <v>-8.339</v>
      </c>
    </row>
    <row r="21" ht="13.5" customHeight="1">
      <c r="A21" s="204"/>
      <c r="B21" s="269"/>
      <c r="C21" s="269"/>
      <c r="D21" s="213" t="s">
        <v>73</v>
      </c>
      <c r="E21" s="198" t="s">
        <v>74</v>
      </c>
      <c r="F21" s="198" t="s">
        <v>75</v>
      </c>
      <c r="G21" s="199" t="s">
        <v>76</v>
      </c>
      <c r="H21" s="199" t="s">
        <v>77</v>
      </c>
      <c r="I21" s="199" t="s">
        <v>78</v>
      </c>
      <c r="J21" s="199" t="s">
        <v>79</v>
      </c>
      <c r="K21" s="199" t="s">
        <v>80</v>
      </c>
      <c r="L21" s="199" t="s">
        <v>6</v>
      </c>
      <c r="M21" s="213"/>
      <c r="N21" s="188"/>
      <c r="O21" s="188"/>
      <c r="P21" s="188"/>
      <c r="Q21" s="188">
        <v>0</v>
      </c>
      <c r="R21" s="188">
        <v>0</v>
      </c>
      <c r="S21" s="188">
        <v>0</v>
      </c>
      <c r="T21" s="188">
        <v>0</v>
      </c>
      <c r="U21" s="188">
        <v>0</v>
      </c>
      <c r="V21" s="188">
        <v>0</v>
      </c>
      <c r="W21" s="188">
        <v>0</v>
      </c>
      <c r="X21" s="188">
        <v>0</v>
      </c>
      <c r="AA21" s="188" t="s">
        <v>97</v>
      </c>
      <c r="AB21" s="188">
        <v>-38.303</v>
      </c>
      <c r="AC21" s="188">
        <v>-64.03</v>
      </c>
      <c r="AD21" s="188">
        <v>-64.03</v>
      </c>
      <c r="AE21" s="188">
        <v>-5.376</v>
      </c>
      <c r="AF21" s="188">
        <v>3.846</v>
      </c>
      <c r="AG21" s="188">
        <v>3.887</v>
      </c>
      <c r="AH21" s="188">
        <v>2.025</v>
      </c>
      <c r="AI21" s="188">
        <v>-8.902</v>
      </c>
    </row>
    <row r="22" ht="13.5" customHeight="1" s="188" customFormat="1">
      <c r="A22" s="204"/>
      <c r="B22" s="270" t="s">
        <v>82</v>
      </c>
      <c r="C22" s="270"/>
      <c r="D22" s="201">
        <v>3150.97779145594</v>
      </c>
      <c r="E22" s="201">
        <v>3150.97779145594</v>
      </c>
      <c r="F22" s="201">
        <v>3548.7637062246072</v>
      </c>
      <c r="G22" s="201">
        <v>4053.44137178419</v>
      </c>
      <c r="H22" s="201">
        <v>4254.8505836366812</v>
      </c>
      <c r="I22" s="201">
        <v>4225.8877896474014</v>
      </c>
      <c r="J22" s="201">
        <v>4154.3948800781955</v>
      </c>
      <c r="K22" s="201">
        <v>3998.824556460755</v>
      </c>
      <c r="L22" s="201" t="s">
        <v>6</v>
      </c>
      <c r="M22" s="201"/>
      <c r="AA22" s="188" t="s">
        <v>98</v>
      </c>
      <c r="AB22" s="188">
        <v>-39.542</v>
      </c>
      <c r="AC22" s="188">
        <v>-65.527</v>
      </c>
      <c r="AD22" s="188">
        <v>-65.527</v>
      </c>
      <c r="AE22" s="188">
        <v>-6.431</v>
      </c>
      <c r="AF22" s="188">
        <v>2.996</v>
      </c>
      <c r="AG22" s="188">
        <v>3.209</v>
      </c>
      <c r="AH22" s="188">
        <v>1.478</v>
      </c>
      <c r="AI22" s="188">
        <v>-9.997</v>
      </c>
    </row>
    <row r="23" ht="13.5" customHeight="1" s="188" customFormat="1">
      <c r="A23" s="204"/>
      <c r="B23" s="270" t="s">
        <v>84</v>
      </c>
      <c r="C23" s="270"/>
      <c r="D23" s="203">
        <v>-397.78591476866995</v>
      </c>
      <c r="E23" s="201">
        <v>-397.78591476866995</v>
      </c>
      <c r="F23" s="203">
        <v>0</v>
      </c>
      <c r="G23" s="201">
        <v>504.67766555957996</v>
      </c>
      <c r="H23" s="201">
        <v>706.08687741207041</v>
      </c>
      <c r="I23" s="201">
        <v>677.12408342278968</v>
      </c>
      <c r="J23" s="201">
        <v>605.6311738535901</v>
      </c>
      <c r="K23" s="201">
        <v>450.06085023615015</v>
      </c>
      <c r="L23" s="201" t="s">
        <v>6</v>
      </c>
      <c r="M23" s="203"/>
      <c r="AA23" s="188" t="s">
        <v>99</v>
      </c>
      <c r="AB23" s="188">
        <v>-40.709</v>
      </c>
      <c r="AC23" s="188">
        <v>-66.932</v>
      </c>
      <c r="AD23" s="188">
        <v>-66.932</v>
      </c>
      <c r="AE23" s="188">
        <v>-7.499</v>
      </c>
      <c r="AF23" s="188">
        <v>2.479</v>
      </c>
      <c r="AG23" s="188">
        <v>3.482</v>
      </c>
      <c r="AH23" s="188">
        <v>2.155</v>
      </c>
      <c r="AI23" s="188">
        <v>-9.996</v>
      </c>
    </row>
    <row r="24" ht="13.5" customHeight="1" s="188" customFormat="1">
      <c r="A24" s="204"/>
      <c r="B24" s="271" t="s">
        <v>86</v>
      </c>
      <c r="C24" s="271"/>
      <c r="D24" s="233">
        <v>-0.11209140638779208</v>
      </c>
      <c r="E24" s="234">
        <v>-0.11209140638779208</v>
      </c>
      <c r="F24" s="233">
        <v>0</v>
      </c>
      <c r="G24" s="233">
        <v>0.14221224835972149</v>
      </c>
      <c r="H24" s="233">
        <v>0.19896700255741975</v>
      </c>
      <c r="I24" s="233">
        <v>0.190805626825787</v>
      </c>
      <c r="J24" s="233">
        <v>0.17065976322720491</v>
      </c>
      <c r="K24" s="233">
        <v>0.12682187023236669</v>
      </c>
      <c r="L24" s="233" t="s">
        <v>6</v>
      </c>
      <c r="M24" s="233"/>
      <c r="N24" s="233"/>
      <c r="AA24" s="188" t="s">
        <v>100</v>
      </c>
      <c r="AB24" s="188">
        <v>-41.771</v>
      </c>
      <c r="AC24" s="188">
        <v>-68.197</v>
      </c>
      <c r="AD24" s="188">
        <v>-68.197</v>
      </c>
      <c r="AE24" s="188">
        <v>-8.423</v>
      </c>
      <c r="AF24" s="188">
        <v>1.769</v>
      </c>
      <c r="AG24" s="188">
        <v>2.995</v>
      </c>
      <c r="AH24" s="188">
        <v>1.818</v>
      </c>
      <c r="AI24" s="188">
        <v>-10.913</v>
      </c>
    </row>
    <row r="25" ht="13.5" customHeight="1" s="188" customFormat="1">
      <c r="A25" s="204"/>
      <c r="B25" s="270" t="s">
        <v>88</v>
      </c>
      <c r="C25" s="270"/>
      <c r="D25" s="201">
        <v>-948.91840805393326</v>
      </c>
      <c r="E25" s="201">
        <v>-948.91840805393326</v>
      </c>
      <c r="F25" s="201">
        <v>-551.23629377538282</v>
      </c>
      <c r="G25" s="201">
        <v>-46.502741107453431</v>
      </c>
      <c r="H25" s="201">
        <v>154.77668675538035</v>
      </c>
      <c r="I25" s="201">
        <v>125.91495681854921</v>
      </c>
      <c r="J25" s="201">
        <v>54.80710657952919</v>
      </c>
      <c r="K25" s="201">
        <v>-100.50338868650121</v>
      </c>
      <c r="L25" s="201" t="s">
        <v>6</v>
      </c>
      <c r="M25" s="201"/>
      <c r="AA25" s="188" t="s">
        <v>101</v>
      </c>
      <c r="AB25" s="188">
        <v>-42.659</v>
      </c>
      <c r="AC25" s="188">
        <v>-69.267</v>
      </c>
      <c r="AD25" s="188">
        <v>-69.267</v>
      </c>
      <c r="AE25" s="188">
        <v>-9.23</v>
      </c>
      <c r="AF25" s="188">
        <v>1.059</v>
      </c>
      <c r="AG25" s="188">
        <v>2.365</v>
      </c>
      <c r="AH25" s="188">
        <v>1.264</v>
      </c>
      <c r="AI25" s="188">
        <v>-11.656</v>
      </c>
    </row>
    <row r="26" ht="13.5" customHeight="1" s="188" customFormat="1">
      <c r="A26" s="204"/>
      <c r="B26" s="270" t="s">
        <v>90</v>
      </c>
      <c r="C26" s="270"/>
      <c r="D26" s="203">
        <v>-397.68211427855</v>
      </c>
      <c r="E26" s="201">
        <v>-397.68211427855</v>
      </c>
      <c r="F26" s="203">
        <v>0</v>
      </c>
      <c r="G26" s="201">
        <v>504.73355266792964</v>
      </c>
      <c r="H26" s="201">
        <v>706.01298053076312</v>
      </c>
      <c r="I26" s="201">
        <v>677.151250593932</v>
      </c>
      <c r="J26" s="201">
        <v>606.04340035491225</v>
      </c>
      <c r="K26" s="201">
        <v>450.73290508888203</v>
      </c>
      <c r="L26" s="201" t="s">
        <v>6</v>
      </c>
      <c r="M26" s="203"/>
      <c r="AA26" s="188" t="s">
        <v>102</v>
      </c>
      <c r="AB26" s="188">
        <v>-43.451</v>
      </c>
      <c r="AC26" s="188">
        <v>-70.158</v>
      </c>
      <c r="AD26" s="188">
        <v>-70.158</v>
      </c>
      <c r="AE26" s="188">
        <v>-9.978</v>
      </c>
      <c r="AF26" s="188">
        <v>0.379</v>
      </c>
      <c r="AG26" s="188">
        <v>1.739</v>
      </c>
      <c r="AH26" s="188">
        <v>0.684</v>
      </c>
      <c r="AI26" s="188">
        <v>-11.985</v>
      </c>
    </row>
    <row r="27" ht="11.25" customHeight="1" s="188" customFormat="1">
      <c r="A27" s="204"/>
      <c r="B27" s="194"/>
      <c r="C27" s="194"/>
      <c r="D27" s="195"/>
      <c r="E27" s="194"/>
      <c r="F27" s="194"/>
      <c r="G27" s="194"/>
      <c r="H27" s="194"/>
      <c r="I27" s="194"/>
      <c r="J27" s="194"/>
      <c r="K27" s="194"/>
      <c r="L27" s="194"/>
      <c r="M27" s="194"/>
      <c r="AA27" s="188" t="s">
        <v>103</v>
      </c>
      <c r="AB27" s="188">
        <v>-44.155</v>
      </c>
      <c r="AC27" s="188">
        <v>-70.986</v>
      </c>
      <c r="AD27" s="188">
        <v>-70.986</v>
      </c>
      <c r="AE27" s="188">
        <v>-10.638</v>
      </c>
      <c r="AF27" s="188">
        <v>-0.216</v>
      </c>
      <c r="AG27" s="188">
        <v>1.199</v>
      </c>
      <c r="AH27" s="188">
        <v>0.199</v>
      </c>
      <c r="AI27" s="188">
        <v>-12.812</v>
      </c>
    </row>
    <row r="28" ht="13.5" customHeight="1" s="188" customFormat="1">
      <c r="A28" s="204"/>
      <c r="B28" s="272"/>
      <c r="C28" s="272"/>
      <c r="D28" s="272"/>
      <c r="E28" s="272"/>
      <c r="F28" s="272"/>
      <c r="G28" s="272"/>
      <c r="H28" s="272"/>
      <c r="I28" s="272"/>
      <c r="J28" s="272"/>
      <c r="K28" s="272"/>
      <c r="L28" s="272"/>
      <c r="M28" s="272"/>
      <c r="N28" s="235"/>
      <c r="AA28" s="188" t="s">
        <v>104</v>
      </c>
      <c r="AB28" s="188">
        <v>-44.925</v>
      </c>
      <c r="AC28" s="188">
        <v>-71.821</v>
      </c>
      <c r="AD28" s="188">
        <v>-71.821</v>
      </c>
      <c r="AE28" s="188">
        <v>-11.362</v>
      </c>
      <c r="AF28" s="188">
        <v>-0.864</v>
      </c>
      <c r="AG28" s="188">
        <v>0.614</v>
      </c>
      <c r="AH28" s="188">
        <v>-0.327</v>
      </c>
      <c r="AI28" s="188">
        <v>-13.397</v>
      </c>
    </row>
    <row r="29" ht="13.5" customHeight="1" s="188" customFormat="1">
      <c r="A29" s="204"/>
      <c r="B29" s="194"/>
      <c r="C29" s="194"/>
      <c r="D29" s="195"/>
      <c r="E29" s="205"/>
      <c r="F29" s="198" t="s">
        <v>105</v>
      </c>
      <c r="G29" s="198"/>
      <c r="H29" s="198" t="s">
        <v>106</v>
      </c>
      <c r="I29" s="205"/>
      <c r="J29" s="194"/>
      <c r="K29" s="194"/>
      <c r="L29" s="194"/>
      <c r="M29" s="194"/>
      <c r="AA29" s="188" t="s">
        <v>107</v>
      </c>
      <c r="AB29" s="188">
        <v>-45.71</v>
      </c>
      <c r="AC29" s="188">
        <v>-72.605</v>
      </c>
      <c r="AD29" s="188">
        <v>-72.605</v>
      </c>
      <c r="AE29" s="188">
        <v>-12.107</v>
      </c>
      <c r="AF29" s="188">
        <v>-1.534</v>
      </c>
      <c r="AG29" s="188">
        <v>0</v>
      </c>
      <c r="AH29" s="188">
        <v>-0.887</v>
      </c>
      <c r="AI29" s="188">
        <v>-13.813</v>
      </c>
    </row>
    <row r="30" ht="13.5" customHeight="1" s="188" customFormat="1">
      <c r="A30" s="204"/>
      <c r="B30" s="270" t="s">
        <v>108</v>
      </c>
      <c r="C30" s="270"/>
      <c r="D30" s="197"/>
      <c r="E30" s="206"/>
      <c r="F30" s="207">
        <f>IF(E11="Base",E15,IF(F11="Base",F15,IF(G11="Base",G15,IF(H11="Base",H15,IF(I11="Base",I15,IF(J11="Base",J15,""))))))</f>
      </c>
      <c r="G30" s="208"/>
      <c r="H30" s="209">
        <f>IF(E11="Base",E25,IF(F11="Base",F25,IF(G11="Base",G25,IF(H11="Base",H25,IF(I11="Base",I25,IF(J11="Base",J25,""))))))</f>
      </c>
      <c r="I30" s="206"/>
      <c r="J30" s="194"/>
      <c r="K30" s="194"/>
      <c r="L30" s="194"/>
      <c r="M30" s="194"/>
      <c r="AA30" s="188" t="s">
        <v>109</v>
      </c>
      <c r="AB30" s="188">
        <v>-46.339</v>
      </c>
      <c r="AC30" s="188">
        <v>-73.32</v>
      </c>
      <c r="AD30" s="188">
        <v>-73.32</v>
      </c>
      <c r="AE30" s="188">
        <v>-12.715</v>
      </c>
      <c r="AF30" s="188">
        <v>-2.097</v>
      </c>
      <c r="AG30" s="188">
        <v>-0.52</v>
      </c>
      <c r="AH30" s="188">
        <v>-1.352</v>
      </c>
      <c r="AI30" s="188">
        <v>-14.226</v>
      </c>
    </row>
    <row r="31" ht="13.5" customHeight="1" s="188" customFormat="1">
      <c r="A31" s="204"/>
      <c r="B31" s="270" t="s">
        <v>110</v>
      </c>
      <c r="C31" s="270"/>
      <c r="D31" s="200"/>
      <c r="E31" s="202"/>
      <c r="F31" s="207">
        <f>IF(E11="Base",E12,IF(F11="Base",F12,IF(G11="Base",G12,IF(H11="Base",H12,IF(I11="Base",I12,IF(J11="Base",J12,""))))))</f>
      </c>
      <c r="G31" s="210"/>
      <c r="H31" s="209">
        <f>IF(E11="Base",E22,IF(F11="Base",F22,IF(G11="Base",G22,IF(H11="Base",H22,IF(I11="Base",I22,IF(J11="Base",J22,""))))))</f>
      </c>
      <c r="I31" s="202"/>
      <c r="J31" s="194"/>
      <c r="K31" s="194"/>
      <c r="L31" s="194"/>
      <c r="M31" s="194"/>
    </row>
    <row r="32" ht="13.5" customHeight="1" s="188" customFormat="1">
      <c r="A32" s="204"/>
      <c r="B32" s="270" t="s">
        <v>111</v>
      </c>
      <c r="C32" s="270"/>
      <c r="D32" s="200"/>
      <c r="E32" s="202"/>
      <c r="F32" s="211">
        <f>IF(E11="Up 200BP",E14,IF(F11="Up 200BP",F14,IF(G11="Up 200BP",G14,IF(H11="Up 200BP",H14,IF(I11="Up 200BP",I14,IF(J11="Up 200BP",J14,""))))))</f>
      </c>
      <c r="G32" s="211"/>
      <c r="H32" s="211">
        <f>IF(E11="Up 200BP",E24,IF(F11="Up 200BP",F24,IF(G11="Up 200BP",G24,IF(H11="Up 200BP",H24,IF(I11="Up 200BP",I24,IF(J11="Up 200BP",J24,""))))))</f>
      </c>
      <c r="I32" s="202"/>
      <c r="J32" s="194"/>
      <c r="K32" s="194"/>
      <c r="L32" s="194"/>
      <c r="M32" s="194"/>
    </row>
    <row r="33" ht="3.75" customHeight="1" s="188" customFormat="1">
      <c r="A33" s="204"/>
    </row>
    <row r="34" ht="3" customHeight="1" s="188" customFormat="1">
      <c r="A34" s="204"/>
    </row>
    <row r="35" ht="3.75" customHeight="1" s="188" customFormat="1">
      <c r="A35" s="204"/>
    </row>
    <row r="36" ht="3.75" customHeight="1" s="188" customFormat="1">
      <c r="A36" s="204"/>
    </row>
    <row r="37" ht="3" customHeight="1" s="188" customFormat="1">
      <c r="B37" s="177"/>
      <c r="C37" s="178"/>
      <c r="D37" s="178"/>
      <c r="E37" s="178"/>
      <c r="F37" s="178"/>
      <c r="G37" s="178"/>
      <c r="H37" s="178"/>
      <c r="I37" s="178"/>
      <c r="J37" s="178"/>
    </row>
    <row r="38" ht="3.75" customHeight="1" s="188" customFormat="1">
      <c r="B38" s="177"/>
      <c r="C38" s="178"/>
      <c r="D38" s="178"/>
      <c r="E38" s="178"/>
      <c r="F38" s="178"/>
      <c r="G38" s="178"/>
      <c r="H38" s="178"/>
      <c r="I38" s="178"/>
      <c r="J38" s="178"/>
    </row>
    <row r="39" ht="5.25" customHeight="1" s="188" customFormat="1">
      <c r="B39" s="177"/>
      <c r="C39" s="178"/>
      <c r="D39" s="178"/>
      <c r="E39" s="178"/>
      <c r="F39" s="178"/>
      <c r="G39" s="179"/>
      <c r="H39" s="178"/>
      <c r="I39" s="178"/>
      <c r="J39" s="178"/>
    </row>
    <row r="40" ht="4.5" customHeight="1" s="188" customFormat="1">
      <c r="E40" s="196"/>
    </row>
    <row r="41" ht="6" customHeight="1" s="188" customFormat="1">
      <c r="E41" s="196"/>
    </row>
    <row r="42" ht="5.25" customHeight="1" s="188" customFormat="1">
      <c r="E42" s="196"/>
    </row>
    <row r="43" ht="4.5" customHeight="1" s="188" customFormat="1">
      <c r="E43" s="196"/>
    </row>
    <row r="44" ht="4.5" customHeight="1" s="188" customFormat="1">
      <c r="E44" s="196"/>
    </row>
    <row r="45" ht="5.25" customHeight="1" s="188" customFormat="1">
      <c r="E45" s="196"/>
    </row>
    <row r="46" ht="6.75" customHeight="1" s="188" customFormat="1">
      <c r="E46" s="196"/>
    </row>
    <row r="47" ht="4.5" customHeight="1" s="188" customFormat="1">
      <c r="E47" s="196"/>
    </row>
    <row r="48" ht="6.75" customHeight="1" s="188" customFormat="1">
      <c r="C48" s="188">
        <v>80923.464342794323</v>
      </c>
      <c r="D48" s="188">
        <v>80828.921234543552</v>
      </c>
      <c r="E48" s="196">
        <v>80828.921234543552</v>
      </c>
      <c r="F48" s="188">
        <v>81023.93318781686</v>
      </c>
      <c r="G48" s="188">
        <v>81106.8226841022</v>
      </c>
      <c r="H48" s="188">
        <v>81068.22901719014</v>
      </c>
      <c r="I48" s="188">
        <v>81014.083748558041</v>
      </c>
      <c r="J48" s="188">
        <v>81001.897902112454</v>
      </c>
    </row>
    <row r="49" ht="3.75" customHeight="1" s="188" customFormat="1">
      <c r="C49" s="188">
        <v>9854.4643427943247</v>
      </c>
      <c r="D49" s="188">
        <v>9759.9212345435626</v>
      </c>
      <c r="E49" s="196">
        <v>9759.9212345435626</v>
      </c>
      <c r="F49" s="188">
        <v>9954.9331878168578</v>
      </c>
      <c r="G49" s="188">
        <v>10037.822684102244</v>
      </c>
      <c r="H49" s="188">
        <v>9999.2290171901368</v>
      </c>
      <c r="I49" s="188">
        <v>9945.0837485580487</v>
      </c>
      <c r="J49" s="188">
        <v>9932.8979021124451</v>
      </c>
    </row>
    <row r="50" ht="5.25" customHeight="1" s="188" customFormat="1">
      <c r="B50" s="188" t="s">
        <v>74</v>
      </c>
      <c r="C50" s="188" t="s">
        <v>73</v>
      </c>
      <c r="D50" s="188" t="s">
        <v>74</v>
      </c>
      <c r="E50" s="196" t="s">
        <v>75</v>
      </c>
      <c r="F50" s="188" t="s">
        <v>76</v>
      </c>
      <c r="G50" s="188" t="s">
        <v>77</v>
      </c>
      <c r="H50" s="188" t="s">
        <v>78</v>
      </c>
      <c r="I50" s="188" t="s">
        <v>79</v>
      </c>
      <c r="J50" s="188" t="s">
        <v>80</v>
      </c>
    </row>
    <row r="51" ht="5.25" customHeight="1" s="188" customFormat="1">
      <c r="B51" s="188">
        <v>1909.9237492994948</v>
      </c>
      <c r="C51" s="188">
        <v>1909.9237492994948</v>
      </c>
      <c r="D51" s="188">
        <v>1909.9237492994948</v>
      </c>
      <c r="E51" s="196">
        <v>2004.4643427986789</v>
      </c>
      <c r="F51" s="188">
        <v>2104.8744938527461</v>
      </c>
      <c r="G51" s="188">
        <v>2187.7146798346271</v>
      </c>
      <c r="H51" s="188">
        <v>2149.0468585478138</v>
      </c>
      <c r="I51" s="188">
        <v>2094.82731943295</v>
      </c>
      <c r="J51" s="188">
        <v>2082.6454274019188</v>
      </c>
    </row>
    <row r="52" ht="5.25" customHeight="1" s="188" customFormat="1">
      <c r="E52" s="196">
        <v>0</v>
      </c>
    </row>
    <row r="53" ht="3" customHeight="1" s="188" customFormat="1">
      <c r="C53" s="188">
        <v>-45.535657201312205</v>
      </c>
      <c r="D53" s="188">
        <v>-140.07876545514569</v>
      </c>
      <c r="E53" s="196">
        <v>-140.07876545514569</v>
      </c>
      <c r="F53" s="188">
        <v>54.933187816844068</v>
      </c>
      <c r="G53" s="188">
        <v>137.82268410239129</v>
      </c>
      <c r="H53" s="188">
        <v>99.229017194989424</v>
      </c>
      <c r="I53" s="188">
        <v>45.083748553783508</v>
      </c>
      <c r="J53" s="188">
        <v>32.897902112328076</v>
      </c>
    </row>
    <row r="54" ht="6.75" customHeight="1" s="188" customFormat="1">
      <c r="A54" s="243"/>
      <c r="B54" s="243"/>
      <c r="C54" s="243"/>
      <c r="D54" s="243"/>
      <c r="E54" s="244"/>
      <c r="F54" s="243"/>
      <c r="G54" s="243"/>
    </row>
    <row r="55" ht="6" customHeight="1" s="188" customFormat="1">
      <c r="A55" s="243"/>
      <c r="B55" s="243"/>
      <c r="C55" s="243"/>
      <c r="D55" s="243"/>
      <c r="E55" s="244"/>
      <c r="F55" s="243"/>
      <c r="G55" s="243"/>
    </row>
    <row r="56" ht="6.75" customHeight="1" s="188" customFormat="1">
      <c r="A56" s="243"/>
      <c r="B56" s="243"/>
      <c r="C56" s="243"/>
      <c r="D56" s="243"/>
      <c r="E56" s="244"/>
      <c r="F56" s="243"/>
      <c r="G56" s="243"/>
    </row>
    <row r="57" ht="6" customHeight="1" s="188" customFormat="1">
      <c r="A57" s="243"/>
      <c r="B57" s="243"/>
      <c r="C57" s="243"/>
      <c r="D57" s="243"/>
      <c r="E57" s="244"/>
      <c r="F57" s="243"/>
      <c r="G57" s="243"/>
    </row>
    <row r="58" ht="6" customHeight="1" s="188" customFormat="1">
      <c r="A58" s="243"/>
      <c r="B58" s="243"/>
      <c r="C58" s="243"/>
      <c r="D58" s="243"/>
      <c r="E58" s="244"/>
      <c r="F58" s="243"/>
      <c r="G58" s="243"/>
    </row>
    <row r="59" ht="5.25" customHeight="1" s="188" customFormat="1">
      <c r="A59" s="243"/>
      <c r="B59" s="243"/>
      <c r="C59" s="243"/>
      <c r="D59" s="243"/>
      <c r="E59" s="244"/>
      <c r="F59" s="243"/>
      <c r="G59" s="243"/>
    </row>
    <row r="60" ht="7.5" customHeight="1" s="188" customFormat="1">
      <c r="A60" s="243"/>
      <c r="B60" s="243"/>
      <c r="C60" s="243" t="s">
        <v>112</v>
      </c>
      <c r="D60" s="243" t="s">
        <v>113</v>
      </c>
      <c r="E60" s="244" t="s">
        <v>114</v>
      </c>
      <c r="F60" s="243" t="s">
        <v>115</v>
      </c>
      <c r="G60" s="243" t="s">
        <v>116</v>
      </c>
      <c r="H60" s="188" t="s">
        <v>117</v>
      </c>
      <c r="I60" s="188" t="s">
        <v>118</v>
      </c>
      <c r="J60" s="188"/>
    </row>
    <row r="61" ht="8.25" customHeight="1" s="188" customFormat="1">
      <c r="A61" s="243"/>
      <c r="B61" s="243" t="s">
        <v>119</v>
      </c>
      <c r="C61" s="245">
        <v>0.99660211058577408</v>
      </c>
      <c r="D61" s="245">
        <v>-1.2091716005528608</v>
      </c>
      <c r="E61" s="245">
        <v>-0.1953381839608479</v>
      </c>
      <c r="F61" s="245">
        <v>0.32718372275377394</v>
      </c>
      <c r="G61" s="245">
        <v>-0.02560900888552986</v>
      </c>
      <c r="H61" s="220">
        <v>0.0736495281981302</v>
      </c>
      <c r="I61" s="220">
        <v>0.259680905921881</v>
      </c>
      <c r="J61" s="220"/>
      <c r="K61" s="220"/>
      <c r="L61" s="220"/>
    </row>
    <row r="62" ht="6.75" customHeight="1" s="188" customFormat="1">
      <c r="A62" s="243"/>
      <c r="B62" s="243" t="s">
        <v>120</v>
      </c>
      <c r="C62" s="245">
        <v>5.1865274949159357</v>
      </c>
      <c r="D62" s="245">
        <v>-0.23756403016574268</v>
      </c>
      <c r="E62" s="245">
        <v>-0.76649207854893575</v>
      </c>
      <c r="F62" s="245">
        <v>-63.784118525687546</v>
      </c>
      <c r="G62" s="245">
        <v>5.56493542239258</v>
      </c>
      <c r="H62" s="220">
        <v>-0.59527838753936635</v>
      </c>
      <c r="I62" s="220">
        <v>-0.50905811682832791</v>
      </c>
      <c r="J62" s="220"/>
      <c r="K62" s="220"/>
      <c r="L62" s="220"/>
    </row>
    <row r="63" ht="6.75" customHeight="1" s="188" customFormat="1">
      <c r="A63" s="243"/>
      <c r="B63" s="243" t="s">
        <v>121</v>
      </c>
      <c r="C63" s="245">
        <v>-25.683987802153752</v>
      </c>
      <c r="D63" s="245">
        <v>-24.935006701428961</v>
      </c>
      <c r="E63" s="245">
        <v>-22.84082188766962</v>
      </c>
      <c r="F63" s="245">
        <v>-26.467999124258085</v>
      </c>
      <c r="G63" s="245">
        <v>-13.610658819305797</v>
      </c>
      <c r="H63" s="220">
        <v>-9.566835826011868</v>
      </c>
      <c r="I63" s="220">
        <v>-7.4069753752530119</v>
      </c>
      <c r="J63" s="220"/>
      <c r="K63" s="220"/>
      <c r="L63" s="220"/>
    </row>
    <row r="64" ht="7.5" customHeight="1" s="188" customFormat="1">
      <c r="A64" s="243"/>
      <c r="B64" s="243" t="s">
        <v>122</v>
      </c>
      <c r="C64" s="245">
        <v>-3.1974423109204508E-14</v>
      </c>
      <c r="D64" s="245">
        <v>6.7501559897209518E-14</v>
      </c>
      <c r="E64" s="245">
        <v>3.5527136788005009E-14</v>
      </c>
      <c r="F64" s="245">
        <v>8.5265128291212022E-14</v>
      </c>
      <c r="G64" s="245">
        <v>-3.730349362740526E-14</v>
      </c>
      <c r="H64" s="220">
        <v>-8.3488771451811772E-14</v>
      </c>
      <c r="I64" s="220">
        <v>-6.9277916736609768E-14</v>
      </c>
      <c r="J64" s="220"/>
      <c r="K64" s="220"/>
      <c r="L64" s="220"/>
    </row>
    <row r="65" ht="9" customHeight="1" s="188" customFormat="1">
      <c r="A65" s="243"/>
      <c r="B65" s="243" t="s">
        <v>123</v>
      </c>
      <c r="C65" s="245">
        <v>11.02724375749618</v>
      </c>
      <c r="D65" s="245">
        <v>8.64118354464675</v>
      </c>
      <c r="E65" s="245">
        <v>9.1060004568225352</v>
      </c>
      <c r="F65" s="245">
        <v>6.8798237493264409</v>
      </c>
      <c r="G65" s="245">
        <v>2.4899293088160874</v>
      </c>
      <c r="H65" s="220">
        <v>1.8442799958263265</v>
      </c>
      <c r="I65" s="220">
        <v>0.94907968909209472</v>
      </c>
      <c r="J65" s="220"/>
      <c r="K65" s="220"/>
      <c r="L65" s="220"/>
    </row>
    <row r="66" ht="6.75" customHeight="1" s="188" customFormat="1">
      <c r="A66" s="243"/>
      <c r="B66" s="243" t="s">
        <v>124</v>
      </c>
      <c r="C66" s="245">
        <v>0</v>
      </c>
      <c r="D66" s="245">
        <v>0</v>
      </c>
      <c r="E66" s="245">
        <v>0</v>
      </c>
      <c r="F66" s="245">
        <v>0</v>
      </c>
      <c r="G66" s="245">
        <v>0</v>
      </c>
      <c r="H66" s="220">
        <v>0</v>
      </c>
      <c r="I66" s="220">
        <v>0</v>
      </c>
      <c r="J66" s="220"/>
      <c r="K66" s="220"/>
      <c r="L66" s="220"/>
    </row>
    <row r="67" ht="5.25" customHeight="1">
      <c r="A67" s="243"/>
      <c r="B67" s="243" t="s">
        <v>125</v>
      </c>
      <c r="C67" s="245">
        <v>2.8421709430404007E-14</v>
      </c>
      <c r="D67" s="245">
        <v>-4.2632564145606011E-14</v>
      </c>
      <c r="E67" s="245">
        <v>2.1316282072803006E-14</v>
      </c>
      <c r="F67" s="245">
        <v>-7.1054273576010019E-15</v>
      </c>
      <c r="G67" s="245">
        <v>-2.8421709430404007E-14</v>
      </c>
      <c r="H67" s="220">
        <v>7.1054273576010019E-15</v>
      </c>
      <c r="I67" s="220">
        <v>2.8421709430404007E-14</v>
      </c>
      <c r="J67" s="220"/>
      <c r="K67" s="221"/>
      <c r="L67" s="221"/>
    </row>
    <row r="68" ht="7.5" customHeight="1">
      <c r="A68" s="243"/>
      <c r="B68" s="243" t="s">
        <v>126</v>
      </c>
      <c r="C68" s="245">
        <v>0</v>
      </c>
      <c r="D68" s="245">
        <v>0</v>
      </c>
      <c r="E68" s="245">
        <v>0</v>
      </c>
      <c r="F68" s="245">
        <v>0</v>
      </c>
      <c r="G68" s="245">
        <v>0</v>
      </c>
      <c r="H68" s="220">
        <v>0</v>
      </c>
      <c r="I68" s="220">
        <v>0</v>
      </c>
      <c r="J68" s="220"/>
      <c r="K68" s="221"/>
      <c r="L68" s="221"/>
    </row>
    <row r="69" ht="6" customHeight="1">
      <c r="A69" s="243"/>
      <c r="B69" s="243" t="s">
        <v>127</v>
      </c>
      <c r="C69" s="245">
        <v>0</v>
      </c>
      <c r="D69" s="245">
        <v>0</v>
      </c>
      <c r="E69" s="245">
        <v>0</v>
      </c>
      <c r="F69" s="245">
        <v>0</v>
      </c>
      <c r="G69" s="245">
        <v>0</v>
      </c>
      <c r="H69" s="220">
        <v>0</v>
      </c>
      <c r="I69" s="220">
        <v>0</v>
      </c>
      <c r="J69" s="220"/>
      <c r="K69" s="221"/>
      <c r="L69" s="221"/>
    </row>
    <row r="70" ht="5.25" customHeight="1">
      <c r="A70" s="243"/>
      <c r="B70" s="243" t="s">
        <v>128</v>
      </c>
      <c r="C70" s="245">
        <v>0</v>
      </c>
      <c r="D70" s="245">
        <v>0</v>
      </c>
      <c r="E70" s="245">
        <v>0</v>
      </c>
      <c r="F70" s="245">
        <v>0</v>
      </c>
      <c r="G70" s="245">
        <v>0</v>
      </c>
      <c r="H70" s="220">
        <v>0</v>
      </c>
      <c r="I70" s="220">
        <v>0</v>
      </c>
      <c r="J70" s="220"/>
      <c r="K70" s="221"/>
      <c r="L70" s="221"/>
    </row>
    <row r="71" ht="9" customHeight="1">
      <c r="A71" s="243"/>
      <c r="B71" s="243" t="s">
        <v>129</v>
      </c>
      <c r="C71" s="245">
        <v>-8.47361443915579</v>
      </c>
      <c r="D71" s="245">
        <v>-17.740558787500923</v>
      </c>
      <c r="E71" s="245">
        <v>-14.696651693356721</v>
      </c>
      <c r="F71" s="245">
        <v>-83.045110177865411</v>
      </c>
      <c r="G71" s="245">
        <v>-5.5814030969826831</v>
      </c>
      <c r="H71" s="220">
        <v>-8.2441846895268327</v>
      </c>
      <c r="I71" s="220">
        <v>-6.7072728970673268</v>
      </c>
      <c r="J71" s="220"/>
      <c r="K71" s="221"/>
      <c r="L71" s="221"/>
    </row>
    <row r="72" ht="5.25" customHeight="1">
      <c r="A72" s="243"/>
      <c r="B72" s="243"/>
      <c r="C72" s="245"/>
      <c r="D72" s="245"/>
      <c r="E72" s="245"/>
      <c r="F72" s="245"/>
      <c r="G72" s="245"/>
      <c r="H72" s="220"/>
      <c r="I72" s="220"/>
      <c r="J72" s="220"/>
      <c r="K72" s="221"/>
      <c r="L72" s="221"/>
    </row>
    <row r="73" ht="5.25" customHeight="1">
      <c r="A73" s="243"/>
      <c r="B73" s="243"/>
      <c r="C73" s="245"/>
      <c r="D73" s="245"/>
      <c r="E73" s="245"/>
      <c r="F73" s="245"/>
      <c r="G73" s="245"/>
      <c r="H73" s="220"/>
      <c r="I73" s="220"/>
      <c r="J73" s="220"/>
      <c r="K73" s="221"/>
      <c r="L73" s="221"/>
    </row>
    <row r="74" ht="3.75" customHeight="1">
      <c r="A74" s="243"/>
      <c r="B74" s="243"/>
      <c r="C74" s="245"/>
      <c r="D74" s="245"/>
      <c r="E74" s="245"/>
      <c r="F74" s="245"/>
      <c r="G74" s="245"/>
      <c r="H74" s="220"/>
      <c r="I74" s="220"/>
      <c r="J74" s="220"/>
      <c r="K74" s="221"/>
      <c r="L74" s="221"/>
    </row>
    <row r="75" hidden="1">
      <c r="A75" s="243"/>
      <c r="B75" s="243"/>
      <c r="C75" s="245"/>
      <c r="D75" s="245"/>
      <c r="E75" s="245"/>
      <c r="F75" s="245"/>
      <c r="G75" s="245"/>
      <c r="H75" s="221"/>
      <c r="I75" s="222"/>
      <c r="J75" s="221"/>
      <c r="K75" s="221"/>
      <c r="L75" s="221"/>
    </row>
    <row r="76" hidden="1">
      <c r="A76" s="243"/>
      <c r="B76" s="243"/>
      <c r="C76" s="245"/>
      <c r="D76" s="245"/>
      <c r="E76" s="245"/>
      <c r="F76" s="245"/>
      <c r="G76" s="245"/>
      <c r="H76" s="221"/>
      <c r="I76" s="222"/>
      <c r="J76" s="221"/>
      <c r="K76" s="221"/>
      <c r="L76" s="221"/>
    </row>
    <row r="77">
      <c r="A77" s="243"/>
      <c r="B77" s="243"/>
      <c r="C77" s="245"/>
      <c r="D77" s="245"/>
      <c r="E77" s="245"/>
      <c r="F77" s="245"/>
      <c r="G77" s="245"/>
      <c r="H77" s="221"/>
      <c r="I77" s="222"/>
      <c r="J77" s="221"/>
      <c r="K77" s="221"/>
      <c r="L77" s="221"/>
    </row>
    <row r="78">
      <c r="A78" s="243"/>
      <c r="B78" s="243"/>
      <c r="C78" s="245"/>
      <c r="D78" s="245"/>
      <c r="E78" s="245"/>
      <c r="F78" s="245"/>
      <c r="G78" s="245"/>
      <c r="H78" s="221"/>
      <c r="I78" s="222"/>
      <c r="J78" s="221"/>
      <c r="K78" s="221"/>
      <c r="L78" s="221"/>
    </row>
    <row r="79">
      <c r="A79" s="243"/>
      <c r="B79" s="243"/>
      <c r="C79" s="243"/>
      <c r="D79" s="243"/>
      <c r="E79" s="244"/>
      <c r="F79" s="243"/>
      <c r="G79" s="243"/>
    </row>
    <row r="80">
      <c r="A80" s="243"/>
      <c r="B80" s="243"/>
      <c r="C80" s="243"/>
      <c r="D80" s="243"/>
      <c r="E80" s="244"/>
      <c r="F80" s="243"/>
      <c r="G80" s="243"/>
    </row>
  </sheetData>
  <mergeCells>
    <mergeCell ref="B4:M4"/>
    <mergeCell ref="B19:M19"/>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rintOptions horizontalCentered="1"/>
  <pageMargins left="0.17499999999999999" right="0.17499999999999999" top="0.17499999999999999" bottom="0.23599999999999999" header="0" footer="0"/>
  <pageSetup scale="78" fitToHeight="0" orientation="landscape"/>
  <headerFooter>
    <oddFooter>&amp;C&amp;"Futura-Book,Regular"&amp;8&amp;K00-047Thomas Ho Company Ltd.
https://www.thcdecisions.com | lxu@thc.net.cn&amp;R&amp;"Futura-Book,Regular"&amp;8&amp;K00-048&amp;P</oddFooter>
  </headerFooter>
  <drawing r:id="rId2"/>
</worksheet>
</file>

<file path=xl/worksheets/sheet10.xml><?xml version="1.0" encoding="utf-8"?>
<worksheet xmlns="http://schemas.openxmlformats.org/spreadsheetml/2006/main" xmlns:r="http://schemas.openxmlformats.org/officeDocument/2006/relationships">
  <sheetPr codeName="Sheet5"/>
  <sheetViews>
    <sheetView zoomScaleNormal="100" zoomScaleSheetLayoutView="110" workbookViewId="0" tabSelected="0"/>
  </sheetViews>
  <sheetFormatPr defaultRowHeight="15"/>
  <cols>
    <col min="1" max="1" width="9.5703125" customWidth="1"/>
    <col min="14" max="14" width="20.5703125" customWidth="1"/>
    <col min="15" max="15" width="15.7109375" customWidth="1"/>
    <col min="16" max="16" width="1" customWidth="1"/>
  </cols>
  <sheetData>
    <row r="1" ht="46.5" customHeight="1" s="184" customFormat="1"/>
    <row r="2" ht="27" customHeight="1" s="184" customFormat="1"/>
    <row r="3" s="184" customFormat="1"/>
    <row r="4" s="184" customFormat="1"/>
    <row r="5" s="184" customFormat="1"/>
    <row r="6" s="184" customFormat="1"/>
    <row r="7" s="184" customFormat="1"/>
    <row r="8" s="184" customFormat="1"/>
    <row r="9" s="184" customFormat="1"/>
    <row r="10" s="184" customFormat="1"/>
    <row r="11" s="184" customFormat="1"/>
    <row r="12" s="184" customFormat="1"/>
    <row r="13" s="184" customFormat="1"/>
    <row r="14" s="184" customFormat="1"/>
    <row r="15" s="184" customFormat="1"/>
    <row r="16" s="184" customFormat="1"/>
    <row r="17" s="184" customFormat="1"/>
    <row r="18" s="184" customFormat="1"/>
    <row r="19" s="184" customFormat="1"/>
    <row r="20" s="184" customFormat="1"/>
    <row r="21" s="184" customFormat="1"/>
    <row r="22" s="184" customFormat="1"/>
    <row r="23" s="184" customFormat="1"/>
    <row r="24" s="184" customFormat="1"/>
    <row r="25" s="184" customFormat="1"/>
    <row r="26" s="184" customFormat="1"/>
    <row r="27" s="184" customFormat="1"/>
    <row r="28" s="184" customFormat="1"/>
    <row r="29" s="184" customFormat="1"/>
    <row r="30" s="184" customFormat="1"/>
    <row r="31" s="184" customFormat="1"/>
    <row r="32" s="184" customFormat="1"/>
    <row r="33" s="184" customFormat="1"/>
    <row r="34" s="184" customFormat="1"/>
    <row r="35" s="184" customFormat="1"/>
    <row r="36" s="184" customFormat="1"/>
    <row r="37" s="184" customFormat="1"/>
    <row r="38" s="184" customFormat="1"/>
    <row r="39" s="184" customFormat="1"/>
    <row r="40" s="184" customFormat="1"/>
    <row r="41" s="184" customFormat="1"/>
    <row r="42" s="184" customFormat="1"/>
    <row r="43" s="184" customFormat="1"/>
    <row r="44" s="184" customFormat="1"/>
    <row r="45" s="184" customFormat="1"/>
    <row r="46" s="184" customFormat="1"/>
    <row r="47" s="184" customFormat="1"/>
    <row r="48" s="184" customFormat="1"/>
    <row r="49" s="184" customFormat="1"/>
    <row r="50" s="184" customFormat="1"/>
    <row r="51" s="184" customFormat="1"/>
    <row r="52" s="184" customFormat="1"/>
    <row r="53" s="184" customFormat="1"/>
    <row r="54" s="184" customFormat="1"/>
    <row r="55" s="184" customFormat="1"/>
    <row r="56" s="184" customFormat="1"/>
    <row r="57" s="184" customFormat="1"/>
    <row r="58" s="184" customFormat="1"/>
    <row r="59" s="184" customFormat="1"/>
    <row r="60" s="184" customFormat="1"/>
    <row r="61" s="184" customFormat="1"/>
    <row r="62" s="184" customFormat="1"/>
    <row r="63" s="184" customFormat="1"/>
    <row r="64" s="184" customFormat="1"/>
    <row r="65" s="184" customFormat="1"/>
    <row r="66" s="184" customFormat="1"/>
    <row r="67" s="184" customFormat="1"/>
    <row r="68" s="184" customFormat="1"/>
    <row r="69" s="184" customFormat="1"/>
    <row r="70" s="184" customFormat="1"/>
    <row r="71" s="184" customFormat="1"/>
    <row r="72" s="184" customFormat="1"/>
    <row r="73" s="184" customFormat="1"/>
    <row r="74" s="184" customFormat="1"/>
    <row r="75" s="184" customFormat="1"/>
    <row r="76" s="184" customFormat="1"/>
    <row r="77" s="184" customFormat="1"/>
    <row r="78" s="184" customFormat="1"/>
    <row r="79" s="184" customFormat="1"/>
    <row r="80" s="184" customFormat="1"/>
    <row r="81" s="184" customFormat="1"/>
    <row r="82" s="184" customFormat="1"/>
    <row r="83" s="184" customFormat="1"/>
    <row r="84" s="184" customFormat="1"/>
    <row r="85" s="184" customFormat="1"/>
    <row r="86" s="184" customFormat="1"/>
    <row r="87" s="184" customFormat="1"/>
    <row r="88" s="184" customFormat="1"/>
    <row r="89" s="184" customFormat="1"/>
    <row r="90" s="184" customFormat="1"/>
    <row r="91" s="184" customFormat="1"/>
    <row r="92" s="184" customFormat="1"/>
    <row r="93" s="184" customFormat="1"/>
    <row r="94" s="184" customFormat="1"/>
    <row r="95" s="184" customFormat="1"/>
    <row r="96" s="184" customFormat="1"/>
    <row r="97" s="184" customFormat="1"/>
    <row r="98" s="184" customFormat="1"/>
    <row r="99" s="184" customFormat="1"/>
    <row r="100" s="184" customFormat="1"/>
    <row r="101" s="184" customFormat="1"/>
    <row r="102" s="184" customFormat="1"/>
    <row r="103" s="184" customFormat="1"/>
    <row r="104" s="184" customFormat="1"/>
    <row r="105" s="184" customFormat="1"/>
    <row r="106" s="184" customFormat="1"/>
    <row r="107" s="184" customFormat="1"/>
    <row r="108" s="184" customFormat="1"/>
    <row r="109" s="184" customFormat="1"/>
    <row r="110" s="184" customFormat="1"/>
    <row r="111" s="184" customFormat="1"/>
    <row r="112" s="184" customFormat="1"/>
    <row r="113" s="184" customFormat="1"/>
    <row r="114" s="184" customFormat="1"/>
    <row r="115" s="184" customFormat="1"/>
    <row r="116" s="184" customFormat="1"/>
    <row r="117" s="184" customFormat="1"/>
    <row r="118" s="184" customFormat="1"/>
    <row r="119" s="184" customFormat="1"/>
    <row r="120" s="184" customFormat="1"/>
    <row r="121" s="184" customFormat="1"/>
    <row r="122" s="184" customFormat="1"/>
    <row r="123" s="184" customFormat="1"/>
    <row r="124" s="184" customFormat="1"/>
    <row r="125" s="184" customFormat="1"/>
    <row r="126" s="184" customFormat="1"/>
    <row r="127" s="184" customFormat="1"/>
    <row r="128" s="184" customFormat="1"/>
    <row r="129" s="184" customFormat="1"/>
    <row r="130" s="184" customFormat="1"/>
    <row r="131" s="184" customFormat="1"/>
    <row r="132" s="184" customFormat="1"/>
    <row r="133" s="184" customFormat="1"/>
    <row r="134" s="184" customFormat="1"/>
    <row r="135" s="184" customFormat="1"/>
    <row r="136" s="184" customFormat="1"/>
    <row r="137" s="184" customFormat="1"/>
    <row r="138" s="184" customFormat="1"/>
    <row r="139" s="184" customFormat="1"/>
    <row r="140" s="184" customFormat="1"/>
    <row r="141" s="184" customFormat="1"/>
    <row r="142" s="184" customFormat="1"/>
    <row r="143" s="184" customFormat="1"/>
    <row r="144" s="184" customFormat="1"/>
    <row r="145" s="184" customFormat="1"/>
    <row r="146" s="184" customFormat="1"/>
    <row r="147" s="184" customFormat="1"/>
    <row r="148" s="184" customFormat="1"/>
    <row r="149" s="184" customFormat="1"/>
    <row r="150" s="184" customFormat="1"/>
    <row r="151" s="184" customFormat="1"/>
    <row r="152" s="184" customFormat="1"/>
    <row r="153" s="184" customFormat="1"/>
    <row r="154" s="184" customFormat="1"/>
    <row r="155" s="184" customFormat="1"/>
    <row r="156" s="184" customFormat="1"/>
    <row r="157" s="184" customFormat="1"/>
    <row r="158" s="184" customFormat="1"/>
    <row r="159" s="184" customFormat="1"/>
    <row r="160" s="184" customFormat="1"/>
    <row r="161" s="184" customFormat="1"/>
    <row r="162" s="184" customFormat="1"/>
    <row r="163" s="184" customFormat="1"/>
    <row r="164" s="184" customFormat="1"/>
    <row r="165" s="184" customFormat="1"/>
    <row r="166" s="184" customFormat="1"/>
    <row r="167" s="184" customFormat="1"/>
    <row r="168" s="184" customFormat="1"/>
    <row r="169" s="184" customFormat="1"/>
    <row r="170" s="184" customFormat="1"/>
    <row r="171" s="184" customFormat="1"/>
    <row r="172" s="184" customFormat="1"/>
    <row r="173" s="184" customFormat="1"/>
    <row r="174" s="184" customFormat="1"/>
    <row r="175" s="184" customFormat="1"/>
    <row r="176" s="184" customFormat="1"/>
    <row r="177" s="184" customFormat="1"/>
    <row r="178" s="184" customFormat="1"/>
    <row r="179" s="184" customFormat="1"/>
    <row r="180" s="184" customFormat="1"/>
    <row r="181" s="184" customFormat="1"/>
    <row r="182" s="184" customFormat="1"/>
    <row r="183" s="184" customFormat="1"/>
    <row r="184" s="184" customFormat="1"/>
    <row r="185" s="184" customFormat="1"/>
    <row r="186" s="184" customFormat="1"/>
    <row r="187" s="184" customFormat="1"/>
    <row r="188" s="184" customFormat="1"/>
    <row r="189" s="184" customFormat="1"/>
  </sheetData>
  <phoneticPr fontId="5" type="noConversion"/>
  <printOptions horizontalCentered="1"/>
  <pageMargins left="0.25" right="0.25" top="0.75" bottom="0.75" header="0.3" footer="0.3"/>
  <pageSetup scale="81" fitToHeight="0" orientation="landscape"/>
  <headerFooter>
    <oddFooter>&amp;C&amp;"Futura-Book,Regular"&amp;8&amp;K00-049Thomas Ho Company Ltd.
https://www.thcdecisions.com | lxu@thc.net.cn&amp;R&amp;"Futura-Book,Regular"&amp;8&amp;K00-049&amp;P</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3" ht="14.1" customHeight="1"/>
    <row r="4" ht="21">
      <c r="A4" s="167"/>
      <c r="B4" s="276" t="s">
        <v>0</v>
      </c>
      <c r="C4" s="276"/>
      <c r="D4" s="276"/>
      <c r="E4" s="276"/>
      <c r="F4" s="276"/>
      <c r="G4" s="276"/>
      <c r="H4" s="276"/>
      <c r="I4" s="276"/>
      <c r="J4" s="276"/>
      <c r="K4" s="276"/>
      <c r="L4" s="276"/>
      <c r="M4" s="276"/>
      <c r="N4" s="276"/>
      <c r="O4" s="276"/>
      <c r="P4" s="164" t="s">
        <v>1</v>
      </c>
    </row>
    <row r="5" s="176" customFormat="1">
      <c r="B5" s="176" t="s">
        <v>2</v>
      </c>
      <c r="O5" s="246" t="s">
        <v>3</v>
      </c>
    </row>
    <row r="6">
      <c r="B6" s="247"/>
      <c r="C6" s="247">
        <v>44012</v>
      </c>
      <c r="D6" s="247">
        <v>44043</v>
      </c>
      <c r="E6" s="247">
        <v>44074</v>
      </c>
      <c r="F6" s="247">
        <v>44104</v>
      </c>
      <c r="G6" s="247">
        <v>44135</v>
      </c>
      <c r="H6" s="247">
        <v>44165</v>
      </c>
      <c r="I6" s="247">
        <v>44196</v>
      </c>
      <c r="J6" s="247">
        <v>44227</v>
      </c>
      <c r="K6" s="247">
        <v>44255</v>
      </c>
      <c r="L6" s="247">
        <v>44286</v>
      </c>
      <c r="M6" s="247">
        <v>44316</v>
      </c>
      <c r="N6" s="247">
        <v>44347</v>
      </c>
      <c r="O6" s="247">
        <v>44377</v>
      </c>
    </row>
    <row r="7">
      <c r="B7" s="296" t="s">
        <v>4</v>
      </c>
      <c r="C7" s="296"/>
      <c r="D7" s="297"/>
      <c r="E7" s="297"/>
      <c r="F7" s="297"/>
      <c r="G7" s="297"/>
      <c r="H7" s="297"/>
      <c r="I7" s="297"/>
      <c r="J7" s="297"/>
      <c r="K7" s="297"/>
      <c r="L7" s="297"/>
      <c r="M7" s="297"/>
      <c r="N7" s="297"/>
      <c r="O7" s="297"/>
    </row>
    <row r="8">
      <c r="B8" s="299" t="s">
        <v>5</v>
      </c>
      <c r="C8" s="301" t="s">
        <v>6</v>
      </c>
      <c r="D8" s="301">
        <v>203.77065670231721</v>
      </c>
      <c r="E8" s="301">
        <v>205.78214366828581</v>
      </c>
      <c r="F8" s="301">
        <v>202.88763220304972</v>
      </c>
      <c r="G8" s="301">
        <v>200.32984498561015</v>
      </c>
      <c r="H8" s="301">
        <v>197.87826831171407</v>
      </c>
      <c r="I8" s="301">
        <v>194.73146107967651</v>
      </c>
      <c r="J8" s="301">
        <v>191.54273217097176</v>
      </c>
      <c r="K8" s="301">
        <v>188.88790161320358</v>
      </c>
      <c r="L8" s="301">
        <v>186.1271982606778</v>
      </c>
      <c r="M8" s="301">
        <v>183.44143351187265</v>
      </c>
      <c r="N8" s="301">
        <v>180.87101490197648</v>
      </c>
      <c r="O8" s="301">
        <v>178.44273148082471</v>
      </c>
    </row>
    <row r="9">
      <c r="B9" s="299" t="s">
        <v>7</v>
      </c>
      <c r="C9" s="301" t="s">
        <v>6</v>
      </c>
      <c r="D9" s="301">
        <v>32.083495054919993</v>
      </c>
      <c r="E9" s="301">
        <v>30.992416773276315</v>
      </c>
      <c r="F9" s="301">
        <v>29.348781899329015</v>
      </c>
      <c r="G9" s="301">
        <v>28.175095785341362</v>
      </c>
      <c r="H9" s="301">
        <v>27.089517518527582</v>
      </c>
      <c r="I9" s="301">
        <v>26.132836666160177</v>
      </c>
      <c r="J9" s="301">
        <v>25.219604744413481</v>
      </c>
      <c r="K9" s="301">
        <v>24.260630857166539</v>
      </c>
      <c r="L9" s="301">
        <v>23.276030823802387</v>
      </c>
      <c r="M9" s="301">
        <v>22.247372793038711</v>
      </c>
      <c r="N9" s="301">
        <v>21.207879685335016</v>
      </c>
      <c r="O9" s="301">
        <v>20.195013490186131</v>
      </c>
    </row>
    <row r="10">
      <c r="B10" s="302" t="s">
        <v>8</v>
      </c>
      <c r="C10" s="303" t="s">
        <v>6</v>
      </c>
      <c r="D10" s="303">
        <v>171.6871616473972</v>
      </c>
      <c r="E10" s="303">
        <v>174.78972689500949</v>
      </c>
      <c r="F10" s="303">
        <v>173.53885030372072</v>
      </c>
      <c r="G10" s="303">
        <v>172.15474920026878</v>
      </c>
      <c r="H10" s="303">
        <v>170.7887507931865</v>
      </c>
      <c r="I10" s="303">
        <v>168.59862441351635</v>
      </c>
      <c r="J10" s="303">
        <v>166.32312742655827</v>
      </c>
      <c r="K10" s="303">
        <v>164.62727075603704</v>
      </c>
      <c r="L10" s="303">
        <v>162.85116743687541</v>
      </c>
      <c r="M10" s="303">
        <v>161.19406071883392</v>
      </c>
      <c r="N10" s="303">
        <v>159.66313521664148</v>
      </c>
      <c r="O10" s="303">
        <v>158.24771799063856</v>
      </c>
    </row>
    <row r="11" outlineLevel="1">
      <c r="B11" s="298" t="s">
        <v>9</v>
      </c>
      <c r="C11" s="301" t="s">
        <v>6</v>
      </c>
      <c r="D11" s="301">
        <v>170.833333333333</v>
      </c>
      <c r="E11" s="301">
        <v>170.833333333333</v>
      </c>
      <c r="F11" s="301">
        <v>170.833333333333</v>
      </c>
      <c r="G11" s="301">
        <v>170.833333333333</v>
      </c>
      <c r="H11" s="301">
        <v>170.833333333333</v>
      </c>
      <c r="I11" s="301">
        <v>170.833333333333</v>
      </c>
      <c r="J11" s="301">
        <v>170.833333333333</v>
      </c>
      <c r="K11" s="301">
        <v>170.833333333333</v>
      </c>
      <c r="L11" s="301">
        <v>170.833333333333</v>
      </c>
      <c r="M11" s="301">
        <v>170.833333333333</v>
      </c>
      <c r="N11" s="301">
        <v>170.833333333333</v>
      </c>
      <c r="O11" s="301">
        <v>170.833333333333</v>
      </c>
    </row>
    <row r="12" outlineLevel="1">
      <c r="B12" s="298" t="s">
        <v>10</v>
      </c>
      <c r="C12" s="301" t="s">
        <v>6</v>
      </c>
      <c r="D12" s="301">
        <v>0</v>
      </c>
      <c r="E12" s="301">
        <v>0</v>
      </c>
      <c r="F12" s="301">
        <v>0</v>
      </c>
      <c r="G12" s="301">
        <v>0</v>
      </c>
      <c r="H12" s="301">
        <v>0</v>
      </c>
      <c r="I12" s="301">
        <v>0</v>
      </c>
      <c r="J12" s="301">
        <v>0</v>
      </c>
      <c r="K12" s="301">
        <v>0</v>
      </c>
      <c r="L12" s="301">
        <v>0</v>
      </c>
      <c r="M12" s="301">
        <v>0</v>
      </c>
      <c r="N12" s="301">
        <v>0</v>
      </c>
      <c r="O12" s="301">
        <v>0</v>
      </c>
    </row>
    <row r="13" outlineLevel="1">
      <c r="B13" s="298" t="s">
        <v>11</v>
      </c>
      <c r="C13" s="301" t="s">
        <v>6</v>
      </c>
      <c r="D13" s="301">
        <v>0.85382831406421611</v>
      </c>
      <c r="E13" s="301">
        <v>3.956393561676494</v>
      </c>
      <c r="F13" s="301">
        <v>2.705516970387718</v>
      </c>
      <c r="G13" s="301">
        <v>1.3214158669358003</v>
      </c>
      <c r="H13" s="301">
        <v>-0.044582540146511744</v>
      </c>
      <c r="I13" s="301">
        <v>-2.2347089198166503</v>
      </c>
      <c r="J13" s="301">
        <v>-4.5102059067747327</v>
      </c>
      <c r="K13" s="301">
        <v>-6.2060625772959614</v>
      </c>
      <c r="L13" s="301">
        <v>-7.982165896457591</v>
      </c>
      <c r="M13" s="301">
        <v>-9.63927261449906</v>
      </c>
      <c r="N13" s="301">
        <v>-11.170198116691521</v>
      </c>
      <c r="O13" s="301">
        <v>-12.585615342694423</v>
      </c>
    </row>
    <row r="14" outlineLevel="1">
      <c r="B14" s="304" t="s">
        <v>12</v>
      </c>
      <c r="C14" s="305" t="s">
        <v>6</v>
      </c>
      <c r="D14" s="305">
        <v>0</v>
      </c>
      <c r="E14" s="305">
        <v>0</v>
      </c>
      <c r="F14" s="305">
        <v>0</v>
      </c>
      <c r="G14" s="305">
        <v>0</v>
      </c>
      <c r="H14" s="305">
        <v>0</v>
      </c>
      <c r="I14" s="305">
        <v>0</v>
      </c>
      <c r="J14" s="305">
        <v>0</v>
      </c>
      <c r="K14" s="305">
        <v>0</v>
      </c>
      <c r="L14" s="305">
        <v>0</v>
      </c>
      <c r="M14" s="305">
        <v>0</v>
      </c>
      <c r="N14" s="305">
        <v>0</v>
      </c>
      <c r="O14" s="305">
        <v>0</v>
      </c>
    </row>
    <row r="15" outlineLevel="1">
      <c r="B15" s="298" t="s">
        <v>13</v>
      </c>
      <c r="C15" s="301" t="s">
        <v>6</v>
      </c>
      <c r="D15" s="301">
        <v>0.85382831406421611</v>
      </c>
      <c r="E15" s="301">
        <v>3.956393561676494</v>
      </c>
      <c r="F15" s="301">
        <v>2.705516970387718</v>
      </c>
      <c r="G15" s="301">
        <v>1.3214158669358003</v>
      </c>
      <c r="H15" s="301">
        <v>-0.044582540146511744</v>
      </c>
      <c r="I15" s="301">
        <v>-2.2347089198166503</v>
      </c>
      <c r="J15" s="301">
        <v>-4.5102059067747327</v>
      </c>
      <c r="K15" s="301">
        <v>-6.2060625772959614</v>
      </c>
      <c r="L15" s="301">
        <v>-7.982165896457591</v>
      </c>
      <c r="M15" s="301">
        <v>-9.63927261449906</v>
      </c>
      <c r="N15" s="301">
        <v>-11.170198116691521</v>
      </c>
      <c r="O15" s="301">
        <v>-12.585615342694423</v>
      </c>
    </row>
    <row r="16" outlineLevel="1">
      <c r="B16" s="298" t="s">
        <v>14</v>
      </c>
      <c r="C16" s="301" t="s">
        <v>6</v>
      </c>
      <c r="D16" s="301">
        <v>0</v>
      </c>
      <c r="E16" s="301">
        <v>0</v>
      </c>
      <c r="F16" s="301">
        <v>0</v>
      </c>
      <c r="G16" s="301">
        <v>0</v>
      </c>
      <c r="H16" s="301">
        <v>0</v>
      </c>
      <c r="I16" s="301">
        <v>0</v>
      </c>
      <c r="J16" s="301">
        <v>0</v>
      </c>
      <c r="K16" s="301">
        <v>0</v>
      </c>
      <c r="L16" s="301">
        <v>0</v>
      </c>
      <c r="M16" s="301">
        <v>0</v>
      </c>
      <c r="N16" s="301">
        <v>0</v>
      </c>
      <c r="O16" s="301">
        <v>0</v>
      </c>
    </row>
    <row r="17" outlineLevel="1">
      <c r="B17" s="298" t="s">
        <v>15</v>
      </c>
      <c r="C17" s="301" t="s">
        <v>6</v>
      </c>
      <c r="D17" s="301">
        <v>0.85382831406421611</v>
      </c>
      <c r="E17" s="301">
        <v>3.956393561676494</v>
      </c>
      <c r="F17" s="301">
        <v>2.705516970387718</v>
      </c>
      <c r="G17" s="301">
        <v>1.3214158669358003</v>
      </c>
      <c r="H17" s="301">
        <v>-0.044582540146511744</v>
      </c>
      <c r="I17" s="301">
        <v>-2.2347089198166503</v>
      </c>
      <c r="J17" s="301">
        <v>-4.5102059067747327</v>
      </c>
      <c r="K17" s="301">
        <v>-6.2060625772959614</v>
      </c>
      <c r="L17" s="301">
        <v>-7.982165896457591</v>
      </c>
      <c r="M17" s="301">
        <v>-9.63927261449906</v>
      </c>
      <c r="N17" s="301">
        <v>-11.170198116691521</v>
      </c>
      <c r="O17" s="301">
        <v>-12.585615342694423</v>
      </c>
    </row>
    <row r="18" outlineLevel="1">
      <c r="B18" s="306" t="s">
        <v>16</v>
      </c>
      <c r="C18" s="307">
        <v>0</v>
      </c>
      <c r="D18" s="307">
        <v>0</v>
      </c>
      <c r="E18" s="307">
        <v>0</v>
      </c>
      <c r="F18" s="307">
        <v>0</v>
      </c>
      <c r="G18" s="307">
        <v>0</v>
      </c>
      <c r="H18" s="307">
        <v>0</v>
      </c>
      <c r="I18" s="307">
        <v>0</v>
      </c>
      <c r="J18" s="307">
        <v>0</v>
      </c>
      <c r="K18" s="307">
        <v>0</v>
      </c>
      <c r="L18" s="307">
        <v>0</v>
      </c>
      <c r="M18" s="307">
        <v>0</v>
      </c>
      <c r="N18" s="307">
        <v>0</v>
      </c>
      <c r="O18" s="307">
        <v>0</v>
      </c>
    </row>
    <row r="19" outlineLevel="1">
      <c r="B19" s="299" t="s">
        <v>17</v>
      </c>
      <c r="C19" s="301">
        <v>17273.000000000036</v>
      </c>
      <c r="D19" s="301">
        <v>17273.853828314073</v>
      </c>
      <c r="E19" s="301">
        <v>17277.810221875377</v>
      </c>
      <c r="F19" s="301">
        <v>17280.515738845654</v>
      </c>
      <c r="G19" s="301">
        <v>17281.837154712266</v>
      </c>
      <c r="H19" s="301">
        <v>17281.792572171755</v>
      </c>
      <c r="I19" s="301">
        <v>17279.557863251277</v>
      </c>
      <c r="J19" s="301">
        <v>17275.047657343559</v>
      </c>
      <c r="K19" s="301">
        <v>17268.8415947674</v>
      </c>
      <c r="L19" s="301">
        <v>17260.85942887182</v>
      </c>
      <c r="M19" s="301">
        <v>17251.220156254105</v>
      </c>
      <c r="N19" s="301">
        <v>17240.049958137071</v>
      </c>
      <c r="O19" s="301">
        <v>17227.464342794367</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v>80969</v>
      </c>
      <c r="D22" s="301">
        <v>80969.853828314037</v>
      </c>
      <c r="E22" s="301">
        <v>80973.810221875363</v>
      </c>
      <c r="F22" s="301">
        <v>80976.515738845628</v>
      </c>
      <c r="G22" s="301">
        <v>80977.837154712252</v>
      </c>
      <c r="H22" s="301">
        <v>80977.792572171733</v>
      </c>
      <c r="I22" s="301">
        <v>80975.557863251262</v>
      </c>
      <c r="J22" s="301">
        <v>80971.04765734353</v>
      </c>
      <c r="K22" s="301">
        <v>80964.841594767378</v>
      </c>
      <c r="L22" s="301">
        <v>80956.8594288718</v>
      </c>
      <c r="M22" s="301">
        <v>80947.220156254072</v>
      </c>
      <c r="N22" s="301">
        <v>80936.049958137039</v>
      </c>
      <c r="O22" s="301">
        <v>80923.464342794323</v>
      </c>
    </row>
    <row r="23" outlineLevel="1">
      <c r="B23" s="298" t="s">
        <v>20</v>
      </c>
      <c r="C23" s="300"/>
      <c r="D23" s="300">
        <v>203.770656702317</v>
      </c>
      <c r="E23" s="300">
        <v>205.782143668286</v>
      </c>
      <c r="F23" s="300">
        <v>202.88763220305</v>
      </c>
      <c r="G23" s="300">
        <v>200.32984498561</v>
      </c>
      <c r="H23" s="300">
        <v>197.878268311714</v>
      </c>
      <c r="I23" s="300">
        <v>194.731461079677</v>
      </c>
      <c r="J23" s="300">
        <v>191.542732170972</v>
      </c>
      <c r="K23" s="300">
        <v>188.887901613204</v>
      </c>
      <c r="L23" s="300">
        <v>186.127198260678</v>
      </c>
      <c r="M23" s="300">
        <v>183.441433511873</v>
      </c>
      <c r="N23" s="300">
        <v>180.871014901976</v>
      </c>
      <c r="O23" s="300">
        <v>178.442731480825</v>
      </c>
    </row>
    <row r="24" outlineLevel="2" collapsed="1" hidden="1">
      <c r="B24" s="310" t="s">
        <v>21</v>
      </c>
    </row>
    <row r="25" outlineLevel="2" collapsed="1" hidden="1">
      <c r="B25" s="311" t="s">
        <v>22</v>
      </c>
      <c r="C25" s="301">
        <v>9900</v>
      </c>
      <c r="D25" s="301">
        <v>9900.8538283140442</v>
      </c>
      <c r="E25" s="301">
        <v>9904.8102218753556</v>
      </c>
      <c r="F25" s="301">
        <v>9907.5157388456282</v>
      </c>
      <c r="G25" s="301">
        <v>9908.8371547122479</v>
      </c>
      <c r="H25" s="301">
        <v>9908.79257217173</v>
      </c>
      <c r="I25" s="301">
        <v>9906.5578632512552</v>
      </c>
      <c r="J25" s="301">
        <v>9902.04765734353</v>
      </c>
      <c r="K25" s="301">
        <v>9895.8415947673784</v>
      </c>
      <c r="L25" s="301">
        <v>9887.8594288718</v>
      </c>
      <c r="M25" s="301">
        <v>9878.2201562540758</v>
      </c>
      <c r="N25" s="301">
        <v>9867.0499581370368</v>
      </c>
      <c r="O25" s="301">
        <v>9854.4643427943247</v>
      </c>
    </row>
    <row r="26" outlineLevel="2" collapsed="1" hidden="1">
      <c r="B26" s="311" t="s">
        <v>23</v>
      </c>
      <c r="C26" s="301" t="s">
        <v>6</v>
      </c>
      <c r="D26" s="301">
        <v>0.5825333333333</v>
      </c>
      <c r="E26" s="301">
        <v>0.85654516307641293</v>
      </c>
      <c r="F26" s="301">
        <v>0.85688743959386615</v>
      </c>
      <c r="G26" s="301">
        <v>1.0870985425232844</v>
      </c>
      <c r="H26" s="301">
        <v>1.150381361747765</v>
      </c>
      <c r="I26" s="301">
        <v>1.0550881423183038</v>
      </c>
      <c r="J26" s="301">
        <v>0.73163384967320988</v>
      </c>
      <c r="K26" s="301">
        <v>0.71830761581227087</v>
      </c>
      <c r="L26" s="301">
        <v>0.63345498055101168</v>
      </c>
      <c r="M26" s="301">
        <v>0.60525475079783408</v>
      </c>
      <c r="N26" s="301">
        <v>0.64176460631866783</v>
      </c>
      <c r="O26" s="301">
        <v>0.64103890495914262</v>
      </c>
    </row>
    <row r="27" outlineLevel="2" collapsed="1" hidden="1">
      <c r="B27" s="312" t="s">
        <v>24</v>
      </c>
      <c r="C27" s="313" t="s">
        <v>6</v>
      </c>
      <c r="D27" s="313">
        <v>0.1038147026019394</v>
      </c>
      <c r="E27" s="313">
        <v>0.00035224003467463879</v>
      </c>
      <c r="F27" s="313">
        <v>0.00030570957697339813</v>
      </c>
      <c r="G27" s="313">
        <v>0.0001581288030511304</v>
      </c>
      <c r="H27" s="313">
        <v>0</v>
      </c>
      <c r="I27" s="313">
        <v>0</v>
      </c>
      <c r="J27" s="313">
        <v>0</v>
      </c>
      <c r="K27" s="313">
        <v>0</v>
      </c>
      <c r="L27" s="313">
        <v>0</v>
      </c>
      <c r="M27" s="313">
        <v>0</v>
      </c>
      <c r="N27" s="313">
        <v>0</v>
      </c>
      <c r="O27" s="313">
        <v>0</v>
      </c>
    </row>
    <row r="28" outlineLevel="2" collapsed="1" hidden="1">
      <c r="B28" s="310" t="s">
        <v>25</v>
      </c>
    </row>
    <row r="29" outlineLevel="2" collapsed="1" hidden="1">
      <c r="B29" s="314" t="s">
        <v>26</v>
      </c>
      <c r="C29" s="315">
        <v>24555.999999999996</v>
      </c>
      <c r="D29" s="315">
        <v>24555.999999999996</v>
      </c>
      <c r="E29" s="315">
        <v>24555.999999999996</v>
      </c>
      <c r="F29" s="315">
        <v>24555.999999999996</v>
      </c>
      <c r="G29" s="315">
        <v>24555.999999999996</v>
      </c>
      <c r="H29" s="315">
        <v>24555.999999999996</v>
      </c>
      <c r="I29" s="315">
        <v>24555.999999999996</v>
      </c>
      <c r="J29" s="315">
        <v>24555.999999999996</v>
      </c>
      <c r="K29" s="315">
        <v>24555.999999999996</v>
      </c>
      <c r="L29" s="315">
        <v>24555.999999999996</v>
      </c>
      <c r="M29" s="315">
        <v>24555.999999999996</v>
      </c>
      <c r="N29" s="315">
        <v>24555.999999999996</v>
      </c>
      <c r="O29" s="315">
        <v>24555.999999999996</v>
      </c>
    </row>
    <row r="30" outlineLevel="2" collapsed="1" hidden="1">
      <c r="B30" s="316" t="s">
        <v>27</v>
      </c>
      <c r="C30" s="315" t="s">
        <v>6</v>
      </c>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t="s">
        <v>6</v>
      </c>
      <c r="D31" s="315">
        <v>5.9216196855667986</v>
      </c>
      <c r="E31" s="315">
        <v>6.0719944512816344</v>
      </c>
      <c r="F31" s="315">
        <v>6.2378177459699273</v>
      </c>
      <c r="G31" s="315">
        <v>6.8107841189126637</v>
      </c>
      <c r="H31" s="315">
        <v>7.2513345154585416</v>
      </c>
      <c r="I31" s="315">
        <v>7.6699839625446122</v>
      </c>
      <c r="J31" s="315">
        <v>8.0671510900361465</v>
      </c>
      <c r="K31" s="315">
        <v>8.5040020642875547</v>
      </c>
      <c r="L31" s="315">
        <v>8.9647145761405458</v>
      </c>
      <c r="M31" s="315">
        <v>9.27869929241004</v>
      </c>
      <c r="N31" s="315">
        <v>8.7352899934547938</v>
      </c>
      <c r="O31" s="315">
        <v>9.4471420017020566</v>
      </c>
    </row>
    <row r="32" outlineLevel="2" collapsed="1" hidden="1">
      <c r="B32" s="314" t="s">
        <v>22</v>
      </c>
      <c r="C32" s="315">
        <v>24555.999999999996</v>
      </c>
      <c r="D32" s="315">
        <v>24555.999999999996</v>
      </c>
      <c r="E32" s="315">
        <v>24555.999999999996</v>
      </c>
      <c r="F32" s="315">
        <v>24555.999999999996</v>
      </c>
      <c r="G32" s="315">
        <v>24555.999999999996</v>
      </c>
      <c r="H32" s="315">
        <v>24555.999999999996</v>
      </c>
      <c r="I32" s="315">
        <v>24555.999999999996</v>
      </c>
      <c r="J32" s="315">
        <v>24555.999999999996</v>
      </c>
      <c r="K32" s="315">
        <v>24555.999999999996</v>
      </c>
      <c r="L32" s="315">
        <v>24555.999999999996</v>
      </c>
      <c r="M32" s="315">
        <v>24555.999999999996</v>
      </c>
      <c r="N32" s="315">
        <v>24555.999999999996</v>
      </c>
      <c r="O32" s="315">
        <v>24555.999999999996</v>
      </c>
    </row>
    <row r="33" outlineLevel="2" collapsed="1" hidden="1">
      <c r="B33" s="316" t="s">
        <v>29</v>
      </c>
      <c r="C33" s="315" t="s">
        <v>6</v>
      </c>
      <c r="D33" s="315">
        <v>5.9216196855667986</v>
      </c>
      <c r="E33" s="315">
        <v>6.0719944512816344</v>
      </c>
      <c r="F33" s="315">
        <v>6.2378177459699273</v>
      </c>
      <c r="G33" s="315">
        <v>6.8107841189126637</v>
      </c>
      <c r="H33" s="315">
        <v>7.2513345154585416</v>
      </c>
      <c r="I33" s="315">
        <v>7.6699839625446122</v>
      </c>
      <c r="J33" s="315">
        <v>8.0671510900361465</v>
      </c>
      <c r="K33" s="315">
        <v>8.5040020642875547</v>
      </c>
      <c r="L33" s="315">
        <v>8.9647145761405458</v>
      </c>
      <c r="M33" s="315">
        <v>9.27869929241004</v>
      </c>
      <c r="N33" s="315">
        <v>8.7352899934547938</v>
      </c>
      <c r="O33" s="315">
        <v>9.4471420017020566</v>
      </c>
    </row>
    <row r="34" outlineLevel="2" collapsed="1" hidden="1">
      <c r="B34" s="314" t="s">
        <v>23</v>
      </c>
      <c r="C34" s="315" t="s">
        <v>6</v>
      </c>
      <c r="D34" s="315">
        <v>139.51333986693618</v>
      </c>
      <c r="E34" s="315">
        <v>135.67587921341666</v>
      </c>
      <c r="F34" s="315">
        <v>132.95255439349364</v>
      </c>
      <c r="G34" s="315">
        <v>130.40700423537604</v>
      </c>
      <c r="H34" s="315">
        <v>127.54472718280479</v>
      </c>
      <c r="I34" s="315">
        <v>124.50605425351191</v>
      </c>
      <c r="J34" s="315">
        <v>121.73860427395115</v>
      </c>
      <c r="K34" s="315">
        <v>119.20400102784018</v>
      </c>
      <c r="L34" s="315">
        <v>116.58017366847241</v>
      </c>
      <c r="M34" s="315">
        <v>114.02287181740688</v>
      </c>
      <c r="N34" s="315">
        <v>111.50364475221778</v>
      </c>
      <c r="O34" s="315">
        <v>109.15544051296945</v>
      </c>
    </row>
    <row r="35" outlineLevel="2" collapsed="1" hidden="1">
      <c r="B35" s="316" t="s">
        <v>30</v>
      </c>
      <c r="C35" s="315" t="s">
        <v>6</v>
      </c>
      <c r="D35" s="315">
        <v>4.6285213829431013</v>
      </c>
      <c r="E35" s="315">
        <v>4.6168302439156488</v>
      </c>
      <c r="F35" s="315">
        <v>4.606132932612101</v>
      </c>
      <c r="G35" s="315">
        <v>4.5957987400085862</v>
      </c>
      <c r="H35" s="315">
        <v>4.58572777194694</v>
      </c>
      <c r="I35" s="315">
        <v>4.5755172859847288</v>
      </c>
      <c r="J35" s="315">
        <v>4.5706551651673539</v>
      </c>
      <c r="K35" s="315">
        <v>4.5613382069042379</v>
      </c>
      <c r="L35" s="315">
        <v>4.5520021138072746</v>
      </c>
      <c r="M35" s="315">
        <v>4.542770890281715</v>
      </c>
      <c r="N35" s="315">
        <v>4.5336194096331468</v>
      </c>
      <c r="O35" s="315">
        <v>4.5246189860375594</v>
      </c>
    </row>
    <row r="36" outlineLevel="2" collapsed="1" hidden="1">
      <c r="B36" s="316" t="s">
        <v>31</v>
      </c>
      <c r="C36" s="317" t="s">
        <v>6</v>
      </c>
      <c r="D36" s="317">
        <v>6.5283459935512</v>
      </c>
      <c r="E36" s="317">
        <v>6.3334688758169921</v>
      </c>
      <c r="F36" s="317">
        <v>6.1922822925976728</v>
      </c>
      <c r="G36" s="317">
        <v>6.0398869579636782</v>
      </c>
      <c r="H36" s="317">
        <v>5.8784847369610489</v>
      </c>
      <c r="I36" s="317">
        <v>5.7095326742613119</v>
      </c>
      <c r="J36" s="317">
        <v>5.5548845015759092</v>
      </c>
      <c r="K36" s="317">
        <v>5.4096757923221679</v>
      </c>
      <c r="L36" s="317">
        <v>5.25894082549268</v>
      </c>
      <c r="M36" s="317">
        <v>5.1186270984686519</v>
      </c>
      <c r="N36" s="317">
        <v>5.022073045712478</v>
      </c>
      <c r="O36" s="317">
        <v>4.8725345420068775</v>
      </c>
    </row>
    <row r="37" outlineLevel="2" collapsed="1" hidden="1">
      <c r="B37" s="316" t="s">
        <v>32</v>
      </c>
      <c r="C37" s="315" t="s">
        <v>6</v>
      </c>
      <c r="D37" s="315">
        <v>1031.2758057455153</v>
      </c>
      <c r="E37" s="315">
        <v>839.7533437092012</v>
      </c>
      <c r="F37" s="315">
        <v>793.55323837124251</v>
      </c>
      <c r="G37" s="315">
        <v>756.50444571939886</v>
      </c>
      <c r="H37" s="315">
        <v>821.32474062934114</v>
      </c>
      <c r="I37" s="315">
        <v>806.08557831691428</v>
      </c>
      <c r="J37" s="315">
        <v>712.08953367538868</v>
      </c>
      <c r="K37" s="315">
        <v>783.47194913455064</v>
      </c>
      <c r="L37" s="315">
        <v>802.172101385528</v>
      </c>
      <c r="M37" s="315">
        <v>797.01564591164288</v>
      </c>
      <c r="N37" s="315">
        <v>1345.4187180143165</v>
      </c>
      <c r="O37" s="315">
        <v>2040.18629452955</v>
      </c>
    </row>
    <row r="38" outlineLevel="2" collapsed="1" hidden="1">
      <c r="B38" s="316" t="s">
        <v>33</v>
      </c>
      <c r="C38" s="315" t="s">
        <v>6</v>
      </c>
      <c r="D38" s="315">
        <v>314.15147721942589</v>
      </c>
      <c r="E38" s="315">
        <v>221.29781588366726</v>
      </c>
      <c r="F38" s="315">
        <v>224.20228150426672</v>
      </c>
      <c r="G38" s="315">
        <v>227.30216689729843</v>
      </c>
      <c r="H38" s="315">
        <v>230.70324287275957</v>
      </c>
      <c r="I38" s="315">
        <v>233.69608132231136</v>
      </c>
      <c r="J38" s="315">
        <v>238.65519755433175</v>
      </c>
      <c r="K38" s="315">
        <v>271.29131144392795</v>
      </c>
      <c r="L38" s="315">
        <v>274.20616825944637</v>
      </c>
      <c r="M38" s="315">
        <v>263.29010552247172</v>
      </c>
      <c r="N38" s="315">
        <v>837.2793416733989</v>
      </c>
      <c r="O38" s="315">
        <v>1540.6236717502111</v>
      </c>
    </row>
    <row r="39" outlineLevel="2" collapsed="1" hidden="1">
      <c r="B39" s="316" t="s">
        <v>34</v>
      </c>
      <c r="C39" s="315" t="s">
        <v>6</v>
      </c>
      <c r="D39" s="315">
        <v>568.36606912522382</v>
      </c>
      <c r="E39" s="315">
        <v>473.2375594720894</v>
      </c>
      <c r="F39" s="315">
        <v>426.5830920770382</v>
      </c>
      <c r="G39" s="315">
        <v>387.68465901977169</v>
      </c>
      <c r="H39" s="315">
        <v>450.99426724648288</v>
      </c>
      <c r="I39" s="315">
        <v>434.87979458475809</v>
      </c>
      <c r="J39" s="315">
        <v>337.72527589640896</v>
      </c>
      <c r="K39" s="315">
        <v>378.00633407247079</v>
      </c>
      <c r="L39" s="315">
        <v>395.3361828272815</v>
      </c>
      <c r="M39" s="315">
        <v>402.94800129018546</v>
      </c>
      <c r="N39" s="315">
        <v>381.45096582217616</v>
      </c>
      <c r="O39" s="315">
        <v>373.47039465722548</v>
      </c>
    </row>
    <row r="40" outlineLevel="2" collapsed="1" hidden="1">
      <c r="B40" s="316" t="s">
        <v>35</v>
      </c>
      <c r="C40" s="315" t="s">
        <v>6</v>
      </c>
      <c r="D40" s="315">
        <v>13.873440916872395</v>
      </c>
      <c r="E40" s="315">
        <v>14.158919383943598</v>
      </c>
      <c r="F40" s="315">
        <v>14.421443329056006</v>
      </c>
      <c r="G40" s="315">
        <v>15.706414306961532</v>
      </c>
      <c r="H40" s="315">
        <v>16.66823109924087</v>
      </c>
      <c r="I40" s="315">
        <v>17.579165442317439</v>
      </c>
      <c r="J40" s="315">
        <v>18.541111115864148</v>
      </c>
      <c r="K40" s="315">
        <v>19.531640797216074</v>
      </c>
      <c r="L40" s="315">
        <v>20.601578744134898</v>
      </c>
      <c r="M40" s="315">
        <v>21.297438171860655</v>
      </c>
      <c r="N40" s="315">
        <v>19.71838517615695</v>
      </c>
      <c r="O40" s="315">
        <v>21.461406595181636</v>
      </c>
    </row>
    <row r="41" outlineLevel="2" collapsed="1" hidden="1">
      <c r="B41" s="316" t="s">
        <v>36</v>
      </c>
      <c r="C41" s="315" t="s">
        <v>6</v>
      </c>
      <c r="D41" s="315">
        <v>23653.687393052907</v>
      </c>
      <c r="E41" s="315">
        <v>23841.23371080849</v>
      </c>
      <c r="F41" s="315">
        <v>23884.555365343793</v>
      </c>
      <c r="G41" s="315">
        <v>23918.495975656246</v>
      </c>
      <c r="H41" s="315">
        <v>23850.382924266487</v>
      </c>
      <c r="I41" s="315">
        <v>23862.17497468711</v>
      </c>
      <c r="J41" s="315">
        <v>23953.011264343208</v>
      </c>
      <c r="K41" s="315">
        <v>23878.666711622285</v>
      </c>
      <c r="L41" s="315">
        <v>23856.891355593085</v>
      </c>
      <c r="M41" s="315">
        <v>23859.1857557227</v>
      </c>
      <c r="N41" s="315">
        <v>23308.816017334448</v>
      </c>
      <c r="O41" s="315">
        <v>22610.997384996557</v>
      </c>
    </row>
    <row r="42" outlineLevel="2" collapsed="1" hidden="1">
      <c r="B42" s="316" t="s">
        <v>37</v>
      </c>
      <c r="C42" s="315" t="s">
        <v>6</v>
      </c>
      <c r="D42" s="315">
        <v>902.312606947099</v>
      </c>
      <c r="E42" s="315">
        <v>714.76628919151142</v>
      </c>
      <c r="F42" s="315">
        <v>671.4446346562097</v>
      </c>
      <c r="G42" s="315">
        <v>637.50402434375621</v>
      </c>
      <c r="H42" s="315">
        <v>705.61707573351566</v>
      </c>
      <c r="I42" s="315">
        <v>693.8250253128914</v>
      </c>
      <c r="J42" s="315">
        <v>602.98873565679844</v>
      </c>
      <c r="K42" s="315">
        <v>677.33328837772046</v>
      </c>
      <c r="L42" s="315">
        <v>699.10864440691466</v>
      </c>
      <c r="M42" s="315">
        <v>696.81424427729974</v>
      </c>
      <c r="N42" s="315">
        <v>1247.1839826655566</v>
      </c>
      <c r="O42" s="315">
        <v>1945.002615003451</v>
      </c>
    </row>
    <row r="43" outlineLevel="2" collapsed="1" hidden="1">
      <c r="B43" s="316" t="s">
        <v>38</v>
      </c>
      <c r="C43" s="317" t="s">
        <v>6</v>
      </c>
      <c r="D43" s="317">
        <v>3.5742386596297466</v>
      </c>
      <c r="E43" s="317">
        <v>3.71521666058503</v>
      </c>
      <c r="F43" s="317">
        <v>3.7930296053479968</v>
      </c>
      <c r="G43" s="317">
        <v>3.8704292979279997</v>
      </c>
      <c r="H43" s="317">
        <v>3.8159170796907027</v>
      </c>
      <c r="I43" s="317">
        <v>3.8879765884090496</v>
      </c>
      <c r="J43" s="317">
        <v>4.0308995828949623</v>
      </c>
      <c r="K43" s="317">
        <v>3.970563986054203</v>
      </c>
      <c r="L43" s="317">
        <v>3.97733591938779</v>
      </c>
      <c r="M43" s="317">
        <v>4.03675858751654</v>
      </c>
      <c r="N43" s="317">
        <v>3.8970621572895729</v>
      </c>
      <c r="O43" s="317">
        <v>3.8136905953393918</v>
      </c>
    </row>
    <row r="44" outlineLevel="2" collapsed="1" hidden="1">
      <c r="B44" s="310" t="s">
        <v>39</v>
      </c>
    </row>
    <row r="45" outlineLevel="2" collapsed="1" hidden="1">
      <c r="B45" s="311" t="s">
        <v>26</v>
      </c>
      <c r="C45" s="301">
        <v>46504.999999999993</v>
      </c>
      <c r="D45" s="301">
        <v>46504.999999999993</v>
      </c>
      <c r="E45" s="301">
        <v>46504.999999999993</v>
      </c>
      <c r="F45" s="301">
        <v>46504.999999999993</v>
      </c>
      <c r="G45" s="301">
        <v>46504.999999999993</v>
      </c>
      <c r="H45" s="301">
        <v>46504.999999999993</v>
      </c>
      <c r="I45" s="301">
        <v>46504.999999999993</v>
      </c>
      <c r="J45" s="301">
        <v>46504.999999999993</v>
      </c>
      <c r="K45" s="301">
        <v>46504.999999999993</v>
      </c>
      <c r="L45" s="301">
        <v>46504.999999999993</v>
      </c>
      <c r="M45" s="301">
        <v>46504.999999999993</v>
      </c>
      <c r="N45" s="301">
        <v>46504.999999999993</v>
      </c>
      <c r="O45" s="301">
        <v>46504.999999999993</v>
      </c>
    </row>
    <row r="46" outlineLevel="2" collapsed="1" hidden="1">
      <c r="B46" s="312" t="s">
        <v>27</v>
      </c>
      <c r="C46" s="301" t="s">
        <v>6</v>
      </c>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t="s">
        <v>6</v>
      </c>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v>46504.999999999993</v>
      </c>
      <c r="D48" s="301">
        <v>46504.999999999993</v>
      </c>
      <c r="E48" s="301">
        <v>46504.999999999993</v>
      </c>
      <c r="F48" s="301">
        <v>46504.999999999993</v>
      </c>
      <c r="G48" s="301">
        <v>46504.999999999993</v>
      </c>
      <c r="H48" s="301">
        <v>46504.999999999993</v>
      </c>
      <c r="I48" s="301">
        <v>46504.999999999993</v>
      </c>
      <c r="J48" s="301">
        <v>46504.999999999993</v>
      </c>
      <c r="K48" s="301">
        <v>46504.999999999993</v>
      </c>
      <c r="L48" s="301">
        <v>46504.999999999993</v>
      </c>
      <c r="M48" s="301">
        <v>46504.999999999993</v>
      </c>
      <c r="N48" s="301">
        <v>46504.999999999993</v>
      </c>
      <c r="O48" s="301">
        <v>46504.999999999993</v>
      </c>
    </row>
    <row r="49" outlineLevel="2" collapsed="1" hidden="1">
      <c r="B49" s="312" t="s">
        <v>29</v>
      </c>
      <c r="C49" s="301" t="s">
        <v>6</v>
      </c>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t="s">
        <v>6</v>
      </c>
      <c r="D50" s="301">
        <v>63.674783502047717</v>
      </c>
      <c r="E50" s="301">
        <v>69.2497192917927</v>
      </c>
      <c r="F50" s="301">
        <v>69.078190369962371</v>
      </c>
      <c r="G50" s="301">
        <v>68.835742207710851</v>
      </c>
      <c r="H50" s="301">
        <v>69.183159767161541</v>
      </c>
      <c r="I50" s="301">
        <v>69.170318683846332</v>
      </c>
      <c r="J50" s="301">
        <v>69.072494047347419</v>
      </c>
      <c r="K50" s="301">
        <v>68.965592969551068</v>
      </c>
      <c r="L50" s="301">
        <v>68.9135696116545</v>
      </c>
      <c r="M50" s="301">
        <v>68.813306943667939</v>
      </c>
      <c r="N50" s="301">
        <v>68.725605543440011</v>
      </c>
      <c r="O50" s="301">
        <v>68.64625206289611</v>
      </c>
    </row>
    <row r="51" outlineLevel="2" collapsed="1" hidden="1">
      <c r="B51" s="312" t="s">
        <v>31</v>
      </c>
      <c r="C51" s="313" t="s">
        <v>6</v>
      </c>
      <c r="D51" s="313">
        <v>1.6430435480584296</v>
      </c>
      <c r="E51" s="313">
        <v>1.7868973906064134</v>
      </c>
      <c r="F51" s="313">
        <v>1.7824713137072326</v>
      </c>
      <c r="G51" s="313">
        <v>1.776215259633438</v>
      </c>
      <c r="H51" s="313">
        <v>1.7851799101299617</v>
      </c>
      <c r="I51" s="313">
        <v>1.7848485629634578</v>
      </c>
      <c r="J51" s="313">
        <v>1.7823243276382519</v>
      </c>
      <c r="K51" s="313">
        <v>1.7795658867532802</v>
      </c>
      <c r="L51" s="313">
        <v>1.7782234928284144</v>
      </c>
      <c r="M51" s="313">
        <v>1.775636347326127</v>
      </c>
      <c r="N51" s="313">
        <v>1.773373328720095</v>
      </c>
      <c r="O51" s="313">
        <v>1.7713257171374119</v>
      </c>
    </row>
    <row r="52" outlineLevel="2" collapsed="1" hidden="1">
      <c r="B52" s="312" t="s">
        <v>32</v>
      </c>
      <c r="C52" s="301" t="s">
        <v>6</v>
      </c>
      <c r="D52" s="301">
        <v>14694.309896131057</v>
      </c>
      <c r="E52" s="301">
        <v>342.27501463324268</v>
      </c>
      <c r="F52" s="301">
        <v>334.55390915045842</v>
      </c>
      <c r="G52" s="301">
        <v>293.99644804288931</v>
      </c>
      <c r="H52" s="301">
        <v>228.59145455553573</v>
      </c>
      <c r="I52" s="301">
        <v>225.79696060972771</v>
      </c>
      <c r="J52" s="301">
        <v>210.52601494177014</v>
      </c>
      <c r="K52" s="301">
        <v>213.58722338765034</v>
      </c>
      <c r="L52" s="301">
        <v>218.19428041639074</v>
      </c>
      <c r="M52" s="301">
        <v>215.30387837869679</v>
      </c>
      <c r="N52" s="301">
        <v>216.95854028680427</v>
      </c>
      <c r="O52" s="301">
        <v>209.29178312664428</v>
      </c>
    </row>
    <row r="53" outlineLevel="2" collapsed="1" hidden="1">
      <c r="B53" s="312" t="s">
        <v>33</v>
      </c>
      <c r="C53" s="301" t="s">
        <v>6</v>
      </c>
      <c r="D53" s="301">
        <v>14528.885079005482</v>
      </c>
      <c r="E53" s="301">
        <v>174.29779800567297</v>
      </c>
      <c r="F53" s="301">
        <v>174.32669746790262</v>
      </c>
      <c r="G53" s="301">
        <v>128.3072958841893</v>
      </c>
      <c r="H53" s="301">
        <v>47.56803229786356</v>
      </c>
      <c r="I53" s="301">
        <v>47.562119513055336</v>
      </c>
      <c r="J53" s="301">
        <v>47.594353115550362</v>
      </c>
      <c r="K53" s="301">
        <v>47.635093533714183</v>
      </c>
      <c r="L53" s="301">
        <v>47.669965938985413</v>
      </c>
      <c r="M53" s="301">
        <v>47.700041271660631</v>
      </c>
      <c r="N53" s="301">
        <v>47.730117417016586</v>
      </c>
      <c r="O53" s="301">
        <v>47.756095303763708</v>
      </c>
    </row>
    <row r="54" outlineLevel="2" collapsed="1" hidden="1">
      <c r="B54" s="312" t="s">
        <v>34</v>
      </c>
      <c r="C54" s="301" t="s">
        <v>6</v>
      </c>
      <c r="D54" s="301">
        <v>96.7368238661725</v>
      </c>
      <c r="E54" s="301">
        <v>93.671957882076185</v>
      </c>
      <c r="F54" s="301">
        <v>86.2122707059253</v>
      </c>
      <c r="G54" s="301">
        <v>91.884089784587687</v>
      </c>
      <c r="H54" s="301">
        <v>106.82568018357351</v>
      </c>
      <c r="I54" s="301">
        <v>103.42403438446429</v>
      </c>
      <c r="J54" s="301">
        <v>88.460242698207438</v>
      </c>
      <c r="K54" s="301">
        <v>91.451822825344266</v>
      </c>
      <c r="L54" s="301">
        <v>96.262757708228079</v>
      </c>
      <c r="M54" s="301">
        <v>93.557178101231756</v>
      </c>
      <c r="N54" s="301">
        <v>95.417636282970108</v>
      </c>
      <c r="O54" s="301">
        <v>87.628791115861446</v>
      </c>
    </row>
    <row r="55" outlineLevel="2" collapsed="1" hidden="1">
      <c r="B55" s="312" t="s">
        <v>35</v>
      </c>
      <c r="C55" s="301" t="s">
        <v>6</v>
      </c>
      <c r="D55" s="301">
        <v>5.0132097573558</v>
      </c>
      <c r="E55" s="301">
        <v>5.0555394537007592</v>
      </c>
      <c r="F55" s="301">
        <v>4.9367506066680731</v>
      </c>
      <c r="G55" s="301">
        <v>4.969320166401439</v>
      </c>
      <c r="H55" s="301">
        <v>5.0145823069371218</v>
      </c>
      <c r="I55" s="301">
        <v>5.6404880283618013</v>
      </c>
      <c r="J55" s="301">
        <v>5.3989250806649416</v>
      </c>
      <c r="K55" s="301">
        <v>5.5347140590408292</v>
      </c>
      <c r="L55" s="301">
        <v>5.3479871575227786</v>
      </c>
      <c r="M55" s="301">
        <v>5.2333520621364551</v>
      </c>
      <c r="N55" s="301">
        <v>5.0851810433775491</v>
      </c>
      <c r="O55" s="301">
        <v>5.2606446441230412</v>
      </c>
    </row>
    <row r="56" outlineLevel="2" collapsed="1" hidden="1">
      <c r="B56" s="312" t="s">
        <v>36</v>
      </c>
      <c r="C56" s="301" t="s">
        <v>6</v>
      </c>
      <c r="D56" s="301">
        <v>31874.364887370957</v>
      </c>
      <c r="E56" s="301">
        <v>46231.9747046587</v>
      </c>
      <c r="F56" s="301">
        <v>46239.524281219339</v>
      </c>
      <c r="G56" s="301">
        <v>46279.839294164543</v>
      </c>
      <c r="H56" s="301">
        <v>46345.591705211555</v>
      </c>
      <c r="I56" s="301">
        <v>46348.373358074459</v>
      </c>
      <c r="J56" s="301">
        <v>46363.546479105476</v>
      </c>
      <c r="K56" s="301">
        <v>46360.378369582169</v>
      </c>
      <c r="L56" s="301">
        <v>46355.719289195229</v>
      </c>
      <c r="M56" s="301">
        <v>46358.50942856515</v>
      </c>
      <c r="N56" s="301">
        <v>46356.767065256572</v>
      </c>
      <c r="O56" s="301">
        <v>46364.3544689362</v>
      </c>
    </row>
    <row r="57" outlineLevel="2" collapsed="1" hidden="1">
      <c r="B57" s="312" t="s">
        <v>40</v>
      </c>
      <c r="C57" s="301" t="s">
        <v>6</v>
      </c>
      <c r="D57" s="301">
        <v>14630.635112629041</v>
      </c>
      <c r="E57" s="301">
        <v>273.02529534129332</v>
      </c>
      <c r="F57" s="301">
        <v>265.47571878065469</v>
      </c>
      <c r="G57" s="301">
        <v>225.16070583545462</v>
      </c>
      <c r="H57" s="301">
        <v>159.40829478843673</v>
      </c>
      <c r="I57" s="301">
        <v>156.62664192553888</v>
      </c>
      <c r="J57" s="301">
        <v>141.45352089451092</v>
      </c>
      <c r="K57" s="301">
        <v>144.62163041782728</v>
      </c>
      <c r="L57" s="301">
        <v>149.28071080476465</v>
      </c>
      <c r="M57" s="301">
        <v>146.49057143484336</v>
      </c>
      <c r="N57" s="301">
        <v>148.23293474341719</v>
      </c>
      <c r="O57" s="301">
        <v>140.64553106378926</v>
      </c>
    </row>
    <row r="58" outlineLevel="2" collapsed="1" hidden="1">
      <c r="B58" s="312" t="s">
        <v>41</v>
      </c>
      <c r="C58" s="313" t="s">
        <v>6</v>
      </c>
      <c r="D58" s="313">
        <v>0.96267484328260644</v>
      </c>
      <c r="E58" s="313">
        <v>1.2418105730952525</v>
      </c>
      <c r="F58" s="313">
        <v>1.2418805796651731</v>
      </c>
      <c r="G58" s="313">
        <v>1.3142065624035662</v>
      </c>
      <c r="H58" s="313">
        <v>1.5150941818014869</v>
      </c>
      <c r="I58" s="313">
        <v>1.5228877653093689</v>
      </c>
      <c r="J58" s="313">
        <v>1.5246522889329948</v>
      </c>
      <c r="K58" s="313">
        <v>1.5254683913162215</v>
      </c>
      <c r="L58" s="313">
        <v>1.5479670221063961</v>
      </c>
      <c r="M58" s="313">
        <v>1.5562263061839554</v>
      </c>
      <c r="N58" s="313">
        <v>1.56785728888732</v>
      </c>
      <c r="O58" s="313">
        <v>1.5722010703310354</v>
      </c>
    </row>
    <row r="59" outlineLevel="2" collapsed="1" hidden="1">
      <c r="B59" s="310" t="s">
        <v>42</v>
      </c>
    </row>
    <row r="60" outlineLevel="2" collapsed="1" hidden="1">
      <c r="B60" s="314" t="s">
        <v>22</v>
      </c>
      <c r="C60" s="315">
        <v>8</v>
      </c>
      <c r="D60" s="315">
        <v>8</v>
      </c>
      <c r="E60" s="315">
        <v>8</v>
      </c>
      <c r="F60" s="315">
        <v>8</v>
      </c>
      <c r="G60" s="315">
        <v>8</v>
      </c>
      <c r="H60" s="315">
        <v>8</v>
      </c>
      <c r="I60" s="315">
        <v>8</v>
      </c>
      <c r="J60" s="315">
        <v>8</v>
      </c>
      <c r="K60" s="315">
        <v>8</v>
      </c>
      <c r="L60" s="315">
        <v>8</v>
      </c>
      <c r="M60" s="315">
        <v>8</v>
      </c>
      <c r="N60" s="315">
        <v>8</v>
      </c>
      <c r="O60" s="315">
        <v>8</v>
      </c>
    </row>
    <row r="61" outlineLevel="2" collapsed="1" hidden="1">
      <c r="B61" s="314" t="s">
        <v>23</v>
      </c>
      <c r="C61" s="315" t="s">
        <v>6</v>
      </c>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v>63696</v>
      </c>
      <c r="D64" s="301">
        <v>63696</v>
      </c>
      <c r="E64" s="301">
        <v>63696</v>
      </c>
      <c r="F64" s="301">
        <v>63696</v>
      </c>
      <c r="G64" s="301">
        <v>63696</v>
      </c>
      <c r="H64" s="301">
        <v>63696</v>
      </c>
      <c r="I64" s="301">
        <v>63696</v>
      </c>
      <c r="J64" s="301">
        <v>63696</v>
      </c>
      <c r="K64" s="301">
        <v>63696</v>
      </c>
      <c r="L64" s="301">
        <v>63696</v>
      </c>
      <c r="M64" s="301">
        <v>63696</v>
      </c>
      <c r="N64" s="301">
        <v>63696</v>
      </c>
      <c r="O64" s="301">
        <v>63696</v>
      </c>
    </row>
    <row r="65" outlineLevel="1">
      <c r="B65" s="298" t="s">
        <v>20</v>
      </c>
      <c r="C65" s="300"/>
      <c r="D65" s="300">
        <v>32.08349505492</v>
      </c>
      <c r="E65" s="300">
        <v>30.9924167732763</v>
      </c>
      <c r="F65" s="300">
        <v>29.348781899329</v>
      </c>
      <c r="G65" s="300">
        <v>28.1750957853414</v>
      </c>
      <c r="H65" s="300">
        <v>27.0895175185276</v>
      </c>
      <c r="I65" s="300">
        <v>26.1328366661602</v>
      </c>
      <c r="J65" s="300">
        <v>25.2196047444135</v>
      </c>
      <c r="K65" s="300">
        <v>24.2606308571665</v>
      </c>
      <c r="L65" s="300">
        <v>23.2760308238024</v>
      </c>
      <c r="M65" s="300">
        <v>22.2473727930387</v>
      </c>
      <c r="N65" s="300">
        <v>21.207879685335</v>
      </c>
      <c r="O65" s="300">
        <v>20.1950134901861</v>
      </c>
    </row>
    <row r="66" outlineLevel="2" collapsed="1" hidden="1">
      <c r="B66" s="310" t="s">
        <v>44</v>
      </c>
    </row>
    <row r="67" outlineLevel="2" collapsed="1" hidden="1">
      <c r="B67" s="311" t="s">
        <v>22</v>
      </c>
      <c r="C67" s="301">
        <v>22615.000000000011</v>
      </c>
      <c r="D67" s="301">
        <v>22615.000000000011</v>
      </c>
      <c r="E67" s="301">
        <v>22615.000000000011</v>
      </c>
      <c r="F67" s="301">
        <v>22615.000000000011</v>
      </c>
      <c r="G67" s="301">
        <v>22615.000000000011</v>
      </c>
      <c r="H67" s="301">
        <v>22615.000000000011</v>
      </c>
      <c r="I67" s="301">
        <v>22615.000000000011</v>
      </c>
      <c r="J67" s="301">
        <v>22615.000000000011</v>
      </c>
      <c r="K67" s="301">
        <v>22615.000000000011</v>
      </c>
      <c r="L67" s="301">
        <v>22615.000000000011</v>
      </c>
      <c r="M67" s="301">
        <v>22615.000000000011</v>
      </c>
      <c r="N67" s="301">
        <v>22615.000000000011</v>
      </c>
      <c r="O67" s="301">
        <v>22615.000000000011</v>
      </c>
    </row>
    <row r="68" outlineLevel="2" collapsed="1" hidden="1">
      <c r="B68" s="311" t="s">
        <v>23</v>
      </c>
      <c r="C68" s="301" t="s">
        <v>6</v>
      </c>
      <c r="D68" s="301">
        <v>25.836835954153198</v>
      </c>
      <c r="E68" s="301">
        <v>24.907472089243655</v>
      </c>
      <c r="F68" s="301">
        <v>24.004910362717808</v>
      </c>
      <c r="G68" s="301">
        <v>23.118701882856627</v>
      </c>
      <c r="H68" s="301">
        <v>22.289441989172271</v>
      </c>
      <c r="I68" s="301">
        <v>21.430083321309606</v>
      </c>
      <c r="J68" s="301">
        <v>20.548827136453667</v>
      </c>
      <c r="K68" s="301">
        <v>19.660265289769729</v>
      </c>
      <c r="L68" s="301">
        <v>18.773089907648369</v>
      </c>
      <c r="M68" s="301">
        <v>17.890748878338989</v>
      </c>
      <c r="N68" s="301">
        <v>17.011524584796781</v>
      </c>
      <c r="O68" s="301">
        <v>16.133543151470359</v>
      </c>
    </row>
    <row r="69" outlineLevel="2" collapsed="1" hidden="1">
      <c r="B69" s="312" t="s">
        <v>30</v>
      </c>
      <c r="C69" s="301" t="s">
        <v>6</v>
      </c>
      <c r="D69" s="301">
        <v>3.9576250000008</v>
      </c>
      <c r="E69" s="301">
        <v>3.9576250000002968</v>
      </c>
      <c r="F69" s="301">
        <v>3.9576249999948634</v>
      </c>
      <c r="G69" s="301">
        <v>3.9576250003683522</v>
      </c>
      <c r="H69" s="301">
        <v>3.9576250007299927</v>
      </c>
      <c r="I69" s="301">
        <v>3.9576250002933913</v>
      </c>
      <c r="J69" s="301">
        <v>3.9576250002781319</v>
      </c>
      <c r="K69" s="301">
        <v>3.9576250009741565</v>
      </c>
      <c r="L69" s="301">
        <v>3.9576249998299651</v>
      </c>
      <c r="M69" s="301">
        <v>3.9576249988431083</v>
      </c>
      <c r="N69" s="301">
        <v>3.9576250019852757</v>
      </c>
      <c r="O69" s="301">
        <v>3.9576249989847816</v>
      </c>
    </row>
    <row r="70" outlineLevel="2" collapsed="1" hidden="1">
      <c r="B70" s="312" t="s">
        <v>31</v>
      </c>
      <c r="C70" s="313" t="s">
        <v>6</v>
      </c>
      <c r="D70" s="313">
        <v>1.3709574682725545</v>
      </c>
      <c r="E70" s="313">
        <v>1.3216434449300187</v>
      </c>
      <c r="F70" s="313">
        <v>1.2737516000557752</v>
      </c>
      <c r="G70" s="313">
        <v>1.2267274932313923</v>
      </c>
      <c r="H70" s="313">
        <v>1.1827251995138941</v>
      </c>
      <c r="I70" s="313">
        <v>1.1371258008212033</v>
      </c>
      <c r="J70" s="313">
        <v>1.0903644733028692</v>
      </c>
      <c r="K70" s="313">
        <v>1.0432154918294787</v>
      </c>
      <c r="L70" s="313">
        <v>0.99614007911465974</v>
      </c>
      <c r="M70" s="313">
        <v>0.9493211874422629</v>
      </c>
      <c r="N70" s="313">
        <v>0.90266767639867906</v>
      </c>
      <c r="O70" s="313">
        <v>0.85608011416159269</v>
      </c>
    </row>
    <row r="71" outlineLevel="2" collapsed="1" hidden="1">
      <c r="B71" s="312" t="s">
        <v>45</v>
      </c>
      <c r="C71" s="301" t="s">
        <v>6</v>
      </c>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t="s">
        <v>6</v>
      </c>
      <c r="D72" s="301">
        <v>768.56152523184824</v>
      </c>
      <c r="E72" s="301">
        <v>765.33426571688653</v>
      </c>
      <c r="F72" s="301">
        <v>762.3920029416812</v>
      </c>
      <c r="G72" s="301">
        <v>1502.9187285018463</v>
      </c>
      <c r="H72" s="301">
        <v>1497.9619755177494</v>
      </c>
      <c r="I72" s="301">
        <v>1495.7409599110097</v>
      </c>
      <c r="J72" s="301">
        <v>1491.2051792625366</v>
      </c>
      <c r="K72" s="301">
        <v>1493.655739721057</v>
      </c>
      <c r="L72" s="301">
        <v>1496.9593539172806</v>
      </c>
      <c r="M72" s="301">
        <v>1495.2667433227948</v>
      </c>
      <c r="N72" s="301">
        <v>1498.1791067247455</v>
      </c>
      <c r="O72" s="301">
        <v>1500.5294016351782</v>
      </c>
    </row>
    <row r="73" outlineLevel="2" collapsed="1" hidden="1">
      <c r="B73" s="312" t="s">
        <v>36</v>
      </c>
      <c r="C73" s="301" t="s">
        <v>6</v>
      </c>
      <c r="D73" s="301">
        <v>21872.275310722307</v>
      </c>
      <c r="E73" s="301">
        <v>21874.573206372374</v>
      </c>
      <c r="F73" s="301">
        <v>21876.612907421037</v>
      </c>
      <c r="G73" s="301">
        <v>21135.199973380259</v>
      </c>
      <c r="H73" s="301">
        <v>21139.3274664722</v>
      </c>
      <c r="I73" s="301">
        <v>21140.689123410328</v>
      </c>
      <c r="J73" s="301">
        <v>21144.343647874666</v>
      </c>
      <c r="K73" s="301">
        <v>21141.004525568012</v>
      </c>
      <c r="L73" s="301">
        <v>21136.813735989617</v>
      </c>
      <c r="M73" s="301">
        <v>21137.624005558522</v>
      </c>
      <c r="N73" s="301">
        <v>21133.832417860067</v>
      </c>
      <c r="O73" s="301">
        <v>21130.604141517106</v>
      </c>
    </row>
    <row r="74" outlineLevel="2" collapsed="1" hidden="1">
      <c r="B74" s="312" t="s">
        <v>47</v>
      </c>
      <c r="C74" s="301" t="s">
        <v>6</v>
      </c>
      <c r="D74" s="301">
        <v>742.72468927770012</v>
      </c>
      <c r="E74" s="301">
        <v>740.42679362763931</v>
      </c>
      <c r="F74" s="301">
        <v>738.3870925789746</v>
      </c>
      <c r="G74" s="301">
        <v>1479.8000266197514</v>
      </c>
      <c r="H74" s="301">
        <v>1475.6725335278084</v>
      </c>
      <c r="I74" s="301">
        <v>1474.3108765896825</v>
      </c>
      <c r="J74" s="301">
        <v>1470.6563521253447</v>
      </c>
      <c r="K74" s="301">
        <v>1473.9954744319975</v>
      </c>
      <c r="L74" s="301">
        <v>1478.186264010388</v>
      </c>
      <c r="M74" s="301">
        <v>1477.3759944414887</v>
      </c>
      <c r="N74" s="301">
        <v>1481.1675821399394</v>
      </c>
      <c r="O74" s="301">
        <v>1484.3958584829065</v>
      </c>
    </row>
    <row r="75" outlineLevel="2" collapsed="1" hidden="1">
      <c r="B75" s="312" t="s">
        <v>48</v>
      </c>
      <c r="C75" s="313" t="s">
        <v>6</v>
      </c>
      <c r="D75" s="313">
        <v>0.26148147630901508</v>
      </c>
      <c r="E75" s="313">
        <v>0.296883323434957</v>
      </c>
      <c r="F75" s="313">
        <v>0.321386148489279</v>
      </c>
      <c r="G75" s="313">
        <v>0.31067339278029216</v>
      </c>
      <c r="H75" s="313">
        <v>0.31167320793819508</v>
      </c>
      <c r="I75" s="313">
        <v>0.31015444428692396</v>
      </c>
      <c r="J75" s="313">
        <v>0.31059313234804148</v>
      </c>
      <c r="K75" s="313">
        <v>0.31192953056710704</v>
      </c>
      <c r="L75" s="313">
        <v>0.31431347755991595</v>
      </c>
      <c r="M75" s="313">
        <v>0.31729945203324533</v>
      </c>
      <c r="N75" s="313">
        <v>0.3200795694721027</v>
      </c>
      <c r="O75" s="313">
        <v>0.32224640030145618</v>
      </c>
    </row>
    <row r="76" outlineLevel="2" collapsed="1" hidden="1">
      <c r="B76" s="310" t="s">
        <v>49</v>
      </c>
    </row>
    <row r="77" outlineLevel="2" collapsed="1" hidden="1">
      <c r="B77" s="314" t="s">
        <v>22</v>
      </c>
      <c r="C77" s="315">
        <v>10991</v>
      </c>
      <c r="D77" s="315">
        <v>10991</v>
      </c>
      <c r="E77" s="315">
        <v>10991</v>
      </c>
      <c r="F77" s="315">
        <v>10991</v>
      </c>
      <c r="G77" s="315">
        <v>10991</v>
      </c>
      <c r="H77" s="315">
        <v>10991</v>
      </c>
      <c r="I77" s="315">
        <v>10991</v>
      </c>
      <c r="J77" s="315">
        <v>10991</v>
      </c>
      <c r="K77" s="315">
        <v>10991</v>
      </c>
      <c r="L77" s="315">
        <v>10991</v>
      </c>
      <c r="M77" s="315">
        <v>10991</v>
      </c>
      <c r="N77" s="315">
        <v>10991</v>
      </c>
      <c r="O77" s="315">
        <v>10991</v>
      </c>
    </row>
    <row r="78" outlineLevel="2" collapsed="1" hidden="1">
      <c r="B78" s="314" t="s">
        <v>23</v>
      </c>
      <c r="C78" s="315" t="s">
        <v>6</v>
      </c>
      <c r="D78" s="315">
        <v>2.6908524979796</v>
      </c>
      <c r="E78" s="315">
        <v>2.6058236305161131</v>
      </c>
      <c r="F78" s="315">
        <v>2.2161628571035266</v>
      </c>
      <c r="G78" s="315">
        <v>2.0650022113361315</v>
      </c>
      <c r="H78" s="315">
        <v>1.9302241490058494</v>
      </c>
      <c r="I78" s="315">
        <v>1.8790495513407881</v>
      </c>
      <c r="J78" s="315">
        <v>1.862235812785233</v>
      </c>
      <c r="K78" s="315">
        <v>1.8252111116427185</v>
      </c>
      <c r="L78" s="315">
        <v>1.7739822186943359</v>
      </c>
      <c r="M78" s="315">
        <v>1.6970438360032083</v>
      </c>
      <c r="N78" s="315">
        <v>1.6127685979846766</v>
      </c>
      <c r="O78" s="315">
        <v>1.5418408033120881</v>
      </c>
    </row>
    <row r="79" outlineLevel="2" collapsed="1" hidden="1">
      <c r="B79" s="316" t="s">
        <v>30</v>
      </c>
      <c r="C79" s="315" t="s">
        <v>6</v>
      </c>
      <c r="D79" s="315">
        <v>16.4865</v>
      </c>
      <c r="E79" s="315">
        <v>16.486500000000103</v>
      </c>
      <c r="F79" s="315">
        <v>16.4865</v>
      </c>
      <c r="G79" s="315">
        <v>16.4865</v>
      </c>
      <c r="H79" s="315">
        <v>16.486500000000007</v>
      </c>
      <c r="I79" s="315">
        <v>16.486499999999982</v>
      </c>
      <c r="J79" s="315">
        <v>16.486499999999943</v>
      </c>
      <c r="K79" s="315">
        <v>16.486499999999985</v>
      </c>
      <c r="L79" s="315">
        <v>16.486500000000039</v>
      </c>
      <c r="M79" s="315">
        <v>16.486499999999992</v>
      </c>
      <c r="N79" s="315">
        <v>16.486500000000028</v>
      </c>
      <c r="O79" s="315">
        <v>16.486500000000049</v>
      </c>
    </row>
    <row r="80" outlineLevel="2" collapsed="1" hidden="1">
      <c r="B80" s="316" t="s">
        <v>31</v>
      </c>
      <c r="C80" s="317" t="s">
        <v>6</v>
      </c>
      <c r="D80" s="317">
        <v>0.29378791716636521</v>
      </c>
      <c r="E80" s="317">
        <v>0.28450444514778778</v>
      </c>
      <c r="F80" s="317">
        <v>0.24196118902049241</v>
      </c>
      <c r="G80" s="317">
        <v>0.22545743368240903</v>
      </c>
      <c r="H80" s="317">
        <v>0.21074233270921838</v>
      </c>
      <c r="I80" s="317">
        <v>0.20515507793730742</v>
      </c>
      <c r="J80" s="317">
        <v>0.20331934995380582</v>
      </c>
      <c r="K80" s="317">
        <v>0.19927698425723431</v>
      </c>
      <c r="L80" s="317">
        <v>0.19368380151334755</v>
      </c>
      <c r="M80" s="317">
        <v>0.18528365055080065</v>
      </c>
      <c r="N80" s="317">
        <v>0.17608245997467129</v>
      </c>
      <c r="O80" s="317">
        <v>0.16833854644477353</v>
      </c>
    </row>
    <row r="81" outlineLevel="2" collapsed="1" hidden="1">
      <c r="B81" s="316" t="s">
        <v>46</v>
      </c>
      <c r="C81" s="315" t="s">
        <v>6</v>
      </c>
      <c r="D81" s="315">
        <v>321.877264371163</v>
      </c>
      <c r="E81" s="315">
        <v>321.87726437116385</v>
      </c>
      <c r="F81" s="315">
        <v>321.87726437116294</v>
      </c>
      <c r="G81" s="315">
        <v>321.8772643711626</v>
      </c>
      <c r="H81" s="315">
        <v>321.87726437116328</v>
      </c>
      <c r="I81" s="315">
        <v>321.87726437116311</v>
      </c>
      <c r="J81" s="315">
        <v>321.87726437116277</v>
      </c>
      <c r="K81" s="315">
        <v>321.87726437116197</v>
      </c>
      <c r="L81" s="315">
        <v>321.87726437116265</v>
      </c>
      <c r="M81" s="315">
        <v>321.87726437116277</v>
      </c>
      <c r="N81" s="315">
        <v>321.87726437116225</v>
      </c>
      <c r="O81" s="315">
        <v>321.87726437116316</v>
      </c>
    </row>
    <row r="82" outlineLevel="2" collapsed="1" hidden="1">
      <c r="B82" s="316" t="s">
        <v>47</v>
      </c>
      <c r="C82" s="315" t="s">
        <v>6</v>
      </c>
      <c r="D82" s="315">
        <v>321.87726437119954</v>
      </c>
      <c r="E82" s="315">
        <v>321.87726437113622</v>
      </c>
      <c r="F82" s="315">
        <v>321.87726437113434</v>
      </c>
      <c r="G82" s="315">
        <v>321.877264371179</v>
      </c>
      <c r="H82" s="315">
        <v>321.87726437116413</v>
      </c>
      <c r="I82" s="315">
        <v>321.87726437115856</v>
      </c>
      <c r="J82" s="315">
        <v>321.87726437116044</v>
      </c>
      <c r="K82" s="315">
        <v>321.87726437116413</v>
      </c>
      <c r="L82" s="315">
        <v>321.87726437116788</v>
      </c>
      <c r="M82" s="315">
        <v>321.87726437116788</v>
      </c>
      <c r="N82" s="315">
        <v>321.87726437116225</v>
      </c>
      <c r="O82" s="315">
        <v>321.87726437115111</v>
      </c>
    </row>
    <row r="83" outlineLevel="2" collapsed="1" hidden="1">
      <c r="B83" s="316" t="s">
        <v>50</v>
      </c>
      <c r="C83" s="317" t="s">
        <v>6</v>
      </c>
      <c r="D83" s="317">
        <v>0.28450444514778783</v>
      </c>
      <c r="E83" s="317">
        <v>0.24196118902049238</v>
      </c>
      <c r="F83" s="317">
        <v>0.22545743368240909</v>
      </c>
      <c r="G83" s="317">
        <v>0.21074233270921836</v>
      </c>
      <c r="H83" s="317">
        <v>0.20515507793730742</v>
      </c>
      <c r="I83" s="317">
        <v>0.20331934995380582</v>
      </c>
      <c r="J83" s="317">
        <v>0.19927698425723431</v>
      </c>
      <c r="K83" s="317">
        <v>0.19368380151334749</v>
      </c>
      <c r="L83" s="317">
        <v>0.18528365055080065</v>
      </c>
      <c r="M83" s="317">
        <v>0.17608245997467131</v>
      </c>
      <c r="N83" s="317">
        <v>0.16833854644477347</v>
      </c>
      <c r="O83" s="317">
        <v>0.16345151098313143</v>
      </c>
    </row>
    <row r="84" outlineLevel="2" collapsed="1" hidden="1">
      <c r="B84" s="310" t="s">
        <v>51</v>
      </c>
    </row>
    <row r="85" outlineLevel="2" collapsed="1" hidden="1">
      <c r="B85" s="311" t="s">
        <v>22</v>
      </c>
      <c r="C85" s="301">
        <v>1868</v>
      </c>
      <c r="D85" s="301">
        <v>1868</v>
      </c>
      <c r="E85" s="301">
        <v>1868</v>
      </c>
      <c r="F85" s="301">
        <v>1868</v>
      </c>
      <c r="G85" s="301">
        <v>1868</v>
      </c>
      <c r="H85" s="301">
        <v>1868</v>
      </c>
      <c r="I85" s="301">
        <v>1868</v>
      </c>
      <c r="J85" s="301">
        <v>1868</v>
      </c>
      <c r="K85" s="301">
        <v>1868</v>
      </c>
      <c r="L85" s="301">
        <v>1868</v>
      </c>
      <c r="M85" s="301">
        <v>1868</v>
      </c>
      <c r="N85" s="301">
        <v>1868</v>
      </c>
      <c r="O85" s="301">
        <v>1868</v>
      </c>
    </row>
    <row r="86" outlineLevel="2" collapsed="1" hidden="1">
      <c r="B86" s="311" t="s">
        <v>23</v>
      </c>
      <c r="C86" s="301" t="s">
        <v>6</v>
      </c>
      <c r="D86" s="301">
        <v>0.5312072562269</v>
      </c>
      <c r="E86" s="301">
        <v>0.52088953348267808</v>
      </c>
      <c r="F86" s="301">
        <v>0.47360984135207507</v>
      </c>
      <c r="G86" s="301">
        <v>0.45527010594082068</v>
      </c>
      <c r="H86" s="301">
        <v>0.43891867537662843</v>
      </c>
      <c r="I86" s="301">
        <v>0.43271027926161</v>
      </c>
      <c r="J86" s="301">
        <v>0.43067049121206857</v>
      </c>
      <c r="K86" s="301">
        <v>0.42617880957954596</v>
      </c>
      <c r="L86" s="301">
        <v>0.41996401345610995</v>
      </c>
      <c r="M86" s="301">
        <v>0.41063046049963881</v>
      </c>
      <c r="N86" s="301">
        <v>0.40040709465113367</v>
      </c>
      <c r="O86" s="301">
        <v>0.39180308841710548</v>
      </c>
    </row>
    <row r="87" outlineLevel="2" collapsed="1" hidden="1">
      <c r="B87" s="312" t="s">
        <v>30</v>
      </c>
      <c r="C87" s="301" t="s">
        <v>6</v>
      </c>
      <c r="D87" s="301">
        <v>1.3075999999999999</v>
      </c>
      <c r="E87" s="301">
        <v>1.3075999999999586</v>
      </c>
      <c r="F87" s="301">
        <v>1.3076000000000263</v>
      </c>
      <c r="G87" s="301">
        <v>1.3075999999999846</v>
      </c>
      <c r="H87" s="301">
        <v>1.3075999999999755</v>
      </c>
      <c r="I87" s="301">
        <v>1.3076000000000418</v>
      </c>
      <c r="J87" s="301">
        <v>1.30760000000005</v>
      </c>
      <c r="K87" s="301">
        <v>1.30760000000002</v>
      </c>
      <c r="L87" s="301">
        <v>1.3076000000000241</v>
      </c>
      <c r="M87" s="301">
        <v>1.3076000000000123</v>
      </c>
      <c r="N87" s="301">
        <v>1.3076000000000303</v>
      </c>
      <c r="O87" s="301">
        <v>1.3075999999999894</v>
      </c>
    </row>
    <row r="88" outlineLevel="2" collapsed="1" hidden="1">
      <c r="B88" s="312" t="s">
        <v>31</v>
      </c>
      <c r="C88" s="313" t="s">
        <v>6</v>
      </c>
      <c r="D88" s="313">
        <v>0.34124663140914346</v>
      </c>
      <c r="E88" s="313">
        <v>0.3346185439931551</v>
      </c>
      <c r="F88" s="313">
        <v>0.30424615076150435</v>
      </c>
      <c r="G88" s="313">
        <v>0.29246473615042012</v>
      </c>
      <c r="H88" s="313">
        <v>0.281960605166999</v>
      </c>
      <c r="I88" s="313">
        <v>0.2779723421380792</v>
      </c>
      <c r="J88" s="313">
        <v>0.27666198578933743</v>
      </c>
      <c r="K88" s="313">
        <v>0.27377653720313444</v>
      </c>
      <c r="L88" s="313">
        <v>0.26978416281977086</v>
      </c>
      <c r="M88" s="313">
        <v>0.26378830438948958</v>
      </c>
      <c r="N88" s="313">
        <v>0.25722083168167043</v>
      </c>
      <c r="O88" s="313">
        <v>0.25169363281612772</v>
      </c>
    </row>
    <row r="89" outlineLevel="2" collapsed="1" hidden="1">
      <c r="B89" s="312" t="s">
        <v>46</v>
      </c>
      <c r="C89" s="301" t="s">
        <v>6</v>
      </c>
      <c r="D89" s="301">
        <v>16.3293292633735</v>
      </c>
      <c r="E89" s="301">
        <v>16.329329263373424</v>
      </c>
      <c r="F89" s="301">
        <v>16.329329263373481</v>
      </c>
      <c r="G89" s="301">
        <v>16.32932926337352</v>
      </c>
      <c r="H89" s="301">
        <v>16.329329263373488</v>
      </c>
      <c r="I89" s="301">
        <v>16.329329263373459</v>
      </c>
      <c r="J89" s="301">
        <v>16.329329263373456</v>
      </c>
      <c r="K89" s="301">
        <v>16.329329263373467</v>
      </c>
      <c r="L89" s="301">
        <v>16.329329263373506</v>
      </c>
      <c r="M89" s="301">
        <v>16.329329263373477</v>
      </c>
      <c r="N89" s="301">
        <v>16.329329263373502</v>
      </c>
      <c r="O89" s="301">
        <v>16.329329263373424</v>
      </c>
    </row>
    <row r="90" outlineLevel="2" collapsed="1" hidden="1">
      <c r="B90" s="312" t="s">
        <v>36</v>
      </c>
      <c r="C90" s="301" t="s">
        <v>6</v>
      </c>
      <c r="D90" s="301">
        <v>1851.67067073663</v>
      </c>
      <c r="E90" s="301">
        <v>1851.6706707366186</v>
      </c>
      <c r="F90" s="301">
        <v>1851.6706707366268</v>
      </c>
      <c r="G90" s="301">
        <v>1851.6706707366343</v>
      </c>
      <c r="H90" s="301">
        <v>1851.6706707366238</v>
      </c>
      <c r="I90" s="301">
        <v>1851.6706707366261</v>
      </c>
      <c r="J90" s="301">
        <v>1851.6706707366266</v>
      </c>
      <c r="K90" s="301">
        <v>1851.6706707366234</v>
      </c>
      <c r="L90" s="301">
        <v>1851.67067073663</v>
      </c>
      <c r="M90" s="301">
        <v>1851.6706707366227</v>
      </c>
      <c r="N90" s="301">
        <v>1851.6706707366325</v>
      </c>
      <c r="O90" s="301">
        <v>1851.6706707366234</v>
      </c>
    </row>
    <row r="91" outlineLevel="2" collapsed="1" hidden="1">
      <c r="B91" s="312" t="s">
        <v>47</v>
      </c>
      <c r="C91" s="301" t="s">
        <v>6</v>
      </c>
      <c r="D91" s="301">
        <v>16.329329263370017</v>
      </c>
      <c r="E91" s="301">
        <v>16.329329263381428</v>
      </c>
      <c r="F91" s="301">
        <v>16.329329263373278</v>
      </c>
      <c r="G91" s="301">
        <v>16.329329263365594</v>
      </c>
      <c r="H91" s="301">
        <v>16.329329263376071</v>
      </c>
      <c r="I91" s="301">
        <v>16.329329263373978</v>
      </c>
      <c r="J91" s="301">
        <v>16.329329263373509</v>
      </c>
      <c r="K91" s="301">
        <v>16.329329263376536</v>
      </c>
      <c r="L91" s="301">
        <v>16.329329263370017</v>
      </c>
      <c r="M91" s="301">
        <v>16.329329263377236</v>
      </c>
      <c r="N91" s="301">
        <v>16.329329263367459</v>
      </c>
      <c r="O91" s="301">
        <v>16.329329263376536</v>
      </c>
    </row>
    <row r="92" outlineLevel="2" collapsed="1" hidden="1">
      <c r="B92" s="312" t="s">
        <v>50</v>
      </c>
      <c r="C92" s="313" t="s">
        <v>6</v>
      </c>
      <c r="D92" s="313">
        <v>0.33461854399315505</v>
      </c>
      <c r="E92" s="313">
        <v>0.3042461507615043</v>
      </c>
      <c r="F92" s="313">
        <v>0.29246473615042007</v>
      </c>
      <c r="G92" s="313">
        <v>0.28196060516699895</v>
      </c>
      <c r="H92" s="313">
        <v>0.27797234213807914</v>
      </c>
      <c r="I92" s="313">
        <v>0.27666198578933737</v>
      </c>
      <c r="J92" s="313">
        <v>0.2737765372031345</v>
      </c>
      <c r="K92" s="313">
        <v>0.26978416281977086</v>
      </c>
      <c r="L92" s="313">
        <v>0.26378830438948958</v>
      </c>
      <c r="M92" s="313">
        <v>0.25722083168167048</v>
      </c>
      <c r="N92" s="313">
        <v>0.25169363281612772</v>
      </c>
      <c r="O92" s="313">
        <v>0.24820558131491793</v>
      </c>
    </row>
    <row r="93" outlineLevel="2" collapsed="1" hidden="1">
      <c r="B93" s="310" t="s">
        <v>52</v>
      </c>
    </row>
    <row r="94" outlineLevel="2" collapsed="1" hidden="1">
      <c r="B94" s="314" t="s">
        <v>22</v>
      </c>
      <c r="C94" s="315">
        <v>10015</v>
      </c>
      <c r="D94" s="315">
        <v>10015</v>
      </c>
      <c r="E94" s="315">
        <v>10015</v>
      </c>
      <c r="F94" s="315">
        <v>10015</v>
      </c>
      <c r="G94" s="315">
        <v>10015</v>
      </c>
      <c r="H94" s="315">
        <v>10015</v>
      </c>
      <c r="I94" s="315">
        <v>10015</v>
      </c>
      <c r="J94" s="315">
        <v>10015</v>
      </c>
      <c r="K94" s="315">
        <v>10015</v>
      </c>
      <c r="L94" s="315">
        <v>10015</v>
      </c>
      <c r="M94" s="315">
        <v>10015</v>
      </c>
      <c r="N94" s="315">
        <v>10015</v>
      </c>
      <c r="O94" s="315">
        <v>10015</v>
      </c>
    </row>
    <row r="95" outlineLevel="2" collapsed="1" hidden="1">
      <c r="B95" s="314" t="s">
        <v>23</v>
      </c>
      <c r="C95" s="315" t="s">
        <v>6</v>
      </c>
      <c r="D95" s="315">
        <v>3.0245993465603003</v>
      </c>
      <c r="E95" s="315">
        <v>2.9582315200338711</v>
      </c>
      <c r="F95" s="315">
        <v>2.6540988381556105</v>
      </c>
      <c r="G95" s="315">
        <v>2.536121585207789</v>
      </c>
      <c r="H95" s="315">
        <v>2.4309327049728329</v>
      </c>
      <c r="I95" s="315">
        <v>2.3909935142481746</v>
      </c>
      <c r="J95" s="315">
        <v>2.377871303962515</v>
      </c>
      <c r="K95" s="315">
        <v>2.348975646174547</v>
      </c>
      <c r="L95" s="315">
        <v>2.3089946840035718</v>
      </c>
      <c r="M95" s="315">
        <v>2.248949618196872</v>
      </c>
      <c r="N95" s="315">
        <v>2.1831794079024216</v>
      </c>
      <c r="O95" s="315">
        <v>2.1278264469865835</v>
      </c>
    </row>
    <row r="96" outlineLevel="2" collapsed="1" hidden="1">
      <c r="B96" s="316" t="s">
        <v>30</v>
      </c>
      <c r="C96" s="315" t="s">
        <v>6</v>
      </c>
      <c r="D96" s="315">
        <v>12.018</v>
      </c>
      <c r="E96" s="315">
        <v>12.017999999999956</v>
      </c>
      <c r="F96" s="315">
        <v>12.017999999999958</v>
      </c>
      <c r="G96" s="315">
        <v>12.018000000000027</v>
      </c>
      <c r="H96" s="315">
        <v>12.018000000000033</v>
      </c>
      <c r="I96" s="315">
        <v>12.018000000000038</v>
      </c>
      <c r="J96" s="315">
        <v>12.01800000000001</v>
      </c>
      <c r="K96" s="315">
        <v>12.018000000000017</v>
      </c>
      <c r="L96" s="315">
        <v>12.018000000000042</v>
      </c>
      <c r="M96" s="315">
        <v>12.018000000000047</v>
      </c>
      <c r="N96" s="315">
        <v>12.01800000000005</v>
      </c>
      <c r="O96" s="315">
        <v>12.018000000000003</v>
      </c>
    </row>
    <row r="97" outlineLevel="2" collapsed="1" hidden="1">
      <c r="B97" s="316" t="s">
        <v>31</v>
      </c>
      <c r="C97" s="317" t="s">
        <v>6</v>
      </c>
      <c r="D97" s="317">
        <v>0.36240830912355071</v>
      </c>
      <c r="E97" s="317">
        <v>0.35445609825667951</v>
      </c>
      <c r="F97" s="317">
        <v>0.31801483832119143</v>
      </c>
      <c r="G97" s="317">
        <v>0.30387877206683445</v>
      </c>
      <c r="H97" s="317">
        <v>0.291275012078622</v>
      </c>
      <c r="I97" s="317">
        <v>0.28648948747856312</v>
      </c>
      <c r="J97" s="317">
        <v>0.28491718070444511</v>
      </c>
      <c r="K97" s="317">
        <v>0.28145489519814842</v>
      </c>
      <c r="L97" s="317">
        <v>0.27666436553213042</v>
      </c>
      <c r="M97" s="317">
        <v>0.26946974955928571</v>
      </c>
      <c r="N97" s="317">
        <v>0.26158914523044491</v>
      </c>
      <c r="O97" s="317">
        <v>0.25495673853059414</v>
      </c>
    </row>
    <row r="98" outlineLevel="2" collapsed="1" hidden="1">
      <c r="B98" s="316" t="s">
        <v>46</v>
      </c>
      <c r="C98" s="315" t="s">
        <v>6</v>
      </c>
      <c r="D98" s="315">
        <v>184.511053314377</v>
      </c>
      <c r="E98" s="315">
        <v>184.51105331437708</v>
      </c>
      <c r="F98" s="315">
        <v>184.51105331437765</v>
      </c>
      <c r="G98" s="315">
        <v>184.51105331437725</v>
      </c>
      <c r="H98" s="315">
        <v>184.51105331437722</v>
      </c>
      <c r="I98" s="315">
        <v>184.51105331437719</v>
      </c>
      <c r="J98" s="315">
        <v>184.51105331437705</v>
      </c>
      <c r="K98" s="315">
        <v>184.51105331437663</v>
      </c>
      <c r="L98" s="315">
        <v>184.51105331437773</v>
      </c>
      <c r="M98" s="315">
        <v>184.51105331437745</v>
      </c>
      <c r="N98" s="315">
        <v>184.51105331437731</v>
      </c>
      <c r="O98" s="315">
        <v>184.51105331437677</v>
      </c>
    </row>
    <row r="99" outlineLevel="2" collapsed="1" hidden="1">
      <c r="B99" s="316" t="s">
        <v>36</v>
      </c>
      <c r="C99" s="315" t="s">
        <v>6</v>
      </c>
      <c r="D99" s="315">
        <v>9830.48894668562</v>
      </c>
      <c r="E99" s="315">
        <v>9830.4889466856312</v>
      </c>
      <c r="F99" s="315">
        <v>9830.4889466856239</v>
      </c>
      <c r="G99" s="315">
        <v>9830.488946685613</v>
      </c>
      <c r="H99" s="315">
        <v>9830.488946685633</v>
      </c>
      <c r="I99" s="315">
        <v>9830.4889466856221</v>
      </c>
      <c r="J99" s="315">
        <v>9830.4889466856166</v>
      </c>
      <c r="K99" s="315">
        <v>9830.4889466856221</v>
      </c>
      <c r="L99" s="315">
        <v>9830.48894668563</v>
      </c>
      <c r="M99" s="315">
        <v>9830.4889466856221</v>
      </c>
      <c r="N99" s="315">
        <v>9830.4889466856166</v>
      </c>
      <c r="O99" s="315">
        <v>9830.4889466856312</v>
      </c>
    </row>
    <row r="100" outlineLevel="2" collapsed="1" hidden="1">
      <c r="B100" s="316" t="s">
        <v>47</v>
      </c>
      <c r="C100" s="315" t="s">
        <v>6</v>
      </c>
      <c r="D100" s="315">
        <v>184.51105331438035</v>
      </c>
      <c r="E100" s="315">
        <v>184.51105331436918</v>
      </c>
      <c r="F100" s="315">
        <v>184.51105331437663</v>
      </c>
      <c r="G100" s="315">
        <v>184.51105331438779</v>
      </c>
      <c r="H100" s="315">
        <v>184.5110533143673</v>
      </c>
      <c r="I100" s="315">
        <v>184.51105331437847</v>
      </c>
      <c r="J100" s="315">
        <v>184.51105331438407</v>
      </c>
      <c r="K100" s="315">
        <v>184.51105331437847</v>
      </c>
      <c r="L100" s="315">
        <v>184.51105331437103</v>
      </c>
      <c r="M100" s="315">
        <v>184.51105331437847</v>
      </c>
      <c r="N100" s="315">
        <v>184.51105331438407</v>
      </c>
      <c r="O100" s="315">
        <v>184.51105331436918</v>
      </c>
    </row>
    <row r="101" outlineLevel="2" collapsed="1" hidden="1">
      <c r="B101" s="316" t="s">
        <v>53</v>
      </c>
      <c r="C101" s="317" t="s">
        <v>6</v>
      </c>
      <c r="D101" s="317">
        <v>0.35445609825667962</v>
      </c>
      <c r="E101" s="317">
        <v>0.31801483832119148</v>
      </c>
      <c r="F101" s="317">
        <v>0.30387877206683434</v>
      </c>
      <c r="G101" s="317">
        <v>0.29127501207862194</v>
      </c>
      <c r="H101" s="317">
        <v>0.28648948747856318</v>
      </c>
      <c r="I101" s="317">
        <v>0.28491718070444516</v>
      </c>
      <c r="J101" s="317">
        <v>0.28145489519814842</v>
      </c>
      <c r="K101" s="317">
        <v>0.27666436553213042</v>
      </c>
      <c r="L101" s="317">
        <v>0.2694697495592856</v>
      </c>
      <c r="M101" s="317">
        <v>0.26158914523044496</v>
      </c>
      <c r="N101" s="317">
        <v>0.25495673853059414</v>
      </c>
      <c r="O101" s="317">
        <v>0.250771188524019</v>
      </c>
    </row>
    <row r="102" outlineLevel="2" collapsed="1" hidden="1">
      <c r="B102" s="310" t="s">
        <v>54</v>
      </c>
    </row>
    <row r="103" outlineLevel="2" collapsed="1" hidden="1">
      <c r="B103" s="311" t="s">
        <v>22</v>
      </c>
      <c r="C103" s="301">
        <v>17927</v>
      </c>
      <c r="D103" s="301">
        <v>17927</v>
      </c>
      <c r="E103" s="301">
        <v>17927</v>
      </c>
      <c r="F103" s="301">
        <v>17927</v>
      </c>
      <c r="G103" s="301">
        <v>17927</v>
      </c>
      <c r="H103" s="301">
        <v>17927</v>
      </c>
      <c r="I103" s="301">
        <v>17927</v>
      </c>
      <c r="J103" s="301">
        <v>17927</v>
      </c>
      <c r="K103" s="301">
        <v>17927</v>
      </c>
      <c r="L103" s="301">
        <v>17927</v>
      </c>
      <c r="M103" s="301">
        <v>17927</v>
      </c>
      <c r="N103" s="301">
        <v>17927</v>
      </c>
      <c r="O103" s="301">
        <v>17927</v>
      </c>
    </row>
    <row r="104" outlineLevel="2" collapsed="1" hidden="1">
      <c r="B104" s="311" t="s">
        <v>23</v>
      </c>
      <c r="C104" s="301" t="s">
        <v>6</v>
      </c>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t="s">
        <v>6</v>
      </c>
      <c r="D105" s="301">
        <v>37.646699999999996</v>
      </c>
      <c r="E105" s="301">
        <v>37.64670000000001</v>
      </c>
      <c r="F105" s="301">
        <v>37.646700000000031</v>
      </c>
      <c r="G105" s="301">
        <v>37.646699999999981</v>
      </c>
      <c r="H105" s="301">
        <v>37.646699999999946</v>
      </c>
      <c r="I105" s="301">
        <v>37.646699999999981</v>
      </c>
      <c r="J105" s="301">
        <v>37.646699999999996</v>
      </c>
      <c r="K105" s="301">
        <v>37.646699999999946</v>
      </c>
      <c r="L105" s="301">
        <v>37.6466999999999</v>
      </c>
      <c r="M105" s="301">
        <v>37.646700000000045</v>
      </c>
      <c r="N105" s="301">
        <v>37.646699999999875</v>
      </c>
      <c r="O105" s="301">
        <v>37.646700000000138</v>
      </c>
    </row>
    <row r="106" outlineLevel="2" collapsed="1" hidden="1">
      <c r="B106" s="312" t="s">
        <v>46</v>
      </c>
      <c r="C106" s="301" t="s">
        <v>6</v>
      </c>
      <c r="D106" s="301">
        <v>747.116175301118</v>
      </c>
      <c r="E106" s="301">
        <v>747.11617530111664</v>
      </c>
      <c r="F106" s="301">
        <v>747.11617530111823</v>
      </c>
      <c r="G106" s="301">
        <v>747.11617530111607</v>
      </c>
      <c r="H106" s="301">
        <v>747.11617530111607</v>
      </c>
      <c r="I106" s="301">
        <v>747.11617530111687</v>
      </c>
      <c r="J106" s="301">
        <v>747.11617530111619</v>
      </c>
      <c r="K106" s="301">
        <v>747.116175301117</v>
      </c>
      <c r="L106" s="301">
        <v>747.11617530111619</v>
      </c>
      <c r="M106" s="301">
        <v>747.11617530111982</v>
      </c>
      <c r="N106" s="301">
        <v>747.1161753011155</v>
      </c>
      <c r="O106" s="301">
        <v>747.116175301119</v>
      </c>
    </row>
    <row r="107" outlineLevel="2" collapsed="1" hidden="1">
      <c r="B107" s="312" t="s">
        <v>47</v>
      </c>
      <c r="C107" s="301" t="s">
        <v>6</v>
      </c>
      <c r="D107" s="301">
        <v>747.11617530110107</v>
      </c>
      <c r="E107" s="301">
        <v>747.11617530115689</v>
      </c>
      <c r="F107" s="301">
        <v>747.11617530106</v>
      </c>
      <c r="G107" s="301">
        <v>747.11617530110846</v>
      </c>
      <c r="H107" s="301">
        <v>747.11617530115325</v>
      </c>
      <c r="I107" s="301">
        <v>747.11617530109731</v>
      </c>
      <c r="J107" s="301">
        <v>747.116175301142</v>
      </c>
      <c r="K107" s="301">
        <v>747.11617530108992</v>
      </c>
      <c r="L107" s="301">
        <v>747.116175301183</v>
      </c>
      <c r="M107" s="301">
        <v>747.11617530103774</v>
      </c>
      <c r="N107" s="301">
        <v>747.11617530120168</v>
      </c>
      <c r="O107" s="301">
        <v>747.11617530108992</v>
      </c>
    </row>
    <row r="108" outlineLevel="2" collapsed="1" hidden="1">
      <c r="B108" s="310" t="s">
        <v>55</v>
      </c>
    </row>
    <row r="109" outlineLevel="2" collapsed="1" hidden="1">
      <c r="B109" s="314" t="s">
        <v>22</v>
      </c>
      <c r="C109" s="315">
        <v>280</v>
      </c>
      <c r="D109" s="315">
        <v>280</v>
      </c>
      <c r="E109" s="315">
        <v>280</v>
      </c>
      <c r="F109" s="315">
        <v>280</v>
      </c>
      <c r="G109" s="315">
        <v>280</v>
      </c>
      <c r="H109" s="315">
        <v>280</v>
      </c>
      <c r="I109" s="315">
        <v>280</v>
      </c>
      <c r="J109" s="315">
        <v>280</v>
      </c>
      <c r="K109" s="315">
        <v>280</v>
      </c>
      <c r="L109" s="315">
        <v>280</v>
      </c>
      <c r="M109" s="315">
        <v>280</v>
      </c>
      <c r="N109" s="315">
        <v>280</v>
      </c>
      <c r="O109" s="315">
        <v>280</v>
      </c>
    </row>
    <row r="110" outlineLevel="2" collapsed="1" hidden="1">
      <c r="B110" s="314" t="s">
        <v>23</v>
      </c>
      <c r="C110" s="315" t="s">
        <v>6</v>
      </c>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t="s">
        <v>6</v>
      </c>
      <c r="D113" s="301">
        <v>203.77065893290953</v>
      </c>
      <c r="E113" s="301">
        <v>196.41185637938179</v>
      </c>
      <c r="F113" s="301">
        <v>192.07575520464189</v>
      </c>
      <c r="G113" s="301">
        <v>188.77102001431777</v>
      </c>
      <c r="H113" s="301">
        <v>185.64447419579273</v>
      </c>
      <c r="I113" s="301">
        <v>182.09668250330125</v>
      </c>
      <c r="J113" s="301">
        <v>178.76579900151151</v>
      </c>
      <c r="K113" s="301">
        <v>175.71699735793212</v>
      </c>
      <c r="L113" s="301">
        <v>172.60935296297063</v>
      </c>
      <c r="M113" s="301">
        <v>169.51975910908902</v>
      </c>
      <c r="N113" s="301">
        <v>166.49377763060645</v>
      </c>
      <c r="O113" s="301">
        <v>163.49350312740523</v>
      </c>
    </row>
    <row r="114">
      <c r="B114" s="299" t="s">
        <v>7</v>
      </c>
      <c r="C114" s="301" t="s">
        <v>6</v>
      </c>
      <c r="D114" s="301">
        <v>27.523554876371097</v>
      </c>
      <c r="E114" s="301">
        <v>26.520186018473055</v>
      </c>
      <c r="F114" s="301">
        <v>25.524794349057785</v>
      </c>
      <c r="G114" s="301">
        <v>24.534566735822956</v>
      </c>
      <c r="H114" s="301">
        <v>23.576854514920136</v>
      </c>
      <c r="I114" s="301">
        <v>22.612164653762449</v>
      </c>
      <c r="J114" s="301">
        <v>21.641863669722792</v>
      </c>
      <c r="K114" s="301">
        <v>20.6668602580036</v>
      </c>
      <c r="L114" s="301">
        <v>19.687912503342279</v>
      </c>
      <c r="M114" s="301">
        <v>18.705511321016257</v>
      </c>
      <c r="N114" s="301">
        <v>17.719989466880914</v>
      </c>
      <c r="O114" s="301">
        <v>16.731628753000113</v>
      </c>
    </row>
    <row r="115">
      <c r="B115" s="302" t="s">
        <v>8</v>
      </c>
      <c r="C115" s="303" t="s">
        <v>6</v>
      </c>
      <c r="D115" s="303">
        <v>176.24710405653843</v>
      </c>
      <c r="E115" s="303">
        <v>169.89167036090873</v>
      </c>
      <c r="F115" s="303">
        <v>166.55096085558412</v>
      </c>
      <c r="G115" s="303">
        <v>164.23645327849482</v>
      </c>
      <c r="H115" s="303">
        <v>162.06761968087258</v>
      </c>
      <c r="I115" s="303">
        <v>159.4845178495388</v>
      </c>
      <c r="J115" s="303">
        <v>157.12393533178872</v>
      </c>
      <c r="K115" s="303">
        <v>155.05013709992852</v>
      </c>
      <c r="L115" s="303">
        <v>152.92144045962834</v>
      </c>
      <c r="M115" s="303">
        <v>150.81424778807278</v>
      </c>
      <c r="N115" s="303">
        <v>148.77378816372553</v>
      </c>
      <c r="O115" s="303">
        <v>146.76187437440512</v>
      </c>
    </row>
    <row r="116" outlineLevel="1">
      <c r="B116" s="298" t="s">
        <v>9</v>
      </c>
      <c r="C116" s="301" t="s">
        <v>6</v>
      </c>
      <c r="D116" s="301">
        <v>170.833333333333</v>
      </c>
      <c r="E116" s="301">
        <v>170.83288722629885</v>
      </c>
      <c r="F116" s="301">
        <v>170.83338099683391</v>
      </c>
      <c r="G116" s="301">
        <v>170.83343256629024</v>
      </c>
      <c r="H116" s="301">
        <v>170.83347907040709</v>
      </c>
      <c r="I116" s="301">
        <v>170.83355930006829</v>
      </c>
      <c r="J116" s="301">
        <v>170.83361103876459</v>
      </c>
      <c r="K116" s="301">
        <v>170.83365069354016</v>
      </c>
      <c r="L116" s="301">
        <v>170.83370063900878</v>
      </c>
      <c r="M116" s="301">
        <v>170.83375462894065</v>
      </c>
      <c r="N116" s="301">
        <v>170.83381592455939</v>
      </c>
      <c r="O116" s="301">
        <v>170.8338792405988</v>
      </c>
    </row>
    <row r="117" outlineLevel="1">
      <c r="B117" s="298" t="s">
        <v>10</v>
      </c>
      <c r="C117" s="301" t="s">
        <v>6</v>
      </c>
      <c r="D117" s="301">
        <v>-0.00047158437409962063</v>
      </c>
      <c r="E117" s="301">
        <v>-0.00045973762425637689</v>
      </c>
      <c r="F117" s="301">
        <v>2.6739191185697562E-05</v>
      </c>
      <c r="G117" s="301">
        <v>0.0002551388987913015</v>
      </c>
      <c r="H117" s="301">
        <v>0.00060010959351620844</v>
      </c>
      <c r="I117" s="301">
        <v>0.0011150482157308943</v>
      </c>
      <c r="J117" s="301">
        <v>0.00080830230570700225</v>
      </c>
      <c r="K117" s="301">
        <v>0.0010250223487255426</v>
      </c>
      <c r="L117" s="301">
        <v>0.00037613312867142666</v>
      </c>
      <c r="M117" s="301">
        <v>-0.00035720754691101318</v>
      </c>
      <c r="N117" s="301">
        <v>-0.000806370853610133</v>
      </c>
      <c r="O117" s="301">
        <v>-0.0020814972949574437</v>
      </c>
    </row>
    <row r="118" outlineLevel="1">
      <c r="B118" s="298" t="s">
        <v>11</v>
      </c>
      <c r="C118" s="301" t="s">
        <v>6</v>
      </c>
      <c r="D118" s="301">
        <v>5.4142423075795376</v>
      </c>
      <c r="E118" s="301">
        <v>-0.94075712776588993</v>
      </c>
      <c r="F118" s="301">
        <v>-4.2824468804409648</v>
      </c>
      <c r="G118" s="301">
        <v>-6.5972344266942082</v>
      </c>
      <c r="H118" s="301">
        <v>-8.7664594991280289</v>
      </c>
      <c r="I118" s="301">
        <v>-11.350156498745237</v>
      </c>
      <c r="J118" s="301">
        <v>-13.710484009281583</v>
      </c>
      <c r="K118" s="301">
        <v>-15.784538615960397</v>
      </c>
      <c r="L118" s="301">
        <v>-17.912636312509093</v>
      </c>
      <c r="M118" s="301">
        <v>-20.019149633320964</v>
      </c>
      <c r="N118" s="301">
        <v>-22.059221389980269</v>
      </c>
      <c r="O118" s="301">
        <v>-24.0699233688987</v>
      </c>
    </row>
    <row r="119" outlineLevel="1">
      <c r="B119" s="304" t="s">
        <v>12</v>
      </c>
      <c r="C119" s="305" t="s">
        <v>6</v>
      </c>
      <c r="D119" s="305">
        <v>0</v>
      </c>
      <c r="E119" s="305">
        <v>0</v>
      </c>
      <c r="F119" s="305">
        <v>0</v>
      </c>
      <c r="G119" s="305">
        <v>0</v>
      </c>
      <c r="H119" s="305">
        <v>0</v>
      </c>
      <c r="I119" s="305">
        <v>0</v>
      </c>
      <c r="J119" s="305">
        <v>0</v>
      </c>
      <c r="K119" s="305">
        <v>0</v>
      </c>
      <c r="L119" s="305">
        <v>0</v>
      </c>
      <c r="M119" s="305">
        <v>0</v>
      </c>
      <c r="N119" s="305">
        <v>0</v>
      </c>
      <c r="O119" s="305">
        <v>0</v>
      </c>
    </row>
    <row r="120" outlineLevel="1">
      <c r="B120" s="298" t="s">
        <v>13</v>
      </c>
      <c r="C120" s="301" t="s">
        <v>6</v>
      </c>
      <c r="D120" s="301">
        <v>5.4142423075795376</v>
      </c>
      <c r="E120" s="301">
        <v>-0.94075712776588993</v>
      </c>
      <c r="F120" s="301">
        <v>-4.2824468804409648</v>
      </c>
      <c r="G120" s="301">
        <v>-6.5972344266942082</v>
      </c>
      <c r="H120" s="301">
        <v>-8.7664594991280289</v>
      </c>
      <c r="I120" s="301">
        <v>-11.350156498745237</v>
      </c>
      <c r="J120" s="301">
        <v>-13.710484009281583</v>
      </c>
      <c r="K120" s="301">
        <v>-15.784538615960397</v>
      </c>
      <c r="L120" s="301">
        <v>-17.912636312509093</v>
      </c>
      <c r="M120" s="301">
        <v>-20.019149633320964</v>
      </c>
      <c r="N120" s="301">
        <v>-22.059221389980269</v>
      </c>
      <c r="O120" s="301">
        <v>-24.0699233688987</v>
      </c>
    </row>
    <row r="121" outlineLevel="1">
      <c r="B121" s="298" t="s">
        <v>14</v>
      </c>
      <c r="C121" s="301" t="s">
        <v>6</v>
      </c>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t="s">
        <v>6</v>
      </c>
      <c r="D122" s="301">
        <v>5.4142423075795376</v>
      </c>
      <c r="E122" s="301">
        <v>-0.94075712776588993</v>
      </c>
      <c r="F122" s="301">
        <v>-4.2824468804409648</v>
      </c>
      <c r="G122" s="301">
        <v>-6.5972344266942082</v>
      </c>
      <c r="H122" s="301">
        <v>-8.7664594991280289</v>
      </c>
      <c r="I122" s="301">
        <v>-11.350156498745237</v>
      </c>
      <c r="J122" s="301">
        <v>-13.710484009281583</v>
      </c>
      <c r="K122" s="301">
        <v>-15.784538615960397</v>
      </c>
      <c r="L122" s="301">
        <v>-17.912636312509093</v>
      </c>
      <c r="M122" s="301">
        <v>-20.019149633320964</v>
      </c>
      <c r="N122" s="301">
        <v>-22.059221389980269</v>
      </c>
      <c r="O122" s="301">
        <v>-24.0699233688987</v>
      </c>
    </row>
    <row r="123" outlineLevel="1">
      <c r="B123" s="306" t="s">
        <v>16</v>
      </c>
      <c r="C123" s="307">
        <v>0</v>
      </c>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v>17273.000000000036</v>
      </c>
      <c r="D124" s="301">
        <v>17278.414242307583</v>
      </c>
      <c r="E124" s="301">
        <v>17277.473485179791</v>
      </c>
      <c r="F124" s="301">
        <v>17273.191038299181</v>
      </c>
      <c r="G124" s="301">
        <v>17266.593803872951</v>
      </c>
      <c r="H124" s="301">
        <v>17257.827344377107</v>
      </c>
      <c r="I124" s="301">
        <v>17246.477187878183</v>
      </c>
      <c r="J124" s="301">
        <v>17232.766703868278</v>
      </c>
      <c r="K124" s="301">
        <v>17216.982165250814</v>
      </c>
      <c r="L124" s="301">
        <v>17199.069528936187</v>
      </c>
      <c r="M124" s="301">
        <v>17179.050379301229</v>
      </c>
      <c r="N124" s="301">
        <v>17156.991157912456</v>
      </c>
      <c r="O124" s="301">
        <v>17132.9212345436</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v>80969</v>
      </c>
      <c r="D127" s="301">
        <v>80974.414242307554</v>
      </c>
      <c r="E127" s="301">
        <v>80973.47348517974</v>
      </c>
      <c r="F127" s="301">
        <v>80969.191038299148</v>
      </c>
      <c r="G127" s="301">
        <v>80962.593803872922</v>
      </c>
      <c r="H127" s="301">
        <v>80953.827344377089</v>
      </c>
      <c r="I127" s="301">
        <v>80942.477187878147</v>
      </c>
      <c r="J127" s="301">
        <v>80928.766703868241</v>
      </c>
      <c r="K127" s="301">
        <v>80912.9821652508</v>
      </c>
      <c r="L127" s="301">
        <v>80895.069528936147</v>
      </c>
      <c r="M127" s="301">
        <v>80875.050379301218</v>
      </c>
      <c r="N127" s="301">
        <v>80852.991157912431</v>
      </c>
      <c r="O127" s="301">
        <v>80828.921234543552</v>
      </c>
    </row>
    <row r="128" outlineLevel="1">
      <c r="B128" s="298" t="s">
        <v>20</v>
      </c>
      <c r="C128" s="300"/>
      <c r="D128" s="300">
        <v>203.77065893291</v>
      </c>
      <c r="E128" s="300">
        <v>196.411856379382</v>
      </c>
      <c r="F128" s="300">
        <v>192.075755204642</v>
      </c>
      <c r="G128" s="300">
        <v>188.771020014318</v>
      </c>
      <c r="H128" s="300">
        <v>185.644474195793</v>
      </c>
      <c r="I128" s="300">
        <v>182.096682503301</v>
      </c>
      <c r="J128" s="300">
        <v>178.765799001512</v>
      </c>
      <c r="K128" s="300">
        <v>175.716997357932</v>
      </c>
      <c r="L128" s="300">
        <v>172.609352962971</v>
      </c>
      <c r="M128" s="300">
        <v>169.519759109089</v>
      </c>
      <c r="N128" s="300">
        <v>166.493777630606</v>
      </c>
      <c r="O128" s="300">
        <v>163.493503127405</v>
      </c>
    </row>
    <row r="129" outlineLevel="2" collapsed="1" hidden="1">
      <c r="B129" s="310" t="s">
        <v>21</v>
      </c>
    </row>
    <row r="130" outlineLevel="2" collapsed="1" hidden="1">
      <c r="B130" s="311" t="s">
        <v>22</v>
      </c>
      <c r="C130" s="301">
        <v>9900</v>
      </c>
      <c r="D130" s="301">
        <v>9905.4142423075464</v>
      </c>
      <c r="E130" s="301">
        <v>9904.4734851797475</v>
      </c>
      <c r="F130" s="301">
        <v>9900.1910382991518</v>
      </c>
      <c r="G130" s="301">
        <v>9893.5938038729182</v>
      </c>
      <c r="H130" s="301">
        <v>9884.8273443770831</v>
      </c>
      <c r="I130" s="301">
        <v>9873.4771878781539</v>
      </c>
      <c r="J130" s="301">
        <v>9859.76670386824</v>
      </c>
      <c r="K130" s="301">
        <v>9843.9821652507962</v>
      </c>
      <c r="L130" s="301">
        <v>9826.069528936152</v>
      </c>
      <c r="M130" s="301">
        <v>9806.0503793012085</v>
      </c>
      <c r="N130" s="301">
        <v>9783.9911579124255</v>
      </c>
      <c r="O130" s="301">
        <v>9759.9212345435626</v>
      </c>
    </row>
    <row r="131" outlineLevel="2" collapsed="1" hidden="1">
      <c r="B131" s="311" t="s">
        <v>23</v>
      </c>
      <c r="C131" s="301" t="s">
        <v>6</v>
      </c>
      <c r="D131" s="301">
        <v>0.5825333333333</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t="s">
        <v>6</v>
      </c>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v>24555.999999999996</v>
      </c>
      <c r="D134" s="315">
        <v>24555.999999999996</v>
      </c>
      <c r="E134" s="315">
        <v>24555.999999999996</v>
      </c>
      <c r="F134" s="315">
        <v>24555.999999999996</v>
      </c>
      <c r="G134" s="315">
        <v>24555.999999999996</v>
      </c>
      <c r="H134" s="315">
        <v>24555.999999999996</v>
      </c>
      <c r="I134" s="315">
        <v>24555.999999999996</v>
      </c>
      <c r="J134" s="315">
        <v>24555.999999999996</v>
      </c>
      <c r="K134" s="315">
        <v>24555.999999999996</v>
      </c>
      <c r="L134" s="315">
        <v>24555.999999999996</v>
      </c>
      <c r="M134" s="315">
        <v>24555.999999999996</v>
      </c>
      <c r="N134" s="315">
        <v>24555.999999999996</v>
      </c>
      <c r="O134" s="315">
        <v>24555.999999999996</v>
      </c>
    </row>
    <row r="135" outlineLevel="2" collapsed="1" hidden="1">
      <c r="B135" s="316" t="s">
        <v>27</v>
      </c>
      <c r="C135" s="315" t="s">
        <v>6</v>
      </c>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t="s">
        <v>6</v>
      </c>
      <c r="D136" s="315">
        <v>5.9211481011926992</v>
      </c>
      <c r="E136" s="315">
        <v>6.0715347136573783</v>
      </c>
      <c r="F136" s="315">
        <v>6.237844485161113</v>
      </c>
      <c r="G136" s="315">
        <v>6.8110392578114549</v>
      </c>
      <c r="H136" s="315">
        <v>7.2519346250520575</v>
      </c>
      <c r="I136" s="315">
        <v>7.6710990107603427</v>
      </c>
      <c r="J136" s="315">
        <v>8.0679593923418533</v>
      </c>
      <c r="K136" s="315">
        <v>8.50502708663628</v>
      </c>
      <c r="L136" s="315">
        <v>8.9650907092692176</v>
      </c>
      <c r="M136" s="315">
        <v>9.27834208486313</v>
      </c>
      <c r="N136" s="315">
        <v>8.7344836226011822</v>
      </c>
      <c r="O136" s="315">
        <v>9.445060504407099</v>
      </c>
    </row>
    <row r="137" outlineLevel="2" collapsed="1" hidden="1">
      <c r="B137" s="314" t="s">
        <v>22</v>
      </c>
      <c r="C137" s="315">
        <v>24555.999999999996</v>
      </c>
      <c r="D137" s="315">
        <v>24555.999999999996</v>
      </c>
      <c r="E137" s="315">
        <v>24555.999999999996</v>
      </c>
      <c r="F137" s="315">
        <v>24555.999999999996</v>
      </c>
      <c r="G137" s="315">
        <v>24555.999999999996</v>
      </c>
      <c r="H137" s="315">
        <v>24555.999999999996</v>
      </c>
      <c r="I137" s="315">
        <v>24555.999999999996</v>
      </c>
      <c r="J137" s="315">
        <v>24555.999999999996</v>
      </c>
      <c r="K137" s="315">
        <v>24555.999999999996</v>
      </c>
      <c r="L137" s="315">
        <v>24555.999999999996</v>
      </c>
      <c r="M137" s="315">
        <v>24555.999999999996</v>
      </c>
      <c r="N137" s="315">
        <v>24555.999999999996</v>
      </c>
      <c r="O137" s="315">
        <v>24555.999999999996</v>
      </c>
    </row>
    <row r="138" outlineLevel="2" collapsed="1" hidden="1">
      <c r="B138" s="316" t="s">
        <v>29</v>
      </c>
      <c r="C138" s="315" t="s">
        <v>6</v>
      </c>
      <c r="D138" s="315">
        <v>5.9211481011926992</v>
      </c>
      <c r="E138" s="315">
        <v>6.0715347136573783</v>
      </c>
      <c r="F138" s="315">
        <v>6.237844485161113</v>
      </c>
      <c r="G138" s="315">
        <v>6.8110392578114549</v>
      </c>
      <c r="H138" s="315">
        <v>7.2519346250520575</v>
      </c>
      <c r="I138" s="315">
        <v>7.6710990107603427</v>
      </c>
      <c r="J138" s="315">
        <v>8.0679593923418533</v>
      </c>
      <c r="K138" s="315">
        <v>8.50502708663628</v>
      </c>
      <c r="L138" s="315">
        <v>8.9650907092692176</v>
      </c>
      <c r="M138" s="315">
        <v>9.27834208486313</v>
      </c>
      <c r="N138" s="315">
        <v>8.7344836226011822</v>
      </c>
      <c r="O138" s="315">
        <v>9.445060504407099</v>
      </c>
    </row>
    <row r="139" outlineLevel="2" collapsed="1" hidden="1">
      <c r="B139" s="314" t="s">
        <v>23</v>
      </c>
      <c r="C139" s="315" t="s">
        <v>6</v>
      </c>
      <c r="D139" s="315">
        <v>139.51334209752847</v>
      </c>
      <c r="E139" s="315">
        <v>135.2526490390232</v>
      </c>
      <c r="F139" s="315">
        <v>132.13560675978744</v>
      </c>
      <c r="G139" s="315">
        <v>129.2317683031705</v>
      </c>
      <c r="H139" s="315">
        <v>125.98989715426335</v>
      </c>
      <c r="I139" s="315">
        <v>122.56538492215111</v>
      </c>
      <c r="J139" s="315">
        <v>119.42769101589235</v>
      </c>
      <c r="K139" s="315">
        <v>116.57248563019378</v>
      </c>
      <c r="L139" s="315">
        <v>113.60557084433989</v>
      </c>
      <c r="M139" s="315">
        <v>110.71054039964631</v>
      </c>
      <c r="N139" s="315">
        <v>107.86454637280988</v>
      </c>
      <c r="O139" s="315">
        <v>105.03765539549653</v>
      </c>
    </row>
    <row r="140" outlineLevel="2" collapsed="1" hidden="1">
      <c r="B140" s="316" t="s">
        <v>30</v>
      </c>
      <c r="C140" s="315" t="s">
        <v>6</v>
      </c>
      <c r="D140" s="315">
        <v>4.6285213829431013</v>
      </c>
      <c r="E140" s="315">
        <v>4.6168394502667258</v>
      </c>
      <c r="F140" s="315">
        <v>4.6061805959493913</v>
      </c>
      <c r="G140" s="315">
        <v>4.5958979730475784</v>
      </c>
      <c r="H140" s="315">
        <v>4.5858735097246983</v>
      </c>
      <c r="I140" s="315">
        <v>4.5757432532144406</v>
      </c>
      <c r="J140" s="315">
        <v>4.5709328717792213</v>
      </c>
      <c r="K140" s="315">
        <v>4.5616555684767208</v>
      </c>
      <c r="L140" s="315">
        <v>4.5523694190699464</v>
      </c>
      <c r="M140" s="315">
        <v>4.5431921850804118</v>
      </c>
      <c r="N140" s="315">
        <v>4.5341020019868674</v>
      </c>
      <c r="O140" s="315">
        <v>4.5251648921119179</v>
      </c>
    </row>
    <row r="141" outlineLevel="2" collapsed="1" hidden="1">
      <c r="B141" s="316" t="s">
        <v>31</v>
      </c>
      <c r="C141" s="317" t="s">
        <v>6</v>
      </c>
      <c r="D141" s="317">
        <v>6.5283691478906549</v>
      </c>
      <c r="E141" s="317">
        <v>6.3128089750138052</v>
      </c>
      <c r="F141" s="317">
        <v>6.1523584757106864</v>
      </c>
      <c r="G141" s="317">
        <v>5.9824431851454181</v>
      </c>
      <c r="H141" s="317">
        <v>5.8024741421670294</v>
      </c>
      <c r="I141" s="317">
        <v>5.61464176142975</v>
      </c>
      <c r="J141" s="317">
        <v>5.4419155378832311</v>
      </c>
      <c r="K141" s="317">
        <v>5.2810290866700207</v>
      </c>
      <c r="L141" s="317">
        <v>5.1135598697705174</v>
      </c>
      <c r="M141" s="317">
        <v>4.9567778945162</v>
      </c>
      <c r="N141" s="317">
        <v>4.844277378247698</v>
      </c>
      <c r="O141" s="317">
        <v>4.6714087746093558</v>
      </c>
    </row>
    <row r="142" outlineLevel="2" collapsed="1" hidden="1">
      <c r="B142" s="316" t="s">
        <v>32</v>
      </c>
      <c r="C142" s="315" t="s">
        <v>6</v>
      </c>
      <c r="D142" s="315">
        <v>1053.3131633017194</v>
      </c>
      <c r="E142" s="315">
        <v>885.20950467461046</v>
      </c>
      <c r="F142" s="315">
        <v>836.555643838248</v>
      </c>
      <c r="G142" s="315">
        <v>793.28145703598159</v>
      </c>
      <c r="H142" s="315">
        <v>854.72155421253876</v>
      </c>
      <c r="I142" s="315">
        <v>836.73414865564371</v>
      </c>
      <c r="J142" s="315">
        <v>737.12902046123031</v>
      </c>
      <c r="K142" s="315">
        <v>806.05067818053624</v>
      </c>
      <c r="L142" s="315">
        <v>819.77035269281123</v>
      </c>
      <c r="M142" s="315">
        <v>803.10150688629665</v>
      </c>
      <c r="N142" s="315">
        <v>1347.692795394621</v>
      </c>
      <c r="O142" s="315">
        <v>2040.3863535161001</v>
      </c>
    </row>
    <row r="143" outlineLevel="2" collapsed="1" hidden="1">
      <c r="B143" s="316" t="s">
        <v>33</v>
      </c>
      <c r="C143" s="315" t="s">
        <v>6</v>
      </c>
      <c r="D143" s="315">
        <v>314.15147903167485</v>
      </c>
      <c r="E143" s="315">
        <v>221.44934462297334</v>
      </c>
      <c r="F143" s="315">
        <v>224.49738963703885</v>
      </c>
      <c r="G143" s="315">
        <v>227.73060780274497</v>
      </c>
      <c r="H143" s="315">
        <v>231.26687811995063</v>
      </c>
      <c r="I143" s="315">
        <v>234.40831179333415</v>
      </c>
      <c r="J143" s="315">
        <v>239.50037500936779</v>
      </c>
      <c r="K143" s="315">
        <v>272.24977930392197</v>
      </c>
      <c r="L143" s="315">
        <v>275.28424347484332</v>
      </c>
      <c r="M143" s="315">
        <v>264.48698105045492</v>
      </c>
      <c r="N143" s="315">
        <v>838.58849846353075</v>
      </c>
      <c r="O143" s="315">
        <v>1542.0374195339593</v>
      </c>
    </row>
    <row r="144" outlineLevel="2" collapsed="1" hidden="1">
      <c r="B144" s="316" t="s">
        <v>34</v>
      </c>
      <c r="C144" s="315" t="s">
        <v>6</v>
      </c>
      <c r="D144" s="315">
        <v>590.40458587742216</v>
      </c>
      <c r="E144" s="315">
        <v>518.96656689700626</v>
      </c>
      <c r="F144" s="315">
        <v>470.1073043190213</v>
      </c>
      <c r="G144" s="315">
        <v>425.20784220883309</v>
      </c>
      <c r="H144" s="315">
        <v>485.38067910069577</v>
      </c>
      <c r="I144" s="315">
        <v>466.75377597491178</v>
      </c>
      <c r="J144" s="315">
        <v>364.22793021872718</v>
      </c>
      <c r="K144" s="315">
        <v>402.25459234254282</v>
      </c>
      <c r="L144" s="315">
        <v>414.82842187431874</v>
      </c>
      <c r="M144" s="315">
        <v>411.14800479580242</v>
      </c>
      <c r="N144" s="315">
        <v>386.05506129087485</v>
      </c>
      <c r="O144" s="315">
        <v>376.37657411822988</v>
      </c>
    </row>
    <row r="145" outlineLevel="2" collapsed="1" hidden="1">
      <c r="B145" s="316" t="s">
        <v>35</v>
      </c>
      <c r="C145" s="315" t="s">
        <v>6</v>
      </c>
      <c r="D145" s="315">
        <v>13.872277678036697</v>
      </c>
      <c r="E145" s="315">
        <v>14.157783565874404</v>
      </c>
      <c r="F145" s="315">
        <v>14.421523718350095</v>
      </c>
      <c r="G145" s="315">
        <v>15.707136694280283</v>
      </c>
      <c r="H145" s="315">
        <v>16.669973347353775</v>
      </c>
      <c r="I145" s="315">
        <v>17.582419218461261</v>
      </c>
      <c r="J145" s="315">
        <v>18.543957089022079</v>
      </c>
      <c r="K145" s="315">
        <v>19.535476472354159</v>
      </c>
      <c r="L145" s="315">
        <v>20.604485918379027</v>
      </c>
      <c r="M145" s="315">
        <v>21.299172825473772</v>
      </c>
      <c r="N145" s="315">
        <v>19.718791269392369</v>
      </c>
      <c r="O145" s="315">
        <v>21.459869360526447</v>
      </c>
    </row>
    <row r="146" outlineLevel="2" collapsed="1" hidden="1">
      <c r="B146" s="316" t="s">
        <v>36</v>
      </c>
      <c r="C146" s="315" t="s">
        <v>6</v>
      </c>
      <c r="D146" s="315">
        <v>23631.650509311661</v>
      </c>
      <c r="E146" s="315">
        <v>23795.35477020036</v>
      </c>
      <c r="F146" s="315">
        <v>23840.735937840418</v>
      </c>
      <c r="G146" s="315">
        <v>23880.543374036613</v>
      </c>
      <c r="H146" s="315">
        <v>23815.430534807791</v>
      </c>
      <c r="I146" s="315">
        <v>23829.58439400206</v>
      </c>
      <c r="J146" s="315">
        <v>23925.659778289741</v>
      </c>
      <c r="K146" s="315">
        <v>23853.455124794509</v>
      </c>
      <c r="L146" s="315">
        <v>23836.317758022746</v>
      </c>
      <c r="M146" s="315">
        <v>23849.787499242837</v>
      </c>
      <c r="N146" s="315">
        <v>23302.903165353862</v>
      </c>
      <c r="O146" s="315">
        <v>22606.681076482622</v>
      </c>
    </row>
    <row r="147" outlineLevel="2" collapsed="1" hidden="1">
      <c r="B147" s="316" t="s">
        <v>37</v>
      </c>
      <c r="C147" s="315" t="s">
        <v>6</v>
      </c>
      <c r="D147" s="315">
        <v>924.34949068834453</v>
      </c>
      <c r="E147" s="315">
        <v>760.64522979963033</v>
      </c>
      <c r="F147" s="315">
        <v>715.26406215959094</v>
      </c>
      <c r="G147" s="315">
        <v>675.45662596338752</v>
      </c>
      <c r="H147" s="315">
        <v>740.569465192219</v>
      </c>
      <c r="I147" s="315">
        <v>726.41560599793524</v>
      </c>
      <c r="J147" s="315">
        <v>630.34022171026038</v>
      </c>
      <c r="K147" s="315">
        <v>702.54487520549731</v>
      </c>
      <c r="L147" s="315">
        <v>719.682241977252</v>
      </c>
      <c r="M147" s="315">
        <v>706.21250075716091</v>
      </c>
      <c r="N147" s="315">
        <v>1253.096834646147</v>
      </c>
      <c r="O147" s="315">
        <v>1949.3189235173797</v>
      </c>
    </row>
    <row r="148" outlineLevel="2" collapsed="1" hidden="1">
      <c r="B148" s="316" t="s">
        <v>38</v>
      </c>
      <c r="C148" s="317" t="s">
        <v>6</v>
      </c>
      <c r="D148" s="317">
        <v>3.1429175284899915</v>
      </c>
      <c r="E148" s="317">
        <v>3.2464374009278423</v>
      </c>
      <c r="F148" s="317">
        <v>3.3180122568017394</v>
      </c>
      <c r="G148" s="317">
        <v>3.3942658921793454</v>
      </c>
      <c r="H148" s="317">
        <v>3.3297244801543164</v>
      </c>
      <c r="I148" s="317">
        <v>3.4080012176533523</v>
      </c>
      <c r="J148" s="317">
        <v>3.54826203749653</v>
      </c>
      <c r="K148" s="317">
        <v>3.4925753672119284</v>
      </c>
      <c r="L148" s="317">
        <v>3.4984438813160637</v>
      </c>
      <c r="M148" s="317">
        <v>3.5520089879781742</v>
      </c>
      <c r="N148" s="317">
        <v>3.4619746116871846</v>
      </c>
      <c r="O148" s="317">
        <v>3.3651082893695876</v>
      </c>
    </row>
    <row r="149" outlineLevel="2" collapsed="1" hidden="1">
      <c r="B149" s="310" t="s">
        <v>39</v>
      </c>
    </row>
    <row r="150" outlineLevel="2" collapsed="1" hidden="1">
      <c r="B150" s="311" t="s">
        <v>26</v>
      </c>
      <c r="C150" s="301">
        <v>46504.999999999993</v>
      </c>
      <c r="D150" s="301">
        <v>46504.999999999993</v>
      </c>
      <c r="E150" s="301">
        <v>46504.999999999993</v>
      </c>
      <c r="F150" s="301">
        <v>46504.999999999993</v>
      </c>
      <c r="G150" s="301">
        <v>46504.999999999993</v>
      </c>
      <c r="H150" s="301">
        <v>46504.999999999993</v>
      </c>
      <c r="I150" s="301">
        <v>46504.999999999993</v>
      </c>
      <c r="J150" s="301">
        <v>46504.999999999993</v>
      </c>
      <c r="K150" s="301">
        <v>46504.999999999993</v>
      </c>
      <c r="L150" s="301">
        <v>46504.999999999993</v>
      </c>
      <c r="M150" s="301">
        <v>46504.999999999993</v>
      </c>
      <c r="N150" s="301">
        <v>46504.999999999993</v>
      </c>
      <c r="O150" s="301">
        <v>46504.999999999993</v>
      </c>
    </row>
    <row r="151" outlineLevel="2" collapsed="1" hidden="1">
      <c r="B151" s="312" t="s">
        <v>27</v>
      </c>
      <c r="C151" s="301" t="s">
        <v>6</v>
      </c>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t="s">
        <v>6</v>
      </c>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v>46504.999999999993</v>
      </c>
      <c r="D153" s="301">
        <v>46504.999999999993</v>
      </c>
      <c r="E153" s="301">
        <v>46504.999999999993</v>
      </c>
      <c r="F153" s="301">
        <v>46504.999999999993</v>
      </c>
      <c r="G153" s="301">
        <v>46504.999999999993</v>
      </c>
      <c r="H153" s="301">
        <v>46504.999999999993</v>
      </c>
      <c r="I153" s="301">
        <v>46504.999999999993</v>
      </c>
      <c r="J153" s="301">
        <v>46504.999999999993</v>
      </c>
      <c r="K153" s="301">
        <v>46504.999999999993</v>
      </c>
      <c r="L153" s="301">
        <v>46504.999999999993</v>
      </c>
      <c r="M153" s="301">
        <v>46504.999999999993</v>
      </c>
      <c r="N153" s="301">
        <v>46504.999999999993</v>
      </c>
      <c r="O153" s="301">
        <v>46504.999999999993</v>
      </c>
    </row>
    <row r="154" outlineLevel="2" collapsed="1" hidden="1">
      <c r="B154" s="312" t="s">
        <v>29</v>
      </c>
      <c r="C154" s="301" t="s">
        <v>6</v>
      </c>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t="s">
        <v>6</v>
      </c>
      <c r="D155" s="301">
        <v>63.674783502047717</v>
      </c>
      <c r="E155" s="301">
        <v>61.15920734035852</v>
      </c>
      <c r="F155" s="301">
        <v>59.940148444854408</v>
      </c>
      <c r="G155" s="301">
        <v>59.539251711147251</v>
      </c>
      <c r="H155" s="301">
        <v>59.654577041529343</v>
      </c>
      <c r="I155" s="301">
        <v>59.531297581150156</v>
      </c>
      <c r="J155" s="301">
        <v>59.3381079856192</v>
      </c>
      <c r="K155" s="301">
        <v>59.144511727738333</v>
      </c>
      <c r="L155" s="301">
        <v>59.00378211863076</v>
      </c>
      <c r="M155" s="301">
        <v>58.80921870944276</v>
      </c>
      <c r="N155" s="301">
        <v>58.629231257796604</v>
      </c>
      <c r="O155" s="301">
        <v>58.4558477319087</v>
      </c>
    </row>
    <row r="156" outlineLevel="2" collapsed="1" hidden="1">
      <c r="B156" s="312" t="s">
        <v>31</v>
      </c>
      <c r="C156" s="313" t="s">
        <v>6</v>
      </c>
      <c r="D156" s="313">
        <v>1.6430435480584296</v>
      </c>
      <c r="E156" s="313">
        <v>1.5781324332529887</v>
      </c>
      <c r="F156" s="313">
        <v>1.5466762312401956</v>
      </c>
      <c r="G156" s="313">
        <v>1.5363316214036493</v>
      </c>
      <c r="H156" s="313">
        <v>1.5393074389815122</v>
      </c>
      <c r="I156" s="313">
        <v>1.5361263756021975</v>
      </c>
      <c r="J156" s="313">
        <v>1.5311413736747244</v>
      </c>
      <c r="K156" s="313">
        <v>1.5261458783633159</v>
      </c>
      <c r="L156" s="313">
        <v>1.522514536982194</v>
      </c>
      <c r="M156" s="313">
        <v>1.517494085610823</v>
      </c>
      <c r="N156" s="313">
        <v>1.5128497475401772</v>
      </c>
      <c r="O156" s="313">
        <v>1.5083758150368873</v>
      </c>
    </row>
    <row r="157" outlineLevel="2" collapsed="1" hidden="1">
      <c r="B157" s="312" t="s">
        <v>32</v>
      </c>
      <c r="C157" s="301" t="s">
        <v>6</v>
      </c>
      <c r="D157" s="301">
        <v>14706.074250221851</v>
      </c>
      <c r="E157" s="301">
        <v>606.32195564748667</v>
      </c>
      <c r="F157" s="301">
        <v>335.90036265709938</v>
      </c>
      <c r="G157" s="301">
        <v>295.23996836685717</v>
      </c>
      <c r="H157" s="301">
        <v>227.76132915783197</v>
      </c>
      <c r="I157" s="301">
        <v>223.7472895368287</v>
      </c>
      <c r="J157" s="301">
        <v>207.32546595392853</v>
      </c>
      <c r="K157" s="301">
        <v>210.43762363784558</v>
      </c>
      <c r="L157" s="301">
        <v>215.25717603129689</v>
      </c>
      <c r="M157" s="301">
        <v>211.88803125804284</v>
      </c>
      <c r="N157" s="301">
        <v>213.25672077862603</v>
      </c>
      <c r="O157" s="301">
        <v>204.89310756695141</v>
      </c>
    </row>
    <row r="158" outlineLevel="2" collapsed="1" hidden="1">
      <c r="B158" s="312" t="s">
        <v>33</v>
      </c>
      <c r="C158" s="301" t="s">
        <v>6</v>
      </c>
      <c r="D158" s="301">
        <v>14528.88509839952</v>
      </c>
      <c r="E158" s="301">
        <v>434.94154276880482</v>
      </c>
      <c r="F158" s="301">
        <v>174.37675843095806</v>
      </c>
      <c r="G158" s="301">
        <v>128.38092044489406</v>
      </c>
      <c r="H158" s="301">
        <v>47.700461777953876</v>
      </c>
      <c r="I158" s="301">
        <v>47.726759874027849</v>
      </c>
      <c r="J158" s="301">
        <v>47.785913995410482</v>
      </c>
      <c r="K158" s="301">
        <v>47.850883686580758</v>
      </c>
      <c r="L158" s="301">
        <v>47.910549966360911</v>
      </c>
      <c r="M158" s="301">
        <v>47.96641179249918</v>
      </c>
      <c r="N158" s="301">
        <v>48.0217148740516</v>
      </c>
      <c r="O158" s="301">
        <v>48.0732384197879</v>
      </c>
    </row>
    <row r="159" outlineLevel="2" collapsed="1" hidden="1">
      <c r="B159" s="312" t="s">
        <v>34</v>
      </c>
      <c r="C159" s="301" t="s">
        <v>6</v>
      </c>
      <c r="D159" s="301">
        <v>108.50919830715449</v>
      </c>
      <c r="E159" s="301">
        <v>105.17421777896674</v>
      </c>
      <c r="F159" s="301">
        <v>96.655437226452946</v>
      </c>
      <c r="G159" s="301">
        <v>102.35654227132362</v>
      </c>
      <c r="H159" s="301">
        <v>115.39341520934441</v>
      </c>
      <c r="I159" s="301">
        <v>110.84585504543007</v>
      </c>
      <c r="J159" s="301">
        <v>94.7788484837522</v>
      </c>
      <c r="K159" s="301">
        <v>97.882062094996357</v>
      </c>
      <c r="L159" s="301">
        <v>102.97070231982012</v>
      </c>
      <c r="M159" s="301">
        <v>99.858304694665449</v>
      </c>
      <c r="N159" s="301">
        <v>101.49891558497288</v>
      </c>
      <c r="O159" s="301">
        <v>93.07744636044859</v>
      </c>
    </row>
    <row r="160" outlineLevel="2" collapsed="1" hidden="1">
      <c r="B160" s="312" t="s">
        <v>35</v>
      </c>
      <c r="C160" s="301" t="s">
        <v>6</v>
      </c>
      <c r="D160" s="301">
        <v>5.0051700131272</v>
      </c>
      <c r="E160" s="301">
        <v>5.0465324459716339</v>
      </c>
      <c r="F160" s="301">
        <v>4.9280185548339555</v>
      </c>
      <c r="G160" s="301">
        <v>4.9632539394921906</v>
      </c>
      <c r="H160" s="301">
        <v>5.0128751290043567</v>
      </c>
      <c r="I160" s="301">
        <v>5.6433770362206479</v>
      </c>
      <c r="J160" s="301">
        <v>5.4225954891466355</v>
      </c>
      <c r="K160" s="301">
        <v>5.5601661285301107</v>
      </c>
      <c r="L160" s="301">
        <v>5.37214162648513</v>
      </c>
      <c r="M160" s="301">
        <v>5.2540960614353924</v>
      </c>
      <c r="N160" s="301">
        <v>5.1068590618050012</v>
      </c>
      <c r="O160" s="301">
        <v>5.2865750548062529</v>
      </c>
    </row>
    <row r="161" outlineLevel="2" collapsed="1" hidden="1">
      <c r="B161" s="312" t="s">
        <v>36</v>
      </c>
      <c r="C161" s="301" t="s">
        <v>6</v>
      </c>
      <c r="D161" s="301">
        <v>31862.600533280161</v>
      </c>
      <c r="E161" s="301">
        <v>45959.837707006329</v>
      </c>
      <c r="F161" s="301">
        <v>46229.039785787718</v>
      </c>
      <c r="G161" s="301">
        <v>46269.299283344437</v>
      </c>
      <c r="H161" s="301">
        <v>46336.893247883905</v>
      </c>
      <c r="I161" s="301">
        <v>46340.784008044575</v>
      </c>
      <c r="J161" s="301">
        <v>46357.012642031827</v>
      </c>
      <c r="K161" s="301">
        <v>46353.706888089946</v>
      </c>
      <c r="L161" s="301">
        <v>46348.746606087014</v>
      </c>
      <c r="M161" s="301">
        <v>46351.92118745116</v>
      </c>
      <c r="N161" s="301">
        <v>46350.372510479247</v>
      </c>
      <c r="O161" s="301">
        <v>46358.562740164591</v>
      </c>
    </row>
    <row r="162" outlineLevel="2" collapsed="1" hidden="1">
      <c r="B162" s="312" t="s">
        <v>40</v>
      </c>
      <c r="C162" s="301" t="s">
        <v>6</v>
      </c>
      <c r="D162" s="301">
        <v>14642.399466719844</v>
      </c>
      <c r="E162" s="301">
        <v>545.16229299366478</v>
      </c>
      <c r="F162" s="301">
        <v>275.96021421228352</v>
      </c>
      <c r="G162" s="301">
        <v>235.70071665554889</v>
      </c>
      <c r="H162" s="301">
        <v>168.10675211608572</v>
      </c>
      <c r="I162" s="301">
        <v>164.21599195541347</v>
      </c>
      <c r="J162" s="301">
        <v>147.98735796816786</v>
      </c>
      <c r="K162" s="301">
        <v>151.29311191005189</v>
      </c>
      <c r="L162" s="301">
        <v>156.25339391298405</v>
      </c>
      <c r="M162" s="301">
        <v>153.07881254883739</v>
      </c>
      <c r="N162" s="301">
        <v>154.6274895207456</v>
      </c>
      <c r="O162" s="301">
        <v>146.43725983539946</v>
      </c>
    </row>
    <row r="163" outlineLevel="2" collapsed="1" hidden="1">
      <c r="B163" s="312" t="s">
        <v>41</v>
      </c>
      <c r="C163" s="313" t="s">
        <v>6</v>
      </c>
      <c r="D163" s="313">
        <v>0.30030974065746618</v>
      </c>
      <c r="E163" s="313">
        <v>0.4739590104902372</v>
      </c>
      <c r="F163" s="313">
        <v>0.57222091925507368</v>
      </c>
      <c r="G163" s="313">
        <v>0.63479342094542623</v>
      </c>
      <c r="H163" s="313">
        <v>0.818321987475375</v>
      </c>
      <c r="I163" s="313">
        <v>0.81637780963585693</v>
      </c>
      <c r="J163" s="313">
        <v>0.80752528293140424</v>
      </c>
      <c r="K163" s="313">
        <v>0.80673889748927019</v>
      </c>
      <c r="L163" s="313">
        <v>0.81236422028556965</v>
      </c>
      <c r="M163" s="313">
        <v>0.810636385002452</v>
      </c>
      <c r="N163" s="313">
        <v>0.81153372094885168</v>
      </c>
      <c r="O163" s="313">
        <v>0.80669768233839634</v>
      </c>
    </row>
    <row r="164" outlineLevel="2" collapsed="1" hidden="1">
      <c r="B164" s="310" t="s">
        <v>42</v>
      </c>
    </row>
    <row r="165" outlineLevel="2" collapsed="1" hidden="1">
      <c r="B165" s="314" t="s">
        <v>22</v>
      </c>
      <c r="C165" s="315">
        <v>8</v>
      </c>
      <c r="D165" s="315">
        <v>8</v>
      </c>
      <c r="E165" s="315">
        <v>8</v>
      </c>
      <c r="F165" s="315">
        <v>8</v>
      </c>
      <c r="G165" s="315">
        <v>8</v>
      </c>
      <c r="H165" s="315">
        <v>8</v>
      </c>
      <c r="I165" s="315">
        <v>8</v>
      </c>
      <c r="J165" s="315">
        <v>8</v>
      </c>
      <c r="K165" s="315">
        <v>8</v>
      </c>
      <c r="L165" s="315">
        <v>8</v>
      </c>
      <c r="M165" s="315">
        <v>8</v>
      </c>
      <c r="N165" s="315">
        <v>8</v>
      </c>
      <c r="O165" s="315">
        <v>8</v>
      </c>
    </row>
    <row r="166" outlineLevel="2" collapsed="1" hidden="1">
      <c r="B166" s="314" t="s">
        <v>23</v>
      </c>
      <c r="C166" s="315" t="s">
        <v>6</v>
      </c>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v>63696</v>
      </c>
      <c r="D169" s="301">
        <v>63696</v>
      </c>
      <c r="E169" s="301">
        <v>63696</v>
      </c>
      <c r="F169" s="301">
        <v>63696</v>
      </c>
      <c r="G169" s="301">
        <v>63696</v>
      </c>
      <c r="H169" s="301">
        <v>63696</v>
      </c>
      <c r="I169" s="301">
        <v>63696</v>
      </c>
      <c r="J169" s="301">
        <v>63696</v>
      </c>
      <c r="K169" s="301">
        <v>63696</v>
      </c>
      <c r="L169" s="301">
        <v>63696</v>
      </c>
      <c r="M169" s="301">
        <v>63696</v>
      </c>
      <c r="N169" s="301">
        <v>63696</v>
      </c>
      <c r="O169" s="301">
        <v>63696</v>
      </c>
    </row>
    <row r="170" outlineLevel="1">
      <c r="B170" s="298" t="s">
        <v>20</v>
      </c>
      <c r="C170" s="300"/>
      <c r="D170" s="300">
        <v>27.5235548763711</v>
      </c>
      <c r="E170" s="300">
        <v>26.5201860184731</v>
      </c>
      <c r="F170" s="300">
        <v>25.5247943490578</v>
      </c>
      <c r="G170" s="300">
        <v>24.534566735823</v>
      </c>
      <c r="H170" s="300">
        <v>23.5768545149201</v>
      </c>
      <c r="I170" s="300">
        <v>22.6121646537624</v>
      </c>
      <c r="J170" s="300">
        <v>21.6418636697228</v>
      </c>
      <c r="K170" s="300">
        <v>20.6668602580036</v>
      </c>
      <c r="L170" s="300">
        <v>19.6879125033423</v>
      </c>
      <c r="M170" s="300">
        <v>18.7055113210163</v>
      </c>
      <c r="N170" s="300">
        <v>17.7199894668809</v>
      </c>
      <c r="O170" s="300">
        <v>16.7316287530001</v>
      </c>
    </row>
    <row r="171" outlineLevel="2" collapsed="1" hidden="1">
      <c r="B171" s="310" t="s">
        <v>44</v>
      </c>
    </row>
    <row r="172" outlineLevel="2" collapsed="1" hidden="1">
      <c r="B172" s="311" t="s">
        <v>22</v>
      </c>
      <c r="C172" s="301">
        <v>22615.000000000011</v>
      </c>
      <c r="D172" s="301">
        <v>22615.000000000011</v>
      </c>
      <c r="E172" s="301">
        <v>22615.000000000011</v>
      </c>
      <c r="F172" s="301">
        <v>22615.000000000011</v>
      </c>
      <c r="G172" s="301">
        <v>22615.000000000011</v>
      </c>
      <c r="H172" s="301">
        <v>22615.000000000011</v>
      </c>
      <c r="I172" s="301">
        <v>22615.000000000011</v>
      </c>
      <c r="J172" s="301">
        <v>22615.000000000011</v>
      </c>
      <c r="K172" s="301">
        <v>22615.000000000011</v>
      </c>
      <c r="L172" s="301">
        <v>22615.000000000011</v>
      </c>
      <c r="M172" s="301">
        <v>22615.000000000011</v>
      </c>
      <c r="N172" s="301">
        <v>22615.000000000011</v>
      </c>
      <c r="O172" s="301">
        <v>22615.000000000011</v>
      </c>
    </row>
    <row r="173" outlineLevel="2" collapsed="1" hidden="1">
      <c r="B173" s="311" t="s">
        <v>23</v>
      </c>
      <c r="C173" s="301" t="s">
        <v>6</v>
      </c>
      <c r="D173" s="301">
        <v>25.836835954153198</v>
      </c>
      <c r="E173" s="301">
        <v>24.833467096255205</v>
      </c>
      <c r="F173" s="301">
        <v>23.838075426839971</v>
      </c>
      <c r="G173" s="301">
        <v>22.84784781360511</v>
      </c>
      <c r="H173" s="301">
        <v>21.890135592702194</v>
      </c>
      <c r="I173" s="301">
        <v>20.925445731544531</v>
      </c>
      <c r="J173" s="301">
        <v>19.955144747504871</v>
      </c>
      <c r="K173" s="301">
        <v>18.980141335785614</v>
      </c>
      <c r="L173" s="301">
        <v>18.001193581124408</v>
      </c>
      <c r="M173" s="301">
        <v>17.018792398798471</v>
      </c>
      <c r="N173" s="301">
        <v>16.033270544662972</v>
      </c>
      <c r="O173" s="301">
        <v>15.0449098307823</v>
      </c>
    </row>
    <row r="174" outlineLevel="2" collapsed="1" hidden="1">
      <c r="B174" s="312" t="s">
        <v>30</v>
      </c>
      <c r="C174" s="301" t="s">
        <v>6</v>
      </c>
      <c r="D174" s="301">
        <v>3.9576250000008</v>
      </c>
      <c r="E174" s="301">
        <v>3.9576250000001045</v>
      </c>
      <c r="F174" s="301">
        <v>3.9576250001584872</v>
      </c>
      <c r="G174" s="301">
        <v>3.9576250002866109</v>
      </c>
      <c r="H174" s="301">
        <v>3.9576250000263391</v>
      </c>
      <c r="I174" s="301">
        <v>3.9576249997989836</v>
      </c>
      <c r="J174" s="301">
        <v>3.9576249990978729</v>
      </c>
      <c r="K174" s="301">
        <v>3.957624999608869</v>
      </c>
      <c r="L174" s="301">
        <v>3.9576250002430742</v>
      </c>
      <c r="M174" s="301">
        <v>3.9576249996520683</v>
      </c>
      <c r="N174" s="301">
        <v>3.95762500085795</v>
      </c>
      <c r="O174" s="301">
        <v>3.9576250001762148</v>
      </c>
    </row>
    <row r="175" outlineLevel="2" collapsed="1" hidden="1">
      <c r="B175" s="312" t="s">
        <v>31</v>
      </c>
      <c r="C175" s="313" t="s">
        <v>6</v>
      </c>
      <c r="D175" s="313">
        <v>1.3709574682725545</v>
      </c>
      <c r="E175" s="313">
        <v>1.3177165826003199</v>
      </c>
      <c r="F175" s="313">
        <v>1.2648989835157176</v>
      </c>
      <c r="G175" s="313">
        <v>1.2123554002355126</v>
      </c>
      <c r="H175" s="313">
        <v>1.1615371528296536</v>
      </c>
      <c r="I175" s="313">
        <v>1.1103486569910868</v>
      </c>
      <c r="J175" s="313">
        <v>1.0588624230380648</v>
      </c>
      <c r="K175" s="313">
        <v>1.0071266682707374</v>
      </c>
      <c r="L175" s="313">
        <v>0.95518161827765991</v>
      </c>
      <c r="M175" s="313">
        <v>0.90305332206757261</v>
      </c>
      <c r="N175" s="313">
        <v>0.85075943637389151</v>
      </c>
      <c r="O175" s="313">
        <v>0.79831491474414107</v>
      </c>
    </row>
    <row r="176" outlineLevel="2" collapsed="1" hidden="1">
      <c r="B176" s="312" t="s">
        <v>45</v>
      </c>
      <c r="C176" s="301" t="s">
        <v>6</v>
      </c>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t="s">
        <v>6</v>
      </c>
      <c r="D177" s="301">
        <v>749.81780682331271</v>
      </c>
      <c r="E177" s="301">
        <v>741.52761130816</v>
      </c>
      <c r="F177" s="301">
        <v>737.57772793211871</v>
      </c>
      <c r="G177" s="301">
        <v>1456.5202272120005</v>
      </c>
      <c r="H177" s="301">
        <v>1455.6661020164761</v>
      </c>
      <c r="I177" s="301">
        <v>1455.9370721235123</v>
      </c>
      <c r="J177" s="301">
        <v>1452.155254658423</v>
      </c>
      <c r="K177" s="301">
        <v>1453.568011552353</v>
      </c>
      <c r="L177" s="301">
        <v>1455.252090028896</v>
      </c>
      <c r="M177" s="301">
        <v>1452.3803579665057</v>
      </c>
      <c r="N177" s="301">
        <v>1454.4483620899764</v>
      </c>
      <c r="O177" s="301">
        <v>1456.5894366646814</v>
      </c>
    </row>
    <row r="178" outlineLevel="2" collapsed="1" hidden="1">
      <c r="B178" s="312" t="s">
        <v>36</v>
      </c>
      <c r="C178" s="301" t="s">
        <v>6</v>
      </c>
      <c r="D178" s="301">
        <v>21891.019029130839</v>
      </c>
      <c r="E178" s="301">
        <v>21898.305855788109</v>
      </c>
      <c r="F178" s="301">
        <v>21901.260347494739</v>
      </c>
      <c r="G178" s="301">
        <v>21181.327620601605</v>
      </c>
      <c r="H178" s="301">
        <v>21181.224033574021</v>
      </c>
      <c r="I178" s="301">
        <v>21179.988373608</v>
      </c>
      <c r="J178" s="301">
        <v>21182.799890089096</v>
      </c>
      <c r="K178" s="301">
        <v>21180.41212978492</v>
      </c>
      <c r="L178" s="301">
        <v>21177.749103553677</v>
      </c>
      <c r="M178" s="301">
        <v>21179.638434433051</v>
      </c>
      <c r="N178" s="301">
        <v>21176.584908453922</v>
      </c>
      <c r="O178" s="301">
        <v>21173.455473165413</v>
      </c>
    </row>
    <row r="179" outlineLevel="2" collapsed="1" hidden="1">
      <c r="B179" s="312" t="s">
        <v>47</v>
      </c>
      <c r="C179" s="301" t="s">
        <v>6</v>
      </c>
      <c r="D179" s="301">
        <v>723.98097086917</v>
      </c>
      <c r="E179" s="301">
        <v>716.69414421190231</v>
      </c>
      <c r="F179" s="301">
        <v>713.73965250527021</v>
      </c>
      <c r="G179" s="301">
        <v>1433.6723793984029</v>
      </c>
      <c r="H179" s="301">
        <v>1433.775966425987</v>
      </c>
      <c r="I179" s="301">
        <v>1435.0116263920079</v>
      </c>
      <c r="J179" s="301">
        <v>1432.2001099109152</v>
      </c>
      <c r="K179" s="301">
        <v>1434.5878702150933</v>
      </c>
      <c r="L179" s="301">
        <v>1437.2508964463343</v>
      </c>
      <c r="M179" s="301">
        <v>1435.3615655669598</v>
      </c>
      <c r="N179" s="301">
        <v>1438.4150915460889</v>
      </c>
      <c r="O179" s="301">
        <v>1441.5445268345954</v>
      </c>
    </row>
    <row r="180" outlineLevel="2" collapsed="1" hidden="1">
      <c r="B180" s="312" t="s">
        <v>48</v>
      </c>
      <c r="C180" s="313" t="s">
        <v>6</v>
      </c>
      <c r="D180" s="313">
        <v>0.18399136816478523</v>
      </c>
      <c r="E180" s="313">
        <v>0.1966598708124524</v>
      </c>
      <c r="F180" s="313">
        <v>0.20571015557001873</v>
      </c>
      <c r="G180" s="313">
        <v>0.19197138106896555</v>
      </c>
      <c r="H180" s="313">
        <v>0.19530469083356977</v>
      </c>
      <c r="I180" s="313">
        <v>0.19770739269009482</v>
      </c>
      <c r="J180" s="313">
        <v>0.19947645036816603</v>
      </c>
      <c r="K180" s="313">
        <v>0.20071939874808237</v>
      </c>
      <c r="L180" s="313">
        <v>0.20161203966577582</v>
      </c>
      <c r="M180" s="313">
        <v>0.20228571386287289</v>
      </c>
      <c r="N180" s="313">
        <v>0.20274071503093841</v>
      </c>
      <c r="O180" s="313">
        <v>0.20306368174717</v>
      </c>
    </row>
    <row r="181" outlineLevel="2" collapsed="1" hidden="1">
      <c r="B181" s="310" t="s">
        <v>49</v>
      </c>
    </row>
    <row r="182" outlineLevel="2" collapsed="1" hidden="1">
      <c r="B182" s="314" t="s">
        <v>22</v>
      </c>
      <c r="C182" s="315">
        <v>10991</v>
      </c>
      <c r="D182" s="315">
        <v>10991</v>
      </c>
      <c r="E182" s="315">
        <v>10991</v>
      </c>
      <c r="F182" s="315">
        <v>10991</v>
      </c>
      <c r="G182" s="315">
        <v>10991</v>
      </c>
      <c r="H182" s="315">
        <v>10991</v>
      </c>
      <c r="I182" s="315">
        <v>10991</v>
      </c>
      <c r="J182" s="315">
        <v>10991</v>
      </c>
      <c r="K182" s="315">
        <v>10991</v>
      </c>
      <c r="L182" s="315">
        <v>10991</v>
      </c>
      <c r="M182" s="315">
        <v>10991</v>
      </c>
      <c r="N182" s="315">
        <v>10991</v>
      </c>
      <c r="O182" s="315">
        <v>10991</v>
      </c>
    </row>
    <row r="183" outlineLevel="2" collapsed="1" hidden="1">
      <c r="B183" s="314" t="s">
        <v>23</v>
      </c>
      <c r="C183" s="315" t="s">
        <v>6</v>
      </c>
      <c r="D183" s="315">
        <v>0.2930379952662</v>
      </c>
      <c r="E183" s="315">
        <v>0.29303799526611685</v>
      </c>
      <c r="F183" s="315">
        <v>0.29303799526618007</v>
      </c>
      <c r="G183" s="315">
        <v>0.29303799526611984</v>
      </c>
      <c r="H183" s="315">
        <v>0.29303799526621305</v>
      </c>
      <c r="I183" s="315">
        <v>0.29303799526611995</v>
      </c>
      <c r="J183" s="315">
        <v>0.2930379952661864</v>
      </c>
      <c r="K183" s="315">
        <v>0.29303799526621926</v>
      </c>
      <c r="L183" s="315">
        <v>0.29303799526619867</v>
      </c>
      <c r="M183" s="315">
        <v>0.29303799526609703</v>
      </c>
      <c r="N183" s="315">
        <v>0.2930379952661486</v>
      </c>
      <c r="O183" s="315">
        <v>0.29303799526615543</v>
      </c>
    </row>
    <row r="184" outlineLevel="2" collapsed="1" hidden="1">
      <c r="B184" s="316" t="s">
        <v>30</v>
      </c>
      <c r="C184" s="315" t="s">
        <v>6</v>
      </c>
      <c r="D184" s="315">
        <v>16.4865</v>
      </c>
      <c r="E184" s="315">
        <v>16.486500000000103</v>
      </c>
      <c r="F184" s="315">
        <v>16.4865</v>
      </c>
      <c r="G184" s="315">
        <v>16.4865</v>
      </c>
      <c r="H184" s="315">
        <v>16.486500000000007</v>
      </c>
      <c r="I184" s="315">
        <v>16.486499999999982</v>
      </c>
      <c r="J184" s="315">
        <v>16.486499999999943</v>
      </c>
      <c r="K184" s="315">
        <v>16.486499999999985</v>
      </c>
      <c r="L184" s="315">
        <v>16.486500000000039</v>
      </c>
      <c r="M184" s="315">
        <v>16.486499999999992</v>
      </c>
      <c r="N184" s="315">
        <v>16.486500000000028</v>
      </c>
      <c r="O184" s="315">
        <v>16.486500000000049</v>
      </c>
    </row>
    <row r="185" outlineLevel="2" collapsed="1" hidden="1">
      <c r="B185" s="316" t="s">
        <v>31</v>
      </c>
      <c r="C185" s="317" t="s">
        <v>6</v>
      </c>
      <c r="D185" s="317">
        <v>0.031993958176639074</v>
      </c>
      <c r="E185" s="317">
        <v>0.031993958176629991</v>
      </c>
      <c r="F185" s="317">
        <v>0.031993958176636896</v>
      </c>
      <c r="G185" s="317">
        <v>0.031993958176630317</v>
      </c>
      <c r="H185" s="317">
        <v>0.03199395817664049</v>
      </c>
      <c r="I185" s="317">
        <v>0.031993958176630324</v>
      </c>
      <c r="J185" s="317">
        <v>0.031993958176637582</v>
      </c>
      <c r="K185" s="317">
        <v>0.03199395817664117</v>
      </c>
      <c r="L185" s="317">
        <v>0.031993958176638922</v>
      </c>
      <c r="M185" s="317">
        <v>0.031993958176627826</v>
      </c>
      <c r="N185" s="317">
        <v>0.031993958176633454</v>
      </c>
      <c r="O185" s="317">
        <v>0.031993958176634196</v>
      </c>
    </row>
    <row r="186" outlineLevel="2" collapsed="1" hidden="1">
      <c r="B186" s="316" t="s">
        <v>46</v>
      </c>
      <c r="C186" s="315" t="s">
        <v>6</v>
      </c>
      <c r="D186" s="315">
        <v>321.877264371163</v>
      </c>
      <c r="E186" s="315">
        <v>321.87726437116385</v>
      </c>
      <c r="F186" s="315">
        <v>321.87726437116294</v>
      </c>
      <c r="G186" s="315">
        <v>321.8772643711626</v>
      </c>
      <c r="H186" s="315">
        <v>321.87726437116328</v>
      </c>
      <c r="I186" s="315">
        <v>321.87726437116311</v>
      </c>
      <c r="J186" s="315">
        <v>321.87726437116277</v>
      </c>
      <c r="K186" s="315">
        <v>321.87726437116197</v>
      </c>
      <c r="L186" s="315">
        <v>321.87726437116265</v>
      </c>
      <c r="M186" s="315">
        <v>321.87726437116277</v>
      </c>
      <c r="N186" s="315">
        <v>321.87726437116225</v>
      </c>
      <c r="O186" s="315">
        <v>321.87726437116316</v>
      </c>
    </row>
    <row r="187" outlineLevel="2" collapsed="1" hidden="1">
      <c r="B187" s="316" t="s">
        <v>47</v>
      </c>
      <c r="C187" s="315" t="s">
        <v>6</v>
      </c>
      <c r="D187" s="315">
        <v>321.87726437119954</v>
      </c>
      <c r="E187" s="315">
        <v>321.87726437113622</v>
      </c>
      <c r="F187" s="315">
        <v>321.87726437113434</v>
      </c>
      <c r="G187" s="315">
        <v>321.877264371179</v>
      </c>
      <c r="H187" s="315">
        <v>321.87726437116413</v>
      </c>
      <c r="I187" s="315">
        <v>321.87726437115856</v>
      </c>
      <c r="J187" s="315">
        <v>321.87726437116044</v>
      </c>
      <c r="K187" s="315">
        <v>321.87726437116413</v>
      </c>
      <c r="L187" s="315">
        <v>321.87726437116788</v>
      </c>
      <c r="M187" s="315">
        <v>321.87726437116788</v>
      </c>
      <c r="N187" s="315">
        <v>321.87726437116225</v>
      </c>
      <c r="O187" s="315">
        <v>321.87726437115111</v>
      </c>
    </row>
    <row r="188" outlineLevel="2" collapsed="1" hidden="1">
      <c r="B188" s="316" t="s">
        <v>50</v>
      </c>
      <c r="C188" s="317" t="s">
        <v>6</v>
      </c>
      <c r="D188" s="317">
        <v>0.03199395817663</v>
      </c>
      <c r="E188" s="317">
        <v>0.031993958176636889</v>
      </c>
      <c r="F188" s="317">
        <v>0.03199395817663031</v>
      </c>
      <c r="G188" s="317">
        <v>0.0319939581766405</v>
      </c>
      <c r="H188" s="317">
        <v>0.031993958176630331</v>
      </c>
      <c r="I188" s="317">
        <v>0.031993958176637582</v>
      </c>
      <c r="J188" s="317">
        <v>0.031993958176641163</v>
      </c>
      <c r="K188" s="317">
        <v>0.031993958176638922</v>
      </c>
      <c r="L188" s="317">
        <v>0.031993958176627833</v>
      </c>
      <c r="M188" s="317">
        <v>0.031993958176633454</v>
      </c>
      <c r="N188" s="317">
        <v>0.031993958176634189</v>
      </c>
      <c r="O188" s="317">
        <v>0.031993958176632788</v>
      </c>
    </row>
    <row r="189" outlineLevel="2" collapsed="1" hidden="1">
      <c r="B189" s="310" t="s">
        <v>51</v>
      </c>
    </row>
    <row r="190" outlineLevel="2" collapsed="1" hidden="1">
      <c r="B190" s="311" t="s">
        <v>22</v>
      </c>
      <c r="C190" s="301">
        <v>1868</v>
      </c>
      <c r="D190" s="301">
        <v>1868</v>
      </c>
      <c r="E190" s="301">
        <v>1868</v>
      </c>
      <c r="F190" s="301">
        <v>1868</v>
      </c>
      <c r="G190" s="301">
        <v>1868</v>
      </c>
      <c r="H190" s="301">
        <v>1868</v>
      </c>
      <c r="I190" s="301">
        <v>1868</v>
      </c>
      <c r="J190" s="301">
        <v>1868</v>
      </c>
      <c r="K190" s="301">
        <v>1868</v>
      </c>
      <c r="L190" s="301">
        <v>1868</v>
      </c>
      <c r="M190" s="301">
        <v>1868</v>
      </c>
      <c r="N190" s="301">
        <v>1868</v>
      </c>
      <c r="O190" s="301">
        <v>1868</v>
      </c>
    </row>
    <row r="191" outlineLevel="2" collapsed="1" hidden="1">
      <c r="B191" s="311" t="s">
        <v>23</v>
      </c>
      <c r="C191" s="301" t="s">
        <v>6</v>
      </c>
      <c r="D191" s="301">
        <v>0.2403437709074</v>
      </c>
      <c r="E191" s="301">
        <v>0.24034377090745729</v>
      </c>
      <c r="F191" s="301">
        <v>0.2403437709073992</v>
      </c>
      <c r="G191" s="301">
        <v>0.24034377090741</v>
      </c>
      <c r="H191" s="301">
        <v>0.2403437709074181</v>
      </c>
      <c r="I191" s="301">
        <v>0.2403437709074695</v>
      </c>
      <c r="J191" s="301">
        <v>0.24034377090747444</v>
      </c>
      <c r="K191" s="301">
        <v>0.24034377090747888</v>
      </c>
      <c r="L191" s="301">
        <v>0.24034377090740014</v>
      </c>
      <c r="M191" s="301">
        <v>0.2403437709073924</v>
      </c>
      <c r="N191" s="301">
        <v>0.24034377090747081</v>
      </c>
      <c r="O191" s="301">
        <v>0.24034377090743098</v>
      </c>
    </row>
    <row r="192" outlineLevel="2" collapsed="1" hidden="1">
      <c r="B192" s="312" t="s">
        <v>30</v>
      </c>
      <c r="C192" s="301" t="s">
        <v>6</v>
      </c>
      <c r="D192" s="301">
        <v>1.3075999999999999</v>
      </c>
      <c r="E192" s="301">
        <v>1.3075999999999586</v>
      </c>
      <c r="F192" s="301">
        <v>1.3076000000000263</v>
      </c>
      <c r="G192" s="301">
        <v>1.3075999999999846</v>
      </c>
      <c r="H192" s="301">
        <v>1.3075999999999755</v>
      </c>
      <c r="I192" s="301">
        <v>1.3076000000000418</v>
      </c>
      <c r="J192" s="301">
        <v>1.30760000000005</v>
      </c>
      <c r="K192" s="301">
        <v>1.30760000000002</v>
      </c>
      <c r="L192" s="301">
        <v>1.3076000000000241</v>
      </c>
      <c r="M192" s="301">
        <v>1.3076000000000123</v>
      </c>
      <c r="N192" s="301">
        <v>1.3076000000000303</v>
      </c>
      <c r="O192" s="301">
        <v>1.3075999999999894</v>
      </c>
    </row>
    <row r="193" outlineLevel="2" collapsed="1" hidden="1">
      <c r="B193" s="312" t="s">
        <v>31</v>
      </c>
      <c r="C193" s="313" t="s">
        <v>6</v>
      </c>
      <c r="D193" s="313">
        <v>0.15439642670710921</v>
      </c>
      <c r="E193" s="313">
        <v>0.154396426707146</v>
      </c>
      <c r="F193" s="313">
        <v>0.15439642670710871</v>
      </c>
      <c r="G193" s="313">
        <v>0.15439642670711565</v>
      </c>
      <c r="H193" s="313">
        <v>0.15439642670712084</v>
      </c>
      <c r="I193" s="313">
        <v>0.15439642670715384</v>
      </c>
      <c r="J193" s="313">
        <v>0.15439642670715703</v>
      </c>
      <c r="K193" s="313">
        <v>0.15439642670715986</v>
      </c>
      <c r="L193" s="313">
        <v>0.15439642670710929</v>
      </c>
      <c r="M193" s="313">
        <v>0.15439642670710432</v>
      </c>
      <c r="N193" s="313">
        <v>0.1543964267071547</v>
      </c>
      <c r="O193" s="313">
        <v>0.15439642670712911</v>
      </c>
    </row>
    <row r="194" outlineLevel="2" collapsed="1" hidden="1">
      <c r="B194" s="312" t="s">
        <v>46</v>
      </c>
      <c r="C194" s="301" t="s">
        <v>6</v>
      </c>
      <c r="D194" s="301">
        <v>16.3293292633735</v>
      </c>
      <c r="E194" s="301">
        <v>16.329329263373424</v>
      </c>
      <c r="F194" s="301">
        <v>16.329329263373481</v>
      </c>
      <c r="G194" s="301">
        <v>16.32932926337352</v>
      </c>
      <c r="H194" s="301">
        <v>16.329329263373488</v>
      </c>
      <c r="I194" s="301">
        <v>16.329329263373459</v>
      </c>
      <c r="J194" s="301">
        <v>16.329329263373456</v>
      </c>
      <c r="K194" s="301">
        <v>16.329329263373467</v>
      </c>
      <c r="L194" s="301">
        <v>16.329329263373506</v>
      </c>
      <c r="M194" s="301">
        <v>16.329329263373477</v>
      </c>
      <c r="N194" s="301">
        <v>16.329329263373502</v>
      </c>
      <c r="O194" s="301">
        <v>16.329329263373424</v>
      </c>
    </row>
    <row r="195" outlineLevel="2" collapsed="1" hidden="1">
      <c r="B195" s="312" t="s">
        <v>36</v>
      </c>
      <c r="C195" s="301" t="s">
        <v>6</v>
      </c>
      <c r="D195" s="301">
        <v>1851.67067073663</v>
      </c>
      <c r="E195" s="301">
        <v>1851.6706707366186</v>
      </c>
      <c r="F195" s="301">
        <v>1851.6706707366268</v>
      </c>
      <c r="G195" s="301">
        <v>1851.6706707366343</v>
      </c>
      <c r="H195" s="301">
        <v>1851.6706707366238</v>
      </c>
      <c r="I195" s="301">
        <v>1851.6706707366261</v>
      </c>
      <c r="J195" s="301">
        <v>1851.6706707366266</v>
      </c>
      <c r="K195" s="301">
        <v>1851.6706707366234</v>
      </c>
      <c r="L195" s="301">
        <v>1851.67067073663</v>
      </c>
      <c r="M195" s="301">
        <v>1851.6706707366227</v>
      </c>
      <c r="N195" s="301">
        <v>1851.6706707366325</v>
      </c>
      <c r="O195" s="301">
        <v>1851.6706707366234</v>
      </c>
    </row>
    <row r="196" outlineLevel="2" collapsed="1" hidden="1">
      <c r="B196" s="312" t="s">
        <v>47</v>
      </c>
      <c r="C196" s="301" t="s">
        <v>6</v>
      </c>
      <c r="D196" s="301">
        <v>16.329329263370017</v>
      </c>
      <c r="E196" s="301">
        <v>16.329329263381428</v>
      </c>
      <c r="F196" s="301">
        <v>16.329329263373278</v>
      </c>
      <c r="G196" s="301">
        <v>16.329329263365594</v>
      </c>
      <c r="H196" s="301">
        <v>16.329329263376071</v>
      </c>
      <c r="I196" s="301">
        <v>16.329329263373978</v>
      </c>
      <c r="J196" s="301">
        <v>16.329329263373509</v>
      </c>
      <c r="K196" s="301">
        <v>16.329329263376536</v>
      </c>
      <c r="L196" s="301">
        <v>16.329329263370017</v>
      </c>
      <c r="M196" s="301">
        <v>16.329329263377236</v>
      </c>
      <c r="N196" s="301">
        <v>16.329329263367459</v>
      </c>
      <c r="O196" s="301">
        <v>16.329329263376536</v>
      </c>
    </row>
    <row r="197" outlineLevel="2" collapsed="1" hidden="1">
      <c r="B197" s="312" t="s">
        <v>50</v>
      </c>
      <c r="C197" s="313" t="s">
        <v>6</v>
      </c>
      <c r="D197" s="313">
        <v>0.15439642670714604</v>
      </c>
      <c r="E197" s="313">
        <v>0.15439642670710874</v>
      </c>
      <c r="F197" s="313">
        <v>0.15439642670711562</v>
      </c>
      <c r="G197" s="313">
        <v>0.15439642670712084</v>
      </c>
      <c r="H197" s="313">
        <v>0.15439642670715384</v>
      </c>
      <c r="I197" s="313">
        <v>0.15439642670715703</v>
      </c>
      <c r="J197" s="313">
        <v>0.15439642670715992</v>
      </c>
      <c r="K197" s="313">
        <v>0.15439642670710932</v>
      </c>
      <c r="L197" s="313">
        <v>0.15439642670710432</v>
      </c>
      <c r="M197" s="313">
        <v>0.15439642670715467</v>
      </c>
      <c r="N197" s="313">
        <v>0.15439642670712911</v>
      </c>
      <c r="O197" s="313">
        <v>0.15439642670713777</v>
      </c>
    </row>
    <row r="198" outlineLevel="2" collapsed="1" hidden="1">
      <c r="B198" s="310" t="s">
        <v>52</v>
      </c>
    </row>
    <row r="199" outlineLevel="2" collapsed="1" hidden="1">
      <c r="B199" s="314" t="s">
        <v>22</v>
      </c>
      <c r="C199" s="315">
        <v>10015</v>
      </c>
      <c r="D199" s="315">
        <v>10015</v>
      </c>
      <c r="E199" s="315">
        <v>10015</v>
      </c>
      <c r="F199" s="315">
        <v>10015</v>
      </c>
      <c r="G199" s="315">
        <v>10015</v>
      </c>
      <c r="H199" s="315">
        <v>10015</v>
      </c>
      <c r="I199" s="315">
        <v>10015</v>
      </c>
      <c r="J199" s="315">
        <v>10015</v>
      </c>
      <c r="K199" s="315">
        <v>10015</v>
      </c>
      <c r="L199" s="315">
        <v>10015</v>
      </c>
      <c r="M199" s="315">
        <v>10015</v>
      </c>
      <c r="N199" s="315">
        <v>10015</v>
      </c>
      <c r="O199" s="315">
        <v>10015</v>
      </c>
    </row>
    <row r="200" outlineLevel="2" collapsed="1" hidden="1">
      <c r="B200" s="314" t="s">
        <v>23</v>
      </c>
      <c r="C200" s="315" t="s">
        <v>6</v>
      </c>
      <c r="D200" s="315">
        <v>1.1533371560443</v>
      </c>
      <c r="E200" s="315">
        <v>1.1533371560442742</v>
      </c>
      <c r="F200" s="315">
        <v>1.1533371560442367</v>
      </c>
      <c r="G200" s="315">
        <v>1.1533371560443173</v>
      </c>
      <c r="H200" s="315">
        <v>1.1533371560443133</v>
      </c>
      <c r="I200" s="315">
        <v>1.1533371560443275</v>
      </c>
      <c r="J200" s="315">
        <v>1.1533371560442607</v>
      </c>
      <c r="K200" s="315">
        <v>1.1533371560442856</v>
      </c>
      <c r="L200" s="315">
        <v>1.1533371560442747</v>
      </c>
      <c r="M200" s="315">
        <v>1.1533371560442922</v>
      </c>
      <c r="N200" s="315">
        <v>1.1533371560443222</v>
      </c>
      <c r="O200" s="315">
        <v>1.1533371560442234</v>
      </c>
    </row>
    <row r="201" outlineLevel="2" collapsed="1" hidden="1">
      <c r="B201" s="316" t="s">
        <v>30</v>
      </c>
      <c r="C201" s="315" t="s">
        <v>6</v>
      </c>
      <c r="D201" s="315">
        <v>12.018</v>
      </c>
      <c r="E201" s="315">
        <v>12.017999999999956</v>
      </c>
      <c r="F201" s="315">
        <v>12.017999999999958</v>
      </c>
      <c r="G201" s="315">
        <v>12.018000000000027</v>
      </c>
      <c r="H201" s="315">
        <v>12.018000000000033</v>
      </c>
      <c r="I201" s="315">
        <v>12.018000000000038</v>
      </c>
      <c r="J201" s="315">
        <v>12.01800000000001</v>
      </c>
      <c r="K201" s="315">
        <v>12.018000000000017</v>
      </c>
      <c r="L201" s="315">
        <v>12.018000000000042</v>
      </c>
      <c r="M201" s="315">
        <v>12.018000000000047</v>
      </c>
      <c r="N201" s="315">
        <v>12.01800000000005</v>
      </c>
      <c r="O201" s="315">
        <v>12.018000000000003</v>
      </c>
    </row>
    <row r="202" outlineLevel="2" collapsed="1" hidden="1">
      <c r="B202" s="316" t="s">
        <v>31</v>
      </c>
      <c r="C202" s="317" t="s">
        <v>6</v>
      </c>
      <c r="D202" s="317">
        <v>0.13819316897185821</v>
      </c>
      <c r="E202" s="317">
        <v>0.13819316897185513</v>
      </c>
      <c r="F202" s="317">
        <v>0.13819316897185063</v>
      </c>
      <c r="G202" s="317">
        <v>0.13819316897186026</v>
      </c>
      <c r="H202" s="317">
        <v>0.13819316897185982</v>
      </c>
      <c r="I202" s="317">
        <v>0.13819316897186151</v>
      </c>
      <c r="J202" s="317">
        <v>0.13819316897185349</v>
      </c>
      <c r="K202" s="317">
        <v>0.13819316897185649</v>
      </c>
      <c r="L202" s="317">
        <v>0.13819316897185519</v>
      </c>
      <c r="M202" s="317">
        <v>0.13819316897185727</v>
      </c>
      <c r="N202" s="317">
        <v>0.13819316897186088</v>
      </c>
      <c r="O202" s="317">
        <v>0.13819316897184902</v>
      </c>
    </row>
    <row r="203" outlineLevel="2" collapsed="1" hidden="1">
      <c r="B203" s="316" t="s">
        <v>46</v>
      </c>
      <c r="C203" s="315" t="s">
        <v>6</v>
      </c>
      <c r="D203" s="315">
        <v>184.511053314377</v>
      </c>
      <c r="E203" s="315">
        <v>184.51105331437708</v>
      </c>
      <c r="F203" s="315">
        <v>184.51105331437765</v>
      </c>
      <c r="G203" s="315">
        <v>184.51105331437725</v>
      </c>
      <c r="H203" s="315">
        <v>184.51105331437722</v>
      </c>
      <c r="I203" s="315">
        <v>184.51105331437719</v>
      </c>
      <c r="J203" s="315">
        <v>184.51105331437705</v>
      </c>
      <c r="K203" s="315">
        <v>184.51105331437663</v>
      </c>
      <c r="L203" s="315">
        <v>184.51105331437773</v>
      </c>
      <c r="M203" s="315">
        <v>184.51105331437745</v>
      </c>
      <c r="N203" s="315">
        <v>184.51105331437731</v>
      </c>
      <c r="O203" s="315">
        <v>184.51105331437677</v>
      </c>
    </row>
    <row r="204" outlineLevel="2" collapsed="1" hidden="1">
      <c r="B204" s="316" t="s">
        <v>36</v>
      </c>
      <c r="C204" s="315" t="s">
        <v>6</v>
      </c>
      <c r="D204" s="315">
        <v>9830.48894668562</v>
      </c>
      <c r="E204" s="315">
        <v>9830.4889466856312</v>
      </c>
      <c r="F204" s="315">
        <v>9830.4889466856239</v>
      </c>
      <c r="G204" s="315">
        <v>9830.488946685613</v>
      </c>
      <c r="H204" s="315">
        <v>9830.488946685633</v>
      </c>
      <c r="I204" s="315">
        <v>9830.4889466856221</v>
      </c>
      <c r="J204" s="315">
        <v>9830.4889466856166</v>
      </c>
      <c r="K204" s="315">
        <v>9830.4889466856221</v>
      </c>
      <c r="L204" s="315">
        <v>9830.48894668563</v>
      </c>
      <c r="M204" s="315">
        <v>9830.4889466856221</v>
      </c>
      <c r="N204" s="315">
        <v>9830.4889466856166</v>
      </c>
      <c r="O204" s="315">
        <v>9830.4889466856312</v>
      </c>
    </row>
    <row r="205" outlineLevel="2" collapsed="1" hidden="1">
      <c r="B205" s="316" t="s">
        <v>47</v>
      </c>
      <c r="C205" s="315" t="s">
        <v>6</v>
      </c>
      <c r="D205" s="315">
        <v>184.51105331438035</v>
      </c>
      <c r="E205" s="315">
        <v>184.51105331436918</v>
      </c>
      <c r="F205" s="315">
        <v>184.51105331437663</v>
      </c>
      <c r="G205" s="315">
        <v>184.51105331438779</v>
      </c>
      <c r="H205" s="315">
        <v>184.5110533143673</v>
      </c>
      <c r="I205" s="315">
        <v>184.51105331437847</v>
      </c>
      <c r="J205" s="315">
        <v>184.51105331438407</v>
      </c>
      <c r="K205" s="315">
        <v>184.51105331437847</v>
      </c>
      <c r="L205" s="315">
        <v>184.51105331437103</v>
      </c>
      <c r="M205" s="315">
        <v>184.51105331437847</v>
      </c>
      <c r="N205" s="315">
        <v>184.51105331438407</v>
      </c>
      <c r="O205" s="315">
        <v>184.51105331436918</v>
      </c>
    </row>
    <row r="206" outlineLevel="2" collapsed="1" hidden="1">
      <c r="B206" s="316" t="s">
        <v>53</v>
      </c>
      <c r="C206" s="317" t="s">
        <v>6</v>
      </c>
      <c r="D206" s="317">
        <v>0.13819316897185513</v>
      </c>
      <c r="E206" s="317">
        <v>0.13819316897185063</v>
      </c>
      <c r="F206" s="317">
        <v>0.13819316897186024</v>
      </c>
      <c r="G206" s="317">
        <v>0.13819316897185979</v>
      </c>
      <c r="H206" s="317">
        <v>0.13819316897186149</v>
      </c>
      <c r="I206" s="317">
        <v>0.13819316897185349</v>
      </c>
      <c r="J206" s="317">
        <v>0.13819316897185641</v>
      </c>
      <c r="K206" s="317">
        <v>0.13819316897185519</v>
      </c>
      <c r="L206" s="317">
        <v>0.13819316897185724</v>
      </c>
      <c r="M206" s="317">
        <v>0.13819316897186088</v>
      </c>
      <c r="N206" s="317">
        <v>0.13819316897184902</v>
      </c>
      <c r="O206" s="317">
        <v>0.13819316897185222</v>
      </c>
    </row>
    <row r="207" outlineLevel="2" collapsed="1" hidden="1">
      <c r="B207" s="310" t="s">
        <v>54</v>
      </c>
    </row>
    <row r="208" outlineLevel="2" collapsed="1" hidden="1">
      <c r="B208" s="311" t="s">
        <v>22</v>
      </c>
      <c r="C208" s="301">
        <v>17927</v>
      </c>
      <c r="D208" s="301">
        <v>17927</v>
      </c>
      <c r="E208" s="301">
        <v>17927</v>
      </c>
      <c r="F208" s="301">
        <v>17927</v>
      </c>
      <c r="G208" s="301">
        <v>17927</v>
      </c>
      <c r="H208" s="301">
        <v>17927</v>
      </c>
      <c r="I208" s="301">
        <v>17927</v>
      </c>
      <c r="J208" s="301">
        <v>17927</v>
      </c>
      <c r="K208" s="301">
        <v>17927</v>
      </c>
      <c r="L208" s="301">
        <v>17927</v>
      </c>
      <c r="M208" s="301">
        <v>17927</v>
      </c>
      <c r="N208" s="301">
        <v>17927</v>
      </c>
      <c r="O208" s="301">
        <v>17927</v>
      </c>
    </row>
    <row r="209" outlineLevel="2" collapsed="1" hidden="1">
      <c r="B209" s="311" t="s">
        <v>23</v>
      </c>
      <c r="C209" s="301" t="s">
        <v>6</v>
      </c>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t="s">
        <v>6</v>
      </c>
      <c r="D210" s="301">
        <v>37.646699999999996</v>
      </c>
      <c r="E210" s="301">
        <v>37.64670000000001</v>
      </c>
      <c r="F210" s="301">
        <v>37.646700000000031</v>
      </c>
      <c r="G210" s="301">
        <v>37.646699999999981</v>
      </c>
      <c r="H210" s="301">
        <v>37.646699999999946</v>
      </c>
      <c r="I210" s="301">
        <v>37.646699999999981</v>
      </c>
      <c r="J210" s="301">
        <v>37.646699999999996</v>
      </c>
      <c r="K210" s="301">
        <v>37.646699999999946</v>
      </c>
      <c r="L210" s="301">
        <v>37.6466999999999</v>
      </c>
      <c r="M210" s="301">
        <v>37.646700000000045</v>
      </c>
      <c r="N210" s="301">
        <v>37.646699999999875</v>
      </c>
      <c r="O210" s="301">
        <v>37.646700000000138</v>
      </c>
    </row>
    <row r="211" outlineLevel="2" collapsed="1" hidden="1">
      <c r="B211" s="312" t="s">
        <v>46</v>
      </c>
      <c r="C211" s="301" t="s">
        <v>6</v>
      </c>
      <c r="D211" s="301">
        <v>747.116175301118</v>
      </c>
      <c r="E211" s="301">
        <v>747.11617530111664</v>
      </c>
      <c r="F211" s="301">
        <v>747.11617530111823</v>
      </c>
      <c r="G211" s="301">
        <v>747.11617530111607</v>
      </c>
      <c r="H211" s="301">
        <v>747.11617530111607</v>
      </c>
      <c r="I211" s="301">
        <v>747.11617530111687</v>
      </c>
      <c r="J211" s="301">
        <v>747.11617530111619</v>
      </c>
      <c r="K211" s="301">
        <v>747.116175301117</v>
      </c>
      <c r="L211" s="301">
        <v>747.11617530111619</v>
      </c>
      <c r="M211" s="301">
        <v>747.11617530111982</v>
      </c>
      <c r="N211" s="301">
        <v>747.1161753011155</v>
      </c>
      <c r="O211" s="301">
        <v>747.116175301119</v>
      </c>
    </row>
    <row r="212" outlineLevel="2" collapsed="1" hidden="1">
      <c r="B212" s="312" t="s">
        <v>47</v>
      </c>
      <c r="C212" s="301" t="s">
        <v>6</v>
      </c>
      <c r="D212" s="301">
        <v>747.11617530110107</v>
      </c>
      <c r="E212" s="301">
        <v>747.11617530115689</v>
      </c>
      <c r="F212" s="301">
        <v>747.11617530106</v>
      </c>
      <c r="G212" s="301">
        <v>747.11617530110846</v>
      </c>
      <c r="H212" s="301">
        <v>747.11617530115325</v>
      </c>
      <c r="I212" s="301">
        <v>747.11617530109731</v>
      </c>
      <c r="J212" s="301">
        <v>747.116175301142</v>
      </c>
      <c r="K212" s="301">
        <v>747.11617530108992</v>
      </c>
      <c r="L212" s="301">
        <v>747.116175301183</v>
      </c>
      <c r="M212" s="301">
        <v>747.11617530103774</v>
      </c>
      <c r="N212" s="301">
        <v>747.11617530120168</v>
      </c>
      <c r="O212" s="301">
        <v>747.11617530108992</v>
      </c>
    </row>
    <row r="213" outlineLevel="2" collapsed="1" hidden="1">
      <c r="B213" s="310" t="s">
        <v>55</v>
      </c>
    </row>
    <row r="214" outlineLevel="2" collapsed="1" hidden="1">
      <c r="B214" s="314" t="s">
        <v>22</v>
      </c>
      <c r="C214" s="315">
        <v>280</v>
      </c>
      <c r="D214" s="315">
        <v>280</v>
      </c>
      <c r="E214" s="315">
        <v>280</v>
      </c>
      <c r="F214" s="315">
        <v>280</v>
      </c>
      <c r="G214" s="315">
        <v>280</v>
      </c>
      <c r="H214" s="315">
        <v>280</v>
      </c>
      <c r="I214" s="315">
        <v>280</v>
      </c>
      <c r="J214" s="315">
        <v>280</v>
      </c>
      <c r="K214" s="315">
        <v>280</v>
      </c>
      <c r="L214" s="315">
        <v>280</v>
      </c>
      <c r="M214" s="315">
        <v>280</v>
      </c>
      <c r="N214" s="315">
        <v>280</v>
      </c>
      <c r="O214" s="315">
        <v>280</v>
      </c>
    </row>
    <row r="215" outlineLevel="2" collapsed="1" hidden="1">
      <c r="B215" s="314" t="s">
        <v>23</v>
      </c>
      <c r="C215" s="315" t="s">
        <v>6</v>
      </c>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t="s">
        <v>6</v>
      </c>
      <c r="D218" s="301">
        <v>203.77065893290953</v>
      </c>
      <c r="E218" s="301">
        <v>196.41185637938179</v>
      </c>
      <c r="F218" s="301">
        <v>192.07575520464189</v>
      </c>
      <c r="G218" s="301">
        <v>188.77102001431777</v>
      </c>
      <c r="H218" s="301">
        <v>185.64447419579273</v>
      </c>
      <c r="I218" s="301">
        <v>182.09668250330125</v>
      </c>
      <c r="J218" s="301">
        <v>178.76579900151151</v>
      </c>
      <c r="K218" s="301">
        <v>175.71699735793212</v>
      </c>
      <c r="L218" s="301">
        <v>172.60935296297063</v>
      </c>
      <c r="M218" s="301">
        <v>169.51975910908902</v>
      </c>
      <c r="N218" s="301">
        <v>166.49377763060645</v>
      </c>
      <c r="O218" s="301">
        <v>163.49350312740523</v>
      </c>
    </row>
    <row r="219">
      <c r="B219" s="299" t="s">
        <v>7</v>
      </c>
      <c r="C219" s="301" t="s">
        <v>6</v>
      </c>
      <c r="D219" s="301">
        <v>27.523554876371097</v>
      </c>
      <c r="E219" s="301">
        <v>26.520186018473055</v>
      </c>
      <c r="F219" s="301">
        <v>25.524794349057785</v>
      </c>
      <c r="G219" s="301">
        <v>24.534566735822956</v>
      </c>
      <c r="H219" s="301">
        <v>23.576854514920136</v>
      </c>
      <c r="I219" s="301">
        <v>22.612164653762449</v>
      </c>
      <c r="J219" s="301">
        <v>21.641863669722792</v>
      </c>
      <c r="K219" s="301">
        <v>20.6668602580036</v>
      </c>
      <c r="L219" s="301">
        <v>19.687912503342279</v>
      </c>
      <c r="M219" s="301">
        <v>18.705511321016257</v>
      </c>
      <c r="N219" s="301">
        <v>17.719989466880914</v>
      </c>
      <c r="O219" s="301">
        <v>16.731628753000113</v>
      </c>
    </row>
    <row r="220">
      <c r="B220" s="302" t="s">
        <v>8</v>
      </c>
      <c r="C220" s="303" t="s">
        <v>6</v>
      </c>
      <c r="D220" s="303">
        <v>176.24710405653843</v>
      </c>
      <c r="E220" s="303">
        <v>169.89167036090873</v>
      </c>
      <c r="F220" s="303">
        <v>166.55096085558412</v>
      </c>
      <c r="G220" s="303">
        <v>164.23645327849482</v>
      </c>
      <c r="H220" s="303">
        <v>162.06761968087258</v>
      </c>
      <c r="I220" s="303">
        <v>159.4845178495388</v>
      </c>
      <c r="J220" s="303">
        <v>157.12393533178872</v>
      </c>
      <c r="K220" s="303">
        <v>155.05013709992852</v>
      </c>
      <c r="L220" s="303">
        <v>152.92144045962834</v>
      </c>
      <c r="M220" s="303">
        <v>150.81424778807278</v>
      </c>
      <c r="N220" s="303">
        <v>148.77378816372553</v>
      </c>
      <c r="O220" s="303">
        <v>146.76187437440512</v>
      </c>
    </row>
    <row r="221" outlineLevel="1">
      <c r="B221" s="298" t="s">
        <v>9</v>
      </c>
      <c r="C221" s="301" t="s">
        <v>6</v>
      </c>
      <c r="D221" s="301">
        <v>170.833333333333</v>
      </c>
      <c r="E221" s="301">
        <v>170.83288722629885</v>
      </c>
      <c r="F221" s="301">
        <v>170.83338099683391</v>
      </c>
      <c r="G221" s="301">
        <v>170.83343256629024</v>
      </c>
      <c r="H221" s="301">
        <v>170.83347907040709</v>
      </c>
      <c r="I221" s="301">
        <v>170.83355930006829</v>
      </c>
      <c r="J221" s="301">
        <v>170.83361103876459</v>
      </c>
      <c r="K221" s="301">
        <v>170.83365069354016</v>
      </c>
      <c r="L221" s="301">
        <v>170.83370063900878</v>
      </c>
      <c r="M221" s="301">
        <v>170.83375462894065</v>
      </c>
      <c r="N221" s="301">
        <v>170.83381592455939</v>
      </c>
      <c r="O221" s="301">
        <v>170.8338792405988</v>
      </c>
    </row>
    <row r="222" outlineLevel="1">
      <c r="B222" s="298" t="s">
        <v>10</v>
      </c>
      <c r="C222" s="301" t="s">
        <v>6</v>
      </c>
      <c r="D222" s="301">
        <v>-0.00047158437409962063</v>
      </c>
      <c r="E222" s="301">
        <v>-0.00045973762425637689</v>
      </c>
      <c r="F222" s="301">
        <v>2.6739191185697562E-05</v>
      </c>
      <c r="G222" s="301">
        <v>0.0002551388987913015</v>
      </c>
      <c r="H222" s="301">
        <v>0.00060010959351620844</v>
      </c>
      <c r="I222" s="301">
        <v>0.0011150482157308943</v>
      </c>
      <c r="J222" s="301">
        <v>0.00080830230570700225</v>
      </c>
      <c r="K222" s="301">
        <v>0.0010250223487255426</v>
      </c>
      <c r="L222" s="301">
        <v>0.00037613312867142666</v>
      </c>
      <c r="M222" s="301">
        <v>-0.00035720754691101318</v>
      </c>
      <c r="N222" s="301">
        <v>-0.000806370853610133</v>
      </c>
      <c r="O222" s="301">
        <v>-0.0020814972949574437</v>
      </c>
    </row>
    <row r="223" outlineLevel="1">
      <c r="B223" s="298" t="s">
        <v>11</v>
      </c>
      <c r="C223" s="301" t="s">
        <v>6</v>
      </c>
      <c r="D223" s="301">
        <v>5.4142423075795376</v>
      </c>
      <c r="E223" s="301">
        <v>-0.94075712776588993</v>
      </c>
      <c r="F223" s="301">
        <v>-4.2824468804409648</v>
      </c>
      <c r="G223" s="301">
        <v>-6.5972344266942082</v>
      </c>
      <c r="H223" s="301">
        <v>-8.7664594991280289</v>
      </c>
      <c r="I223" s="301">
        <v>-11.350156498745237</v>
      </c>
      <c r="J223" s="301">
        <v>-13.710484009281583</v>
      </c>
      <c r="K223" s="301">
        <v>-15.784538615960397</v>
      </c>
      <c r="L223" s="301">
        <v>-17.912636312509093</v>
      </c>
      <c r="M223" s="301">
        <v>-20.019149633320964</v>
      </c>
      <c r="N223" s="301">
        <v>-22.059221389980269</v>
      </c>
      <c r="O223" s="301">
        <v>-24.0699233688987</v>
      </c>
    </row>
    <row r="224" outlineLevel="1">
      <c r="B224" s="304" t="s">
        <v>12</v>
      </c>
      <c r="C224" s="305" t="s">
        <v>6</v>
      </c>
      <c r="D224" s="305">
        <v>0</v>
      </c>
      <c r="E224" s="305">
        <v>0</v>
      </c>
      <c r="F224" s="305">
        <v>0</v>
      </c>
      <c r="G224" s="305">
        <v>0</v>
      </c>
      <c r="H224" s="305">
        <v>0</v>
      </c>
      <c r="I224" s="305">
        <v>0</v>
      </c>
      <c r="J224" s="305">
        <v>0</v>
      </c>
      <c r="K224" s="305">
        <v>0</v>
      </c>
      <c r="L224" s="305">
        <v>0</v>
      </c>
      <c r="M224" s="305">
        <v>0</v>
      </c>
      <c r="N224" s="305">
        <v>0</v>
      </c>
      <c r="O224" s="305">
        <v>0</v>
      </c>
    </row>
    <row r="225" outlineLevel="1">
      <c r="B225" s="298" t="s">
        <v>13</v>
      </c>
      <c r="C225" s="301" t="s">
        <v>6</v>
      </c>
      <c r="D225" s="301">
        <v>5.4142423075795376</v>
      </c>
      <c r="E225" s="301">
        <v>-0.94075712776588993</v>
      </c>
      <c r="F225" s="301">
        <v>-4.2824468804409648</v>
      </c>
      <c r="G225" s="301">
        <v>-6.5972344266942082</v>
      </c>
      <c r="H225" s="301">
        <v>-8.7664594991280289</v>
      </c>
      <c r="I225" s="301">
        <v>-11.350156498745237</v>
      </c>
      <c r="J225" s="301">
        <v>-13.710484009281583</v>
      </c>
      <c r="K225" s="301">
        <v>-15.784538615960397</v>
      </c>
      <c r="L225" s="301">
        <v>-17.912636312509093</v>
      </c>
      <c r="M225" s="301">
        <v>-20.019149633320964</v>
      </c>
      <c r="N225" s="301">
        <v>-22.059221389980269</v>
      </c>
      <c r="O225" s="301">
        <v>-24.0699233688987</v>
      </c>
    </row>
    <row r="226" outlineLevel="1">
      <c r="B226" s="298" t="s">
        <v>14</v>
      </c>
      <c r="C226" s="301" t="s">
        <v>6</v>
      </c>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t="s">
        <v>6</v>
      </c>
      <c r="D227" s="301">
        <v>5.4142423075795376</v>
      </c>
      <c r="E227" s="301">
        <v>-0.94075712776588993</v>
      </c>
      <c r="F227" s="301">
        <v>-4.2824468804409648</v>
      </c>
      <c r="G227" s="301">
        <v>-6.5972344266942082</v>
      </c>
      <c r="H227" s="301">
        <v>-8.7664594991280289</v>
      </c>
      <c r="I227" s="301">
        <v>-11.350156498745237</v>
      </c>
      <c r="J227" s="301">
        <v>-13.710484009281583</v>
      </c>
      <c r="K227" s="301">
        <v>-15.784538615960397</v>
      </c>
      <c r="L227" s="301">
        <v>-17.912636312509093</v>
      </c>
      <c r="M227" s="301">
        <v>-20.019149633320964</v>
      </c>
      <c r="N227" s="301">
        <v>-22.059221389980269</v>
      </c>
      <c r="O227" s="301">
        <v>-24.0699233688987</v>
      </c>
    </row>
    <row r="228" outlineLevel="1">
      <c r="B228" s="306" t="s">
        <v>16</v>
      </c>
      <c r="C228" s="307">
        <v>0</v>
      </c>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v>17273.000000000036</v>
      </c>
      <c r="D229" s="301">
        <v>17278.414242307583</v>
      </c>
      <c r="E229" s="301">
        <v>17277.473485179791</v>
      </c>
      <c r="F229" s="301">
        <v>17273.191038299181</v>
      </c>
      <c r="G229" s="301">
        <v>17266.593803872951</v>
      </c>
      <c r="H229" s="301">
        <v>17257.827344377107</v>
      </c>
      <c r="I229" s="301">
        <v>17246.477187878183</v>
      </c>
      <c r="J229" s="301">
        <v>17232.766703868278</v>
      </c>
      <c r="K229" s="301">
        <v>17216.982165250814</v>
      </c>
      <c r="L229" s="301">
        <v>17199.069528936187</v>
      </c>
      <c r="M229" s="301">
        <v>17179.050379301229</v>
      </c>
      <c r="N229" s="301">
        <v>17156.991157912456</v>
      </c>
      <c r="O229" s="301">
        <v>17132.9212345436</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v>80969</v>
      </c>
      <c r="D232" s="301">
        <v>80974.414242307554</v>
      </c>
      <c r="E232" s="301">
        <v>80973.47348517974</v>
      </c>
      <c r="F232" s="301">
        <v>80969.191038299148</v>
      </c>
      <c r="G232" s="301">
        <v>80962.593803872922</v>
      </c>
      <c r="H232" s="301">
        <v>80953.827344377089</v>
      </c>
      <c r="I232" s="301">
        <v>80942.477187878147</v>
      </c>
      <c r="J232" s="301">
        <v>80928.766703868241</v>
      </c>
      <c r="K232" s="301">
        <v>80912.9821652508</v>
      </c>
      <c r="L232" s="301">
        <v>80895.069528936147</v>
      </c>
      <c r="M232" s="301">
        <v>80875.050379301218</v>
      </c>
      <c r="N232" s="301">
        <v>80852.991157912431</v>
      </c>
      <c r="O232" s="301">
        <v>80828.921234543552</v>
      </c>
    </row>
    <row r="233" outlineLevel="1">
      <c r="B233" s="298" t="s">
        <v>20</v>
      </c>
      <c r="C233" s="300"/>
      <c r="D233" s="300">
        <v>203.77065893291</v>
      </c>
      <c r="E233" s="300">
        <v>196.411856379382</v>
      </c>
      <c r="F233" s="300">
        <v>192.075755204642</v>
      </c>
      <c r="G233" s="300">
        <v>188.771020014318</v>
      </c>
      <c r="H233" s="300">
        <v>185.644474195793</v>
      </c>
      <c r="I233" s="300">
        <v>182.096682503301</v>
      </c>
      <c r="J233" s="300">
        <v>178.765799001512</v>
      </c>
      <c r="K233" s="300">
        <v>175.716997357932</v>
      </c>
      <c r="L233" s="300">
        <v>172.609352962971</v>
      </c>
      <c r="M233" s="300">
        <v>169.519759109089</v>
      </c>
      <c r="N233" s="300">
        <v>166.493777630606</v>
      </c>
      <c r="O233" s="300">
        <v>163.493503127405</v>
      </c>
    </row>
    <row r="234" outlineLevel="2" collapsed="1" hidden="1">
      <c r="B234" s="310" t="s">
        <v>21</v>
      </c>
    </row>
    <row r="235" outlineLevel="2" collapsed="1" hidden="1">
      <c r="B235" s="311" t="s">
        <v>22</v>
      </c>
      <c r="C235" s="301">
        <v>9900</v>
      </c>
      <c r="D235" s="301">
        <v>9905.4142423075464</v>
      </c>
      <c r="E235" s="301">
        <v>9904.4734851797475</v>
      </c>
      <c r="F235" s="301">
        <v>9900.1910382991518</v>
      </c>
      <c r="G235" s="301">
        <v>9893.5938038729182</v>
      </c>
      <c r="H235" s="301">
        <v>9884.8273443770831</v>
      </c>
      <c r="I235" s="301">
        <v>9873.4771878781539</v>
      </c>
      <c r="J235" s="301">
        <v>9859.76670386824</v>
      </c>
      <c r="K235" s="301">
        <v>9843.9821652507962</v>
      </c>
      <c r="L235" s="301">
        <v>9826.069528936152</v>
      </c>
      <c r="M235" s="301">
        <v>9806.0503793012085</v>
      </c>
      <c r="N235" s="301">
        <v>9783.9911579124255</v>
      </c>
      <c r="O235" s="301">
        <v>9759.9212345435626</v>
      </c>
    </row>
    <row r="236" outlineLevel="2" collapsed="1" hidden="1">
      <c r="B236" s="311" t="s">
        <v>23</v>
      </c>
      <c r="C236" s="301" t="s">
        <v>6</v>
      </c>
      <c r="D236" s="301">
        <v>0.5825333333333</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t="s">
        <v>6</v>
      </c>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v>24555.999999999996</v>
      </c>
      <c r="D239" s="315">
        <v>24555.999999999996</v>
      </c>
      <c r="E239" s="315">
        <v>24555.999999999996</v>
      </c>
      <c r="F239" s="315">
        <v>24555.999999999996</v>
      </c>
      <c r="G239" s="315">
        <v>24555.999999999996</v>
      </c>
      <c r="H239" s="315">
        <v>24555.999999999996</v>
      </c>
      <c r="I239" s="315">
        <v>24555.999999999996</v>
      </c>
      <c r="J239" s="315">
        <v>24555.999999999996</v>
      </c>
      <c r="K239" s="315">
        <v>24555.999999999996</v>
      </c>
      <c r="L239" s="315">
        <v>24555.999999999996</v>
      </c>
      <c r="M239" s="315">
        <v>24555.999999999996</v>
      </c>
      <c r="N239" s="315">
        <v>24555.999999999996</v>
      </c>
      <c r="O239" s="315">
        <v>24555.999999999996</v>
      </c>
    </row>
    <row r="240" outlineLevel="2" collapsed="1" hidden="1">
      <c r="B240" s="316" t="s">
        <v>27</v>
      </c>
      <c r="C240" s="315" t="s">
        <v>6</v>
      </c>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t="s">
        <v>6</v>
      </c>
      <c r="D241" s="315">
        <v>5.9211481011926992</v>
      </c>
      <c r="E241" s="315">
        <v>6.0715347136573783</v>
      </c>
      <c r="F241" s="315">
        <v>6.237844485161113</v>
      </c>
      <c r="G241" s="315">
        <v>6.8110392578114549</v>
      </c>
      <c r="H241" s="315">
        <v>7.2519346250520575</v>
      </c>
      <c r="I241" s="315">
        <v>7.6710990107603427</v>
      </c>
      <c r="J241" s="315">
        <v>8.0679593923418533</v>
      </c>
      <c r="K241" s="315">
        <v>8.50502708663628</v>
      </c>
      <c r="L241" s="315">
        <v>8.9650907092692176</v>
      </c>
      <c r="M241" s="315">
        <v>9.27834208486313</v>
      </c>
      <c r="N241" s="315">
        <v>8.7344836226011822</v>
      </c>
      <c r="O241" s="315">
        <v>9.445060504407099</v>
      </c>
    </row>
    <row r="242" outlineLevel="2" collapsed="1" hidden="1">
      <c r="B242" s="314" t="s">
        <v>22</v>
      </c>
      <c r="C242" s="315">
        <v>24555.999999999996</v>
      </c>
      <c r="D242" s="315">
        <v>24555.999999999996</v>
      </c>
      <c r="E242" s="315">
        <v>24555.999999999996</v>
      </c>
      <c r="F242" s="315">
        <v>24555.999999999996</v>
      </c>
      <c r="G242" s="315">
        <v>24555.999999999996</v>
      </c>
      <c r="H242" s="315">
        <v>24555.999999999996</v>
      </c>
      <c r="I242" s="315">
        <v>24555.999999999996</v>
      </c>
      <c r="J242" s="315">
        <v>24555.999999999996</v>
      </c>
      <c r="K242" s="315">
        <v>24555.999999999996</v>
      </c>
      <c r="L242" s="315">
        <v>24555.999999999996</v>
      </c>
      <c r="M242" s="315">
        <v>24555.999999999996</v>
      </c>
      <c r="N242" s="315">
        <v>24555.999999999996</v>
      </c>
      <c r="O242" s="315">
        <v>24555.999999999996</v>
      </c>
    </row>
    <row r="243" outlineLevel="2" collapsed="1" hidden="1">
      <c r="B243" s="316" t="s">
        <v>29</v>
      </c>
      <c r="C243" s="315" t="s">
        <v>6</v>
      </c>
      <c r="D243" s="315">
        <v>5.9211481011926992</v>
      </c>
      <c r="E243" s="315">
        <v>6.0715347136573783</v>
      </c>
      <c r="F243" s="315">
        <v>6.237844485161113</v>
      </c>
      <c r="G243" s="315">
        <v>6.8110392578114549</v>
      </c>
      <c r="H243" s="315">
        <v>7.2519346250520575</v>
      </c>
      <c r="I243" s="315">
        <v>7.6710990107603427</v>
      </c>
      <c r="J243" s="315">
        <v>8.0679593923418533</v>
      </c>
      <c r="K243" s="315">
        <v>8.50502708663628</v>
      </c>
      <c r="L243" s="315">
        <v>8.9650907092692176</v>
      </c>
      <c r="M243" s="315">
        <v>9.27834208486313</v>
      </c>
      <c r="N243" s="315">
        <v>8.7344836226011822</v>
      </c>
      <c r="O243" s="315">
        <v>9.445060504407099</v>
      </c>
    </row>
    <row r="244" outlineLevel="2" collapsed="1" hidden="1">
      <c r="B244" s="314" t="s">
        <v>23</v>
      </c>
      <c r="C244" s="315" t="s">
        <v>6</v>
      </c>
      <c r="D244" s="315">
        <v>139.51334209752847</v>
      </c>
      <c r="E244" s="315">
        <v>135.2526490390232</v>
      </c>
      <c r="F244" s="315">
        <v>132.13560675978744</v>
      </c>
      <c r="G244" s="315">
        <v>129.2317683031705</v>
      </c>
      <c r="H244" s="315">
        <v>125.98989715426335</v>
      </c>
      <c r="I244" s="315">
        <v>122.56538492215111</v>
      </c>
      <c r="J244" s="315">
        <v>119.42769101589235</v>
      </c>
      <c r="K244" s="315">
        <v>116.57248563019378</v>
      </c>
      <c r="L244" s="315">
        <v>113.60557084433989</v>
      </c>
      <c r="M244" s="315">
        <v>110.71054039964631</v>
      </c>
      <c r="N244" s="315">
        <v>107.86454637280988</v>
      </c>
      <c r="O244" s="315">
        <v>105.03765539549653</v>
      </c>
    </row>
    <row r="245" outlineLevel="2" collapsed="1" hidden="1">
      <c r="B245" s="316" t="s">
        <v>30</v>
      </c>
      <c r="C245" s="315" t="s">
        <v>6</v>
      </c>
      <c r="D245" s="315">
        <v>4.6285213829431013</v>
      </c>
      <c r="E245" s="315">
        <v>4.6168394502667258</v>
      </c>
      <c r="F245" s="315">
        <v>4.6061805959493913</v>
      </c>
      <c r="G245" s="315">
        <v>4.5958979730475784</v>
      </c>
      <c r="H245" s="315">
        <v>4.5858735097246983</v>
      </c>
      <c r="I245" s="315">
        <v>4.5757432532144406</v>
      </c>
      <c r="J245" s="315">
        <v>4.5709328717792213</v>
      </c>
      <c r="K245" s="315">
        <v>4.5616555684767208</v>
      </c>
      <c r="L245" s="315">
        <v>4.5523694190699464</v>
      </c>
      <c r="M245" s="315">
        <v>4.5431921850804118</v>
      </c>
      <c r="N245" s="315">
        <v>4.5341020019868674</v>
      </c>
      <c r="O245" s="315">
        <v>4.5251648921119179</v>
      </c>
    </row>
    <row r="246" outlineLevel="2" collapsed="1" hidden="1">
      <c r="B246" s="316" t="s">
        <v>31</v>
      </c>
      <c r="C246" s="317" t="s">
        <v>6</v>
      </c>
      <c r="D246" s="317">
        <v>6.5283691478906549</v>
      </c>
      <c r="E246" s="317">
        <v>6.3128089750138052</v>
      </c>
      <c r="F246" s="317">
        <v>6.1523584757106864</v>
      </c>
      <c r="G246" s="317">
        <v>5.9824431851454181</v>
      </c>
      <c r="H246" s="317">
        <v>5.8024741421670294</v>
      </c>
      <c r="I246" s="317">
        <v>5.61464176142975</v>
      </c>
      <c r="J246" s="317">
        <v>5.4419155378832311</v>
      </c>
      <c r="K246" s="317">
        <v>5.2810290866700207</v>
      </c>
      <c r="L246" s="317">
        <v>5.1135598697705174</v>
      </c>
      <c r="M246" s="317">
        <v>4.9567778945162</v>
      </c>
      <c r="N246" s="317">
        <v>4.844277378247698</v>
      </c>
      <c r="O246" s="317">
        <v>4.6714087746093558</v>
      </c>
    </row>
    <row r="247" outlineLevel="2" collapsed="1" hidden="1">
      <c r="B247" s="316" t="s">
        <v>32</v>
      </c>
      <c r="C247" s="315" t="s">
        <v>6</v>
      </c>
      <c r="D247" s="315">
        <v>1053.3131633017194</v>
      </c>
      <c r="E247" s="315">
        <v>885.20950467461046</v>
      </c>
      <c r="F247" s="315">
        <v>836.555643838248</v>
      </c>
      <c r="G247" s="315">
        <v>793.28145703598159</v>
      </c>
      <c r="H247" s="315">
        <v>854.72155421253876</v>
      </c>
      <c r="I247" s="315">
        <v>836.73414865564371</v>
      </c>
      <c r="J247" s="315">
        <v>737.12902046123031</v>
      </c>
      <c r="K247" s="315">
        <v>806.05067818053624</v>
      </c>
      <c r="L247" s="315">
        <v>819.77035269281123</v>
      </c>
      <c r="M247" s="315">
        <v>803.10150688629665</v>
      </c>
      <c r="N247" s="315">
        <v>1347.692795394621</v>
      </c>
      <c r="O247" s="315">
        <v>2040.3863535161001</v>
      </c>
    </row>
    <row r="248" outlineLevel="2" collapsed="1" hidden="1">
      <c r="B248" s="316" t="s">
        <v>33</v>
      </c>
      <c r="C248" s="315" t="s">
        <v>6</v>
      </c>
      <c r="D248" s="315">
        <v>314.15147903167485</v>
      </c>
      <c r="E248" s="315">
        <v>221.44934462297334</v>
      </c>
      <c r="F248" s="315">
        <v>224.49738963703885</v>
      </c>
      <c r="G248" s="315">
        <v>227.73060780274497</v>
      </c>
      <c r="H248" s="315">
        <v>231.26687811995063</v>
      </c>
      <c r="I248" s="315">
        <v>234.40831179333415</v>
      </c>
      <c r="J248" s="315">
        <v>239.50037500936779</v>
      </c>
      <c r="K248" s="315">
        <v>272.24977930392197</v>
      </c>
      <c r="L248" s="315">
        <v>275.28424347484332</v>
      </c>
      <c r="M248" s="315">
        <v>264.48698105045492</v>
      </c>
      <c r="N248" s="315">
        <v>838.58849846353075</v>
      </c>
      <c r="O248" s="315">
        <v>1542.0374195339593</v>
      </c>
    </row>
    <row r="249" outlineLevel="2" collapsed="1" hidden="1">
      <c r="B249" s="316" t="s">
        <v>34</v>
      </c>
      <c r="C249" s="315" t="s">
        <v>6</v>
      </c>
      <c r="D249" s="315">
        <v>590.40458587742216</v>
      </c>
      <c r="E249" s="315">
        <v>518.96656689700626</v>
      </c>
      <c r="F249" s="315">
        <v>470.1073043190213</v>
      </c>
      <c r="G249" s="315">
        <v>425.20784220883309</v>
      </c>
      <c r="H249" s="315">
        <v>485.38067910069577</v>
      </c>
      <c r="I249" s="315">
        <v>466.75377597491178</v>
      </c>
      <c r="J249" s="315">
        <v>364.22793021872718</v>
      </c>
      <c r="K249" s="315">
        <v>402.25459234254282</v>
      </c>
      <c r="L249" s="315">
        <v>414.82842187431874</v>
      </c>
      <c r="M249" s="315">
        <v>411.14800479580242</v>
      </c>
      <c r="N249" s="315">
        <v>386.05506129087485</v>
      </c>
      <c r="O249" s="315">
        <v>376.37657411822988</v>
      </c>
    </row>
    <row r="250" outlineLevel="2" collapsed="1" hidden="1">
      <c r="B250" s="316" t="s">
        <v>35</v>
      </c>
      <c r="C250" s="315" t="s">
        <v>6</v>
      </c>
      <c r="D250" s="315">
        <v>13.872277678036697</v>
      </c>
      <c r="E250" s="315">
        <v>14.157783565874404</v>
      </c>
      <c r="F250" s="315">
        <v>14.421523718350095</v>
      </c>
      <c r="G250" s="315">
        <v>15.707136694280283</v>
      </c>
      <c r="H250" s="315">
        <v>16.669973347353775</v>
      </c>
      <c r="I250" s="315">
        <v>17.582419218461261</v>
      </c>
      <c r="J250" s="315">
        <v>18.543957089022079</v>
      </c>
      <c r="K250" s="315">
        <v>19.535476472354159</v>
      </c>
      <c r="L250" s="315">
        <v>20.604485918379027</v>
      </c>
      <c r="M250" s="315">
        <v>21.299172825473772</v>
      </c>
      <c r="N250" s="315">
        <v>19.718791269392369</v>
      </c>
      <c r="O250" s="315">
        <v>21.459869360526447</v>
      </c>
    </row>
    <row r="251" outlineLevel="2" collapsed="1" hidden="1">
      <c r="B251" s="316" t="s">
        <v>36</v>
      </c>
      <c r="C251" s="315" t="s">
        <v>6</v>
      </c>
      <c r="D251" s="315">
        <v>23631.650509311661</v>
      </c>
      <c r="E251" s="315">
        <v>23795.35477020036</v>
      </c>
      <c r="F251" s="315">
        <v>23840.735937840418</v>
      </c>
      <c r="G251" s="315">
        <v>23880.543374036613</v>
      </c>
      <c r="H251" s="315">
        <v>23815.430534807791</v>
      </c>
      <c r="I251" s="315">
        <v>23829.58439400206</v>
      </c>
      <c r="J251" s="315">
        <v>23925.659778289741</v>
      </c>
      <c r="K251" s="315">
        <v>23853.455124794509</v>
      </c>
      <c r="L251" s="315">
        <v>23836.317758022746</v>
      </c>
      <c r="M251" s="315">
        <v>23849.787499242837</v>
      </c>
      <c r="N251" s="315">
        <v>23302.903165353862</v>
      </c>
      <c r="O251" s="315">
        <v>22606.681076482622</v>
      </c>
    </row>
    <row r="252" outlineLevel="2" collapsed="1" hidden="1">
      <c r="B252" s="316" t="s">
        <v>37</v>
      </c>
      <c r="C252" s="315" t="s">
        <v>6</v>
      </c>
      <c r="D252" s="315">
        <v>924.34949068834453</v>
      </c>
      <c r="E252" s="315">
        <v>760.64522979963033</v>
      </c>
      <c r="F252" s="315">
        <v>715.26406215959094</v>
      </c>
      <c r="G252" s="315">
        <v>675.45662596338752</v>
      </c>
      <c r="H252" s="315">
        <v>740.569465192219</v>
      </c>
      <c r="I252" s="315">
        <v>726.41560599793524</v>
      </c>
      <c r="J252" s="315">
        <v>630.34022171026038</v>
      </c>
      <c r="K252" s="315">
        <v>702.54487520549731</v>
      </c>
      <c r="L252" s="315">
        <v>719.682241977252</v>
      </c>
      <c r="M252" s="315">
        <v>706.21250075716091</v>
      </c>
      <c r="N252" s="315">
        <v>1253.096834646147</v>
      </c>
      <c r="O252" s="315">
        <v>1949.3189235173797</v>
      </c>
    </row>
    <row r="253" outlineLevel="2" collapsed="1" hidden="1">
      <c r="B253" s="316" t="s">
        <v>38</v>
      </c>
      <c r="C253" s="317" t="s">
        <v>6</v>
      </c>
      <c r="D253" s="317">
        <v>3.1429175284899915</v>
      </c>
      <c r="E253" s="317">
        <v>3.2464374009278423</v>
      </c>
      <c r="F253" s="317">
        <v>3.3180122568017394</v>
      </c>
      <c r="G253" s="317">
        <v>3.3942658921793454</v>
      </c>
      <c r="H253" s="317">
        <v>3.3297244801543164</v>
      </c>
      <c r="I253" s="317">
        <v>3.4080012176533523</v>
      </c>
      <c r="J253" s="317">
        <v>3.54826203749653</v>
      </c>
      <c r="K253" s="317">
        <v>3.4925753672119284</v>
      </c>
      <c r="L253" s="317">
        <v>3.4984438813160637</v>
      </c>
      <c r="M253" s="317">
        <v>3.5520089879781742</v>
      </c>
      <c r="N253" s="317">
        <v>3.4619746116871846</v>
      </c>
      <c r="O253" s="317">
        <v>3.3651082893695876</v>
      </c>
    </row>
    <row r="254" outlineLevel="2" collapsed="1" hidden="1">
      <c r="B254" s="310" t="s">
        <v>39</v>
      </c>
    </row>
    <row r="255" outlineLevel="2" collapsed="1" hidden="1">
      <c r="B255" s="311" t="s">
        <v>26</v>
      </c>
      <c r="C255" s="301">
        <v>46504.999999999993</v>
      </c>
      <c r="D255" s="301">
        <v>46504.999999999993</v>
      </c>
      <c r="E255" s="301">
        <v>46504.999999999993</v>
      </c>
      <c r="F255" s="301">
        <v>46504.999999999993</v>
      </c>
      <c r="G255" s="301">
        <v>46504.999999999993</v>
      </c>
      <c r="H255" s="301">
        <v>46504.999999999993</v>
      </c>
      <c r="I255" s="301">
        <v>46504.999999999993</v>
      </c>
      <c r="J255" s="301">
        <v>46504.999999999993</v>
      </c>
      <c r="K255" s="301">
        <v>46504.999999999993</v>
      </c>
      <c r="L255" s="301">
        <v>46504.999999999993</v>
      </c>
      <c r="M255" s="301">
        <v>46504.999999999993</v>
      </c>
      <c r="N255" s="301">
        <v>46504.999999999993</v>
      </c>
      <c r="O255" s="301">
        <v>46504.999999999993</v>
      </c>
    </row>
    <row r="256" outlineLevel="2" collapsed="1" hidden="1">
      <c r="B256" s="312" t="s">
        <v>27</v>
      </c>
      <c r="C256" s="301" t="s">
        <v>6</v>
      </c>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t="s">
        <v>6</v>
      </c>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v>46504.999999999993</v>
      </c>
      <c r="D258" s="301">
        <v>46504.999999999993</v>
      </c>
      <c r="E258" s="301">
        <v>46504.999999999993</v>
      </c>
      <c r="F258" s="301">
        <v>46504.999999999993</v>
      </c>
      <c r="G258" s="301">
        <v>46504.999999999993</v>
      </c>
      <c r="H258" s="301">
        <v>46504.999999999993</v>
      </c>
      <c r="I258" s="301">
        <v>46504.999999999993</v>
      </c>
      <c r="J258" s="301">
        <v>46504.999999999993</v>
      </c>
      <c r="K258" s="301">
        <v>46504.999999999993</v>
      </c>
      <c r="L258" s="301">
        <v>46504.999999999993</v>
      </c>
      <c r="M258" s="301">
        <v>46504.999999999993</v>
      </c>
      <c r="N258" s="301">
        <v>46504.999999999993</v>
      </c>
      <c r="O258" s="301">
        <v>46504.999999999993</v>
      </c>
    </row>
    <row r="259" outlineLevel="2" collapsed="1" hidden="1">
      <c r="B259" s="312" t="s">
        <v>29</v>
      </c>
      <c r="C259" s="301" t="s">
        <v>6</v>
      </c>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t="s">
        <v>6</v>
      </c>
      <c r="D260" s="301">
        <v>63.674783502047717</v>
      </c>
      <c r="E260" s="301">
        <v>61.15920734035852</v>
      </c>
      <c r="F260" s="301">
        <v>59.940148444854408</v>
      </c>
      <c r="G260" s="301">
        <v>59.539251711147251</v>
      </c>
      <c r="H260" s="301">
        <v>59.654577041529343</v>
      </c>
      <c r="I260" s="301">
        <v>59.531297581150156</v>
      </c>
      <c r="J260" s="301">
        <v>59.3381079856192</v>
      </c>
      <c r="K260" s="301">
        <v>59.144511727738333</v>
      </c>
      <c r="L260" s="301">
        <v>59.00378211863076</v>
      </c>
      <c r="M260" s="301">
        <v>58.80921870944276</v>
      </c>
      <c r="N260" s="301">
        <v>58.629231257796604</v>
      </c>
      <c r="O260" s="301">
        <v>58.4558477319087</v>
      </c>
    </row>
    <row r="261" outlineLevel="2" collapsed="1" hidden="1">
      <c r="B261" s="312" t="s">
        <v>31</v>
      </c>
      <c r="C261" s="313" t="s">
        <v>6</v>
      </c>
      <c r="D261" s="313">
        <v>1.6430435480584296</v>
      </c>
      <c r="E261" s="313">
        <v>1.5781324332529887</v>
      </c>
      <c r="F261" s="313">
        <v>1.5466762312401956</v>
      </c>
      <c r="G261" s="313">
        <v>1.5363316214036493</v>
      </c>
      <c r="H261" s="313">
        <v>1.5393074389815122</v>
      </c>
      <c r="I261" s="313">
        <v>1.5361263756021975</v>
      </c>
      <c r="J261" s="313">
        <v>1.5311413736747244</v>
      </c>
      <c r="K261" s="313">
        <v>1.5261458783633159</v>
      </c>
      <c r="L261" s="313">
        <v>1.522514536982194</v>
      </c>
      <c r="M261" s="313">
        <v>1.517494085610823</v>
      </c>
      <c r="N261" s="313">
        <v>1.5128497475401772</v>
      </c>
      <c r="O261" s="313">
        <v>1.5083758150368873</v>
      </c>
    </row>
    <row r="262" outlineLevel="2" collapsed="1" hidden="1">
      <c r="B262" s="312" t="s">
        <v>32</v>
      </c>
      <c r="C262" s="301" t="s">
        <v>6</v>
      </c>
      <c r="D262" s="301">
        <v>14706.074250221851</v>
      </c>
      <c r="E262" s="301">
        <v>606.32195564748667</v>
      </c>
      <c r="F262" s="301">
        <v>335.90036265709938</v>
      </c>
      <c r="G262" s="301">
        <v>295.23996836685717</v>
      </c>
      <c r="H262" s="301">
        <v>227.76132915783197</v>
      </c>
      <c r="I262" s="301">
        <v>223.7472895368287</v>
      </c>
      <c r="J262" s="301">
        <v>207.32546595392853</v>
      </c>
      <c r="K262" s="301">
        <v>210.43762363784558</v>
      </c>
      <c r="L262" s="301">
        <v>215.25717603129689</v>
      </c>
      <c r="M262" s="301">
        <v>211.88803125804284</v>
      </c>
      <c r="N262" s="301">
        <v>213.25672077862603</v>
      </c>
      <c r="O262" s="301">
        <v>204.89310756695141</v>
      </c>
    </row>
    <row r="263" outlineLevel="2" collapsed="1" hidden="1">
      <c r="B263" s="312" t="s">
        <v>33</v>
      </c>
      <c r="C263" s="301" t="s">
        <v>6</v>
      </c>
      <c r="D263" s="301">
        <v>14528.88509839952</v>
      </c>
      <c r="E263" s="301">
        <v>434.94154276880482</v>
      </c>
      <c r="F263" s="301">
        <v>174.37675843095806</v>
      </c>
      <c r="G263" s="301">
        <v>128.38092044489406</v>
      </c>
      <c r="H263" s="301">
        <v>47.700461777953876</v>
      </c>
      <c r="I263" s="301">
        <v>47.726759874027849</v>
      </c>
      <c r="J263" s="301">
        <v>47.785913995410482</v>
      </c>
      <c r="K263" s="301">
        <v>47.850883686580758</v>
      </c>
      <c r="L263" s="301">
        <v>47.910549966360911</v>
      </c>
      <c r="M263" s="301">
        <v>47.96641179249918</v>
      </c>
      <c r="N263" s="301">
        <v>48.0217148740516</v>
      </c>
      <c r="O263" s="301">
        <v>48.0732384197879</v>
      </c>
    </row>
    <row r="264" outlineLevel="2" collapsed="1" hidden="1">
      <c r="B264" s="312" t="s">
        <v>34</v>
      </c>
      <c r="C264" s="301" t="s">
        <v>6</v>
      </c>
      <c r="D264" s="301">
        <v>108.50919830715449</v>
      </c>
      <c r="E264" s="301">
        <v>105.17421777896674</v>
      </c>
      <c r="F264" s="301">
        <v>96.655437226452946</v>
      </c>
      <c r="G264" s="301">
        <v>102.35654227132362</v>
      </c>
      <c r="H264" s="301">
        <v>115.39341520934441</v>
      </c>
      <c r="I264" s="301">
        <v>110.84585504543007</v>
      </c>
      <c r="J264" s="301">
        <v>94.7788484837522</v>
      </c>
      <c r="K264" s="301">
        <v>97.882062094996357</v>
      </c>
      <c r="L264" s="301">
        <v>102.97070231982012</v>
      </c>
      <c r="M264" s="301">
        <v>99.858304694665449</v>
      </c>
      <c r="N264" s="301">
        <v>101.49891558497288</v>
      </c>
      <c r="O264" s="301">
        <v>93.07744636044859</v>
      </c>
    </row>
    <row r="265" outlineLevel="2" collapsed="1" hidden="1">
      <c r="B265" s="312" t="s">
        <v>35</v>
      </c>
      <c r="C265" s="301" t="s">
        <v>6</v>
      </c>
      <c r="D265" s="301">
        <v>5.0051700131272</v>
      </c>
      <c r="E265" s="301">
        <v>5.0465324459716339</v>
      </c>
      <c r="F265" s="301">
        <v>4.9280185548339555</v>
      </c>
      <c r="G265" s="301">
        <v>4.9632539394921906</v>
      </c>
      <c r="H265" s="301">
        <v>5.0128751290043567</v>
      </c>
      <c r="I265" s="301">
        <v>5.6433770362206479</v>
      </c>
      <c r="J265" s="301">
        <v>5.4225954891466355</v>
      </c>
      <c r="K265" s="301">
        <v>5.5601661285301107</v>
      </c>
      <c r="L265" s="301">
        <v>5.37214162648513</v>
      </c>
      <c r="M265" s="301">
        <v>5.2540960614353924</v>
      </c>
      <c r="N265" s="301">
        <v>5.1068590618050012</v>
      </c>
      <c r="O265" s="301">
        <v>5.2865750548062529</v>
      </c>
    </row>
    <row r="266" outlineLevel="2" collapsed="1" hidden="1">
      <c r="B266" s="312" t="s">
        <v>36</v>
      </c>
      <c r="C266" s="301" t="s">
        <v>6</v>
      </c>
      <c r="D266" s="301">
        <v>31862.600533280161</v>
      </c>
      <c r="E266" s="301">
        <v>45959.837707006329</v>
      </c>
      <c r="F266" s="301">
        <v>46229.039785787718</v>
      </c>
      <c r="G266" s="301">
        <v>46269.299283344437</v>
      </c>
      <c r="H266" s="301">
        <v>46336.893247883905</v>
      </c>
      <c r="I266" s="301">
        <v>46340.784008044575</v>
      </c>
      <c r="J266" s="301">
        <v>46357.012642031827</v>
      </c>
      <c r="K266" s="301">
        <v>46353.706888089946</v>
      </c>
      <c r="L266" s="301">
        <v>46348.746606087014</v>
      </c>
      <c r="M266" s="301">
        <v>46351.92118745116</v>
      </c>
      <c r="N266" s="301">
        <v>46350.372510479247</v>
      </c>
      <c r="O266" s="301">
        <v>46358.562740164591</v>
      </c>
    </row>
    <row r="267" outlineLevel="2" collapsed="1" hidden="1">
      <c r="B267" s="312" t="s">
        <v>40</v>
      </c>
      <c r="C267" s="301" t="s">
        <v>6</v>
      </c>
      <c r="D267" s="301">
        <v>14642.399466719844</v>
      </c>
      <c r="E267" s="301">
        <v>545.16229299366478</v>
      </c>
      <c r="F267" s="301">
        <v>275.96021421228352</v>
      </c>
      <c r="G267" s="301">
        <v>235.70071665554889</v>
      </c>
      <c r="H267" s="301">
        <v>168.10675211608572</v>
      </c>
      <c r="I267" s="301">
        <v>164.21599195541347</v>
      </c>
      <c r="J267" s="301">
        <v>147.98735796816786</v>
      </c>
      <c r="K267" s="301">
        <v>151.29311191005189</v>
      </c>
      <c r="L267" s="301">
        <v>156.25339391298405</v>
      </c>
      <c r="M267" s="301">
        <v>153.07881254883739</v>
      </c>
      <c r="N267" s="301">
        <v>154.6274895207456</v>
      </c>
      <c r="O267" s="301">
        <v>146.43725983539946</v>
      </c>
    </row>
    <row r="268" outlineLevel="2" collapsed="1" hidden="1">
      <c r="B268" s="312" t="s">
        <v>41</v>
      </c>
      <c r="C268" s="313" t="s">
        <v>6</v>
      </c>
      <c r="D268" s="313">
        <v>0.30030974065746618</v>
      </c>
      <c r="E268" s="313">
        <v>0.4739590104902372</v>
      </c>
      <c r="F268" s="313">
        <v>0.57222091925507368</v>
      </c>
      <c r="G268" s="313">
        <v>0.63479342094542623</v>
      </c>
      <c r="H268" s="313">
        <v>0.818321987475375</v>
      </c>
      <c r="I268" s="313">
        <v>0.81637780963585693</v>
      </c>
      <c r="J268" s="313">
        <v>0.80752528293140424</v>
      </c>
      <c r="K268" s="313">
        <v>0.80673889748927019</v>
      </c>
      <c r="L268" s="313">
        <v>0.81236422028556965</v>
      </c>
      <c r="M268" s="313">
        <v>0.810636385002452</v>
      </c>
      <c r="N268" s="313">
        <v>0.81153372094885168</v>
      </c>
      <c r="O268" s="313">
        <v>0.80669768233839634</v>
      </c>
    </row>
    <row r="269" outlineLevel="2" collapsed="1" hidden="1">
      <c r="B269" s="310" t="s">
        <v>42</v>
      </c>
    </row>
    <row r="270" outlineLevel="2" collapsed="1" hidden="1">
      <c r="B270" s="314" t="s">
        <v>22</v>
      </c>
      <c r="C270" s="315">
        <v>8</v>
      </c>
      <c r="D270" s="315">
        <v>8</v>
      </c>
      <c r="E270" s="315">
        <v>8</v>
      </c>
      <c r="F270" s="315">
        <v>8</v>
      </c>
      <c r="G270" s="315">
        <v>8</v>
      </c>
      <c r="H270" s="315">
        <v>8</v>
      </c>
      <c r="I270" s="315">
        <v>8</v>
      </c>
      <c r="J270" s="315">
        <v>8</v>
      </c>
      <c r="K270" s="315">
        <v>8</v>
      </c>
      <c r="L270" s="315">
        <v>8</v>
      </c>
      <c r="M270" s="315">
        <v>8</v>
      </c>
      <c r="N270" s="315">
        <v>8</v>
      </c>
      <c r="O270" s="315">
        <v>8</v>
      </c>
    </row>
    <row r="271" outlineLevel="2" collapsed="1" hidden="1">
      <c r="B271" s="314" t="s">
        <v>23</v>
      </c>
      <c r="C271" s="315" t="s">
        <v>6</v>
      </c>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v>63696</v>
      </c>
      <c r="D274" s="301">
        <v>63696</v>
      </c>
      <c r="E274" s="301">
        <v>63696</v>
      </c>
      <c r="F274" s="301">
        <v>63696</v>
      </c>
      <c r="G274" s="301">
        <v>63696</v>
      </c>
      <c r="H274" s="301">
        <v>63696</v>
      </c>
      <c r="I274" s="301">
        <v>63696</v>
      </c>
      <c r="J274" s="301">
        <v>63696</v>
      </c>
      <c r="K274" s="301">
        <v>63696</v>
      </c>
      <c r="L274" s="301">
        <v>63696</v>
      </c>
      <c r="M274" s="301">
        <v>63696</v>
      </c>
      <c r="N274" s="301">
        <v>63696</v>
      </c>
      <c r="O274" s="301">
        <v>63696</v>
      </c>
    </row>
    <row r="275" outlineLevel="1">
      <c r="B275" s="298" t="s">
        <v>20</v>
      </c>
      <c r="C275" s="300"/>
      <c r="D275" s="300">
        <v>27.5235548763711</v>
      </c>
      <c r="E275" s="300">
        <v>26.5201860184731</v>
      </c>
      <c r="F275" s="300">
        <v>25.5247943490578</v>
      </c>
      <c r="G275" s="300">
        <v>24.534566735823</v>
      </c>
      <c r="H275" s="300">
        <v>23.5768545149201</v>
      </c>
      <c r="I275" s="300">
        <v>22.6121646537624</v>
      </c>
      <c r="J275" s="300">
        <v>21.6418636697228</v>
      </c>
      <c r="K275" s="300">
        <v>20.6668602580036</v>
      </c>
      <c r="L275" s="300">
        <v>19.6879125033423</v>
      </c>
      <c r="M275" s="300">
        <v>18.7055113210163</v>
      </c>
      <c r="N275" s="300">
        <v>17.7199894668809</v>
      </c>
      <c r="O275" s="300">
        <v>16.7316287530001</v>
      </c>
    </row>
    <row r="276" outlineLevel="2" collapsed="1" hidden="1">
      <c r="B276" s="310" t="s">
        <v>44</v>
      </c>
    </row>
    <row r="277" outlineLevel="2" collapsed="1" hidden="1">
      <c r="B277" s="311" t="s">
        <v>22</v>
      </c>
      <c r="C277" s="301">
        <v>22615.000000000011</v>
      </c>
      <c r="D277" s="301">
        <v>22615.000000000011</v>
      </c>
      <c r="E277" s="301">
        <v>22615.000000000011</v>
      </c>
      <c r="F277" s="301">
        <v>22615.000000000011</v>
      </c>
      <c r="G277" s="301">
        <v>22615.000000000011</v>
      </c>
      <c r="H277" s="301">
        <v>22615.000000000011</v>
      </c>
      <c r="I277" s="301">
        <v>22615.000000000011</v>
      </c>
      <c r="J277" s="301">
        <v>22615.000000000011</v>
      </c>
      <c r="K277" s="301">
        <v>22615.000000000011</v>
      </c>
      <c r="L277" s="301">
        <v>22615.000000000011</v>
      </c>
      <c r="M277" s="301">
        <v>22615.000000000011</v>
      </c>
      <c r="N277" s="301">
        <v>22615.000000000011</v>
      </c>
      <c r="O277" s="301">
        <v>22615.000000000011</v>
      </c>
    </row>
    <row r="278" outlineLevel="2" collapsed="1" hidden="1">
      <c r="B278" s="311" t="s">
        <v>23</v>
      </c>
      <c r="C278" s="301" t="s">
        <v>6</v>
      </c>
      <c r="D278" s="301">
        <v>25.836835954153198</v>
      </c>
      <c r="E278" s="301">
        <v>24.833467096255205</v>
      </c>
      <c r="F278" s="301">
        <v>23.838075426839971</v>
      </c>
      <c r="G278" s="301">
        <v>22.84784781360511</v>
      </c>
      <c r="H278" s="301">
        <v>21.890135592702194</v>
      </c>
      <c r="I278" s="301">
        <v>20.925445731544531</v>
      </c>
      <c r="J278" s="301">
        <v>19.955144747504871</v>
      </c>
      <c r="K278" s="301">
        <v>18.980141335785614</v>
      </c>
      <c r="L278" s="301">
        <v>18.001193581124408</v>
      </c>
      <c r="M278" s="301">
        <v>17.018792398798471</v>
      </c>
      <c r="N278" s="301">
        <v>16.033270544662972</v>
      </c>
      <c r="O278" s="301">
        <v>15.0449098307823</v>
      </c>
    </row>
    <row r="279" outlineLevel="2" collapsed="1" hidden="1">
      <c r="B279" s="312" t="s">
        <v>30</v>
      </c>
      <c r="C279" s="301" t="s">
        <v>6</v>
      </c>
      <c r="D279" s="301">
        <v>3.9576250000008</v>
      </c>
      <c r="E279" s="301">
        <v>3.9576250000001045</v>
      </c>
      <c r="F279" s="301">
        <v>3.9576250001584872</v>
      </c>
      <c r="G279" s="301">
        <v>3.9576250002866109</v>
      </c>
      <c r="H279" s="301">
        <v>3.9576250000263391</v>
      </c>
      <c r="I279" s="301">
        <v>3.9576249997989836</v>
      </c>
      <c r="J279" s="301">
        <v>3.9576249990978729</v>
      </c>
      <c r="K279" s="301">
        <v>3.957624999608869</v>
      </c>
      <c r="L279" s="301">
        <v>3.9576250002430742</v>
      </c>
      <c r="M279" s="301">
        <v>3.9576249996520683</v>
      </c>
      <c r="N279" s="301">
        <v>3.95762500085795</v>
      </c>
      <c r="O279" s="301">
        <v>3.9576250001762148</v>
      </c>
    </row>
    <row r="280" outlineLevel="2" collapsed="1" hidden="1">
      <c r="B280" s="312" t="s">
        <v>31</v>
      </c>
      <c r="C280" s="313" t="s">
        <v>6</v>
      </c>
      <c r="D280" s="313">
        <v>1.3709574682725545</v>
      </c>
      <c r="E280" s="313">
        <v>1.3177165826003199</v>
      </c>
      <c r="F280" s="313">
        <v>1.2648989835157176</v>
      </c>
      <c r="G280" s="313">
        <v>1.2123554002355126</v>
      </c>
      <c r="H280" s="313">
        <v>1.1615371528296536</v>
      </c>
      <c r="I280" s="313">
        <v>1.1103486569910868</v>
      </c>
      <c r="J280" s="313">
        <v>1.0588624230380648</v>
      </c>
      <c r="K280" s="313">
        <v>1.0071266682707374</v>
      </c>
      <c r="L280" s="313">
        <v>0.95518161827765991</v>
      </c>
      <c r="M280" s="313">
        <v>0.90305332206757261</v>
      </c>
      <c r="N280" s="313">
        <v>0.85075943637389151</v>
      </c>
      <c r="O280" s="313">
        <v>0.79831491474414107</v>
      </c>
    </row>
    <row r="281" outlineLevel="2" collapsed="1" hidden="1">
      <c r="B281" s="312" t="s">
        <v>45</v>
      </c>
      <c r="C281" s="301" t="s">
        <v>6</v>
      </c>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t="s">
        <v>6</v>
      </c>
      <c r="D282" s="301">
        <v>749.81780682331271</v>
      </c>
      <c r="E282" s="301">
        <v>741.52761130816</v>
      </c>
      <c r="F282" s="301">
        <v>737.57772793211871</v>
      </c>
      <c r="G282" s="301">
        <v>1456.5202272120005</v>
      </c>
      <c r="H282" s="301">
        <v>1455.6661020164761</v>
      </c>
      <c r="I282" s="301">
        <v>1455.9370721235123</v>
      </c>
      <c r="J282" s="301">
        <v>1452.155254658423</v>
      </c>
      <c r="K282" s="301">
        <v>1453.568011552353</v>
      </c>
      <c r="L282" s="301">
        <v>1455.252090028896</v>
      </c>
      <c r="M282" s="301">
        <v>1452.3803579665057</v>
      </c>
      <c r="N282" s="301">
        <v>1454.4483620899764</v>
      </c>
      <c r="O282" s="301">
        <v>1456.5894366646814</v>
      </c>
    </row>
    <row r="283" outlineLevel="2" collapsed="1" hidden="1">
      <c r="B283" s="312" t="s">
        <v>36</v>
      </c>
      <c r="C283" s="301" t="s">
        <v>6</v>
      </c>
      <c r="D283" s="301">
        <v>21891.019029130839</v>
      </c>
      <c r="E283" s="301">
        <v>21898.305855788109</v>
      </c>
      <c r="F283" s="301">
        <v>21901.260347494739</v>
      </c>
      <c r="G283" s="301">
        <v>21181.327620601605</v>
      </c>
      <c r="H283" s="301">
        <v>21181.224033574021</v>
      </c>
      <c r="I283" s="301">
        <v>21179.988373608</v>
      </c>
      <c r="J283" s="301">
        <v>21182.799890089096</v>
      </c>
      <c r="K283" s="301">
        <v>21180.41212978492</v>
      </c>
      <c r="L283" s="301">
        <v>21177.749103553677</v>
      </c>
      <c r="M283" s="301">
        <v>21179.638434433051</v>
      </c>
      <c r="N283" s="301">
        <v>21176.584908453922</v>
      </c>
      <c r="O283" s="301">
        <v>21173.455473165413</v>
      </c>
    </row>
    <row r="284" outlineLevel="2" collapsed="1" hidden="1">
      <c r="B284" s="312" t="s">
        <v>47</v>
      </c>
      <c r="C284" s="301" t="s">
        <v>6</v>
      </c>
      <c r="D284" s="301">
        <v>723.98097086917</v>
      </c>
      <c r="E284" s="301">
        <v>716.69414421190231</v>
      </c>
      <c r="F284" s="301">
        <v>713.73965250527021</v>
      </c>
      <c r="G284" s="301">
        <v>1433.6723793984029</v>
      </c>
      <c r="H284" s="301">
        <v>1433.775966425987</v>
      </c>
      <c r="I284" s="301">
        <v>1435.0116263920079</v>
      </c>
      <c r="J284" s="301">
        <v>1432.2001099109152</v>
      </c>
      <c r="K284" s="301">
        <v>1434.5878702150933</v>
      </c>
      <c r="L284" s="301">
        <v>1437.2508964463343</v>
      </c>
      <c r="M284" s="301">
        <v>1435.3615655669598</v>
      </c>
      <c r="N284" s="301">
        <v>1438.4150915460889</v>
      </c>
      <c r="O284" s="301">
        <v>1441.5445268345954</v>
      </c>
    </row>
    <row r="285" outlineLevel="2" collapsed="1" hidden="1">
      <c r="B285" s="312" t="s">
        <v>48</v>
      </c>
      <c r="C285" s="313" t="s">
        <v>6</v>
      </c>
      <c r="D285" s="313">
        <v>0.18399136816478523</v>
      </c>
      <c r="E285" s="313">
        <v>0.1966598708124524</v>
      </c>
      <c r="F285" s="313">
        <v>0.20571015557001873</v>
      </c>
      <c r="G285" s="313">
        <v>0.19197138106896555</v>
      </c>
      <c r="H285" s="313">
        <v>0.19530469083356977</v>
      </c>
      <c r="I285" s="313">
        <v>0.19770739269009482</v>
      </c>
      <c r="J285" s="313">
        <v>0.19947645036816603</v>
      </c>
      <c r="K285" s="313">
        <v>0.20071939874808237</v>
      </c>
      <c r="L285" s="313">
        <v>0.20161203966577582</v>
      </c>
      <c r="M285" s="313">
        <v>0.20228571386287289</v>
      </c>
      <c r="N285" s="313">
        <v>0.20274071503093841</v>
      </c>
      <c r="O285" s="313">
        <v>0.20306368174717</v>
      </c>
    </row>
    <row r="286" outlineLevel="2" collapsed="1" hidden="1">
      <c r="B286" s="310" t="s">
        <v>49</v>
      </c>
    </row>
    <row r="287" outlineLevel="2" collapsed="1" hidden="1">
      <c r="B287" s="314" t="s">
        <v>22</v>
      </c>
      <c r="C287" s="315">
        <v>10991</v>
      </c>
      <c r="D287" s="315">
        <v>10991</v>
      </c>
      <c r="E287" s="315">
        <v>10991</v>
      </c>
      <c r="F287" s="315">
        <v>10991</v>
      </c>
      <c r="G287" s="315">
        <v>10991</v>
      </c>
      <c r="H287" s="315">
        <v>10991</v>
      </c>
      <c r="I287" s="315">
        <v>10991</v>
      </c>
      <c r="J287" s="315">
        <v>10991</v>
      </c>
      <c r="K287" s="315">
        <v>10991</v>
      </c>
      <c r="L287" s="315">
        <v>10991</v>
      </c>
      <c r="M287" s="315">
        <v>10991</v>
      </c>
      <c r="N287" s="315">
        <v>10991</v>
      </c>
      <c r="O287" s="315">
        <v>10991</v>
      </c>
    </row>
    <row r="288" outlineLevel="2" collapsed="1" hidden="1">
      <c r="B288" s="314" t="s">
        <v>23</v>
      </c>
      <c r="C288" s="315" t="s">
        <v>6</v>
      </c>
      <c r="D288" s="315">
        <v>0.2930379952662</v>
      </c>
      <c r="E288" s="315">
        <v>0.29303799526611685</v>
      </c>
      <c r="F288" s="315">
        <v>0.29303799526618007</v>
      </c>
      <c r="G288" s="315">
        <v>0.29303799526611984</v>
      </c>
      <c r="H288" s="315">
        <v>0.29303799526621305</v>
      </c>
      <c r="I288" s="315">
        <v>0.29303799526611995</v>
      </c>
      <c r="J288" s="315">
        <v>0.2930379952661864</v>
      </c>
      <c r="K288" s="315">
        <v>0.29303799526621926</v>
      </c>
      <c r="L288" s="315">
        <v>0.29303799526619867</v>
      </c>
      <c r="M288" s="315">
        <v>0.29303799526609703</v>
      </c>
      <c r="N288" s="315">
        <v>0.2930379952661486</v>
      </c>
      <c r="O288" s="315">
        <v>0.29303799526615543</v>
      </c>
    </row>
    <row r="289" outlineLevel="2" collapsed="1" hidden="1">
      <c r="B289" s="316" t="s">
        <v>30</v>
      </c>
      <c r="C289" s="315" t="s">
        <v>6</v>
      </c>
      <c r="D289" s="315">
        <v>16.4865</v>
      </c>
      <c r="E289" s="315">
        <v>16.486500000000103</v>
      </c>
      <c r="F289" s="315">
        <v>16.4865</v>
      </c>
      <c r="G289" s="315">
        <v>16.4865</v>
      </c>
      <c r="H289" s="315">
        <v>16.486500000000007</v>
      </c>
      <c r="I289" s="315">
        <v>16.486499999999982</v>
      </c>
      <c r="J289" s="315">
        <v>16.486499999999943</v>
      </c>
      <c r="K289" s="315">
        <v>16.486499999999985</v>
      </c>
      <c r="L289" s="315">
        <v>16.486500000000039</v>
      </c>
      <c r="M289" s="315">
        <v>16.486499999999992</v>
      </c>
      <c r="N289" s="315">
        <v>16.486500000000028</v>
      </c>
      <c r="O289" s="315">
        <v>16.486500000000049</v>
      </c>
    </row>
    <row r="290" outlineLevel="2" collapsed="1" hidden="1">
      <c r="B290" s="316" t="s">
        <v>31</v>
      </c>
      <c r="C290" s="317" t="s">
        <v>6</v>
      </c>
      <c r="D290" s="317">
        <v>0.031993958176639074</v>
      </c>
      <c r="E290" s="317">
        <v>0.031993958176629991</v>
      </c>
      <c r="F290" s="317">
        <v>0.031993958176636896</v>
      </c>
      <c r="G290" s="317">
        <v>0.031993958176630317</v>
      </c>
      <c r="H290" s="317">
        <v>0.03199395817664049</v>
      </c>
      <c r="I290" s="317">
        <v>0.031993958176630324</v>
      </c>
      <c r="J290" s="317">
        <v>0.031993958176637582</v>
      </c>
      <c r="K290" s="317">
        <v>0.03199395817664117</v>
      </c>
      <c r="L290" s="317">
        <v>0.031993958176638922</v>
      </c>
      <c r="M290" s="317">
        <v>0.031993958176627826</v>
      </c>
      <c r="N290" s="317">
        <v>0.031993958176633454</v>
      </c>
      <c r="O290" s="317">
        <v>0.031993958176634196</v>
      </c>
    </row>
    <row r="291" outlineLevel="2" collapsed="1" hidden="1">
      <c r="B291" s="316" t="s">
        <v>46</v>
      </c>
      <c r="C291" s="315" t="s">
        <v>6</v>
      </c>
      <c r="D291" s="315">
        <v>321.877264371163</v>
      </c>
      <c r="E291" s="315">
        <v>321.87726437116385</v>
      </c>
      <c r="F291" s="315">
        <v>321.87726437116294</v>
      </c>
      <c r="G291" s="315">
        <v>321.8772643711626</v>
      </c>
      <c r="H291" s="315">
        <v>321.87726437116328</v>
      </c>
      <c r="I291" s="315">
        <v>321.87726437116311</v>
      </c>
      <c r="J291" s="315">
        <v>321.87726437116277</v>
      </c>
      <c r="K291" s="315">
        <v>321.87726437116197</v>
      </c>
      <c r="L291" s="315">
        <v>321.87726437116265</v>
      </c>
      <c r="M291" s="315">
        <v>321.87726437116277</v>
      </c>
      <c r="N291" s="315">
        <v>321.87726437116225</v>
      </c>
      <c r="O291" s="315">
        <v>321.87726437116316</v>
      </c>
    </row>
    <row r="292" outlineLevel="2" collapsed="1" hidden="1">
      <c r="B292" s="316" t="s">
        <v>47</v>
      </c>
      <c r="C292" s="315" t="s">
        <v>6</v>
      </c>
      <c r="D292" s="315">
        <v>321.87726437119954</v>
      </c>
      <c r="E292" s="315">
        <v>321.87726437113622</v>
      </c>
      <c r="F292" s="315">
        <v>321.87726437113434</v>
      </c>
      <c r="G292" s="315">
        <v>321.877264371179</v>
      </c>
      <c r="H292" s="315">
        <v>321.87726437116413</v>
      </c>
      <c r="I292" s="315">
        <v>321.87726437115856</v>
      </c>
      <c r="J292" s="315">
        <v>321.87726437116044</v>
      </c>
      <c r="K292" s="315">
        <v>321.87726437116413</v>
      </c>
      <c r="L292" s="315">
        <v>321.87726437116788</v>
      </c>
      <c r="M292" s="315">
        <v>321.87726437116788</v>
      </c>
      <c r="N292" s="315">
        <v>321.87726437116225</v>
      </c>
      <c r="O292" s="315">
        <v>321.87726437115111</v>
      </c>
    </row>
    <row r="293" outlineLevel="2" collapsed="1" hidden="1">
      <c r="B293" s="316" t="s">
        <v>50</v>
      </c>
      <c r="C293" s="317" t="s">
        <v>6</v>
      </c>
      <c r="D293" s="317">
        <v>0.03199395817663</v>
      </c>
      <c r="E293" s="317">
        <v>0.031993958176636889</v>
      </c>
      <c r="F293" s="317">
        <v>0.03199395817663031</v>
      </c>
      <c r="G293" s="317">
        <v>0.0319939581766405</v>
      </c>
      <c r="H293" s="317">
        <v>0.031993958176630331</v>
      </c>
      <c r="I293" s="317">
        <v>0.031993958176637582</v>
      </c>
      <c r="J293" s="317">
        <v>0.031993958176641163</v>
      </c>
      <c r="K293" s="317">
        <v>0.031993958176638922</v>
      </c>
      <c r="L293" s="317">
        <v>0.031993958176627833</v>
      </c>
      <c r="M293" s="317">
        <v>0.031993958176633454</v>
      </c>
      <c r="N293" s="317">
        <v>0.031993958176634189</v>
      </c>
      <c r="O293" s="317">
        <v>0.031993958176632788</v>
      </c>
    </row>
    <row r="294" outlineLevel="2" collapsed="1" hidden="1">
      <c r="B294" s="310" t="s">
        <v>51</v>
      </c>
    </row>
    <row r="295" outlineLevel="2" collapsed="1" hidden="1">
      <c r="B295" s="311" t="s">
        <v>22</v>
      </c>
      <c r="C295" s="301">
        <v>1868</v>
      </c>
      <c r="D295" s="301">
        <v>1868</v>
      </c>
      <c r="E295" s="301">
        <v>1868</v>
      </c>
      <c r="F295" s="301">
        <v>1868</v>
      </c>
      <c r="G295" s="301">
        <v>1868</v>
      </c>
      <c r="H295" s="301">
        <v>1868</v>
      </c>
      <c r="I295" s="301">
        <v>1868</v>
      </c>
      <c r="J295" s="301">
        <v>1868</v>
      </c>
      <c r="K295" s="301">
        <v>1868</v>
      </c>
      <c r="L295" s="301">
        <v>1868</v>
      </c>
      <c r="M295" s="301">
        <v>1868</v>
      </c>
      <c r="N295" s="301">
        <v>1868</v>
      </c>
      <c r="O295" s="301">
        <v>1868</v>
      </c>
    </row>
    <row r="296" outlineLevel="2" collapsed="1" hidden="1">
      <c r="B296" s="311" t="s">
        <v>23</v>
      </c>
      <c r="C296" s="301" t="s">
        <v>6</v>
      </c>
      <c r="D296" s="301">
        <v>0.2403437709074</v>
      </c>
      <c r="E296" s="301">
        <v>0.24034377090745729</v>
      </c>
      <c r="F296" s="301">
        <v>0.2403437709073992</v>
      </c>
      <c r="G296" s="301">
        <v>0.24034377090741</v>
      </c>
      <c r="H296" s="301">
        <v>0.2403437709074181</v>
      </c>
      <c r="I296" s="301">
        <v>0.2403437709074695</v>
      </c>
      <c r="J296" s="301">
        <v>0.24034377090747444</v>
      </c>
      <c r="K296" s="301">
        <v>0.24034377090747888</v>
      </c>
      <c r="L296" s="301">
        <v>0.24034377090740014</v>
      </c>
      <c r="M296" s="301">
        <v>0.2403437709073924</v>
      </c>
      <c r="N296" s="301">
        <v>0.24034377090747081</v>
      </c>
      <c r="O296" s="301">
        <v>0.24034377090743098</v>
      </c>
    </row>
    <row r="297" outlineLevel="2" collapsed="1" hidden="1">
      <c r="B297" s="312" t="s">
        <v>30</v>
      </c>
      <c r="C297" s="301" t="s">
        <v>6</v>
      </c>
      <c r="D297" s="301">
        <v>1.3075999999999999</v>
      </c>
      <c r="E297" s="301">
        <v>1.3075999999999586</v>
      </c>
      <c r="F297" s="301">
        <v>1.3076000000000263</v>
      </c>
      <c r="G297" s="301">
        <v>1.3075999999999846</v>
      </c>
      <c r="H297" s="301">
        <v>1.3075999999999755</v>
      </c>
      <c r="I297" s="301">
        <v>1.3076000000000418</v>
      </c>
      <c r="J297" s="301">
        <v>1.30760000000005</v>
      </c>
      <c r="K297" s="301">
        <v>1.30760000000002</v>
      </c>
      <c r="L297" s="301">
        <v>1.3076000000000241</v>
      </c>
      <c r="M297" s="301">
        <v>1.3076000000000123</v>
      </c>
      <c r="N297" s="301">
        <v>1.3076000000000303</v>
      </c>
      <c r="O297" s="301">
        <v>1.3075999999999894</v>
      </c>
    </row>
    <row r="298" outlineLevel="2" collapsed="1" hidden="1">
      <c r="B298" s="312" t="s">
        <v>31</v>
      </c>
      <c r="C298" s="313" t="s">
        <v>6</v>
      </c>
      <c r="D298" s="313">
        <v>0.15439642670710921</v>
      </c>
      <c r="E298" s="313">
        <v>0.154396426707146</v>
      </c>
      <c r="F298" s="313">
        <v>0.15439642670710871</v>
      </c>
      <c r="G298" s="313">
        <v>0.15439642670711565</v>
      </c>
      <c r="H298" s="313">
        <v>0.15439642670712084</v>
      </c>
      <c r="I298" s="313">
        <v>0.15439642670715384</v>
      </c>
      <c r="J298" s="313">
        <v>0.15439642670715703</v>
      </c>
      <c r="K298" s="313">
        <v>0.15439642670715986</v>
      </c>
      <c r="L298" s="313">
        <v>0.15439642670710929</v>
      </c>
      <c r="M298" s="313">
        <v>0.15439642670710432</v>
      </c>
      <c r="N298" s="313">
        <v>0.1543964267071547</v>
      </c>
      <c r="O298" s="313">
        <v>0.15439642670712911</v>
      </c>
    </row>
    <row r="299" outlineLevel="2" collapsed="1" hidden="1">
      <c r="B299" s="312" t="s">
        <v>46</v>
      </c>
      <c r="C299" s="301" t="s">
        <v>6</v>
      </c>
      <c r="D299" s="301">
        <v>16.3293292633735</v>
      </c>
      <c r="E299" s="301">
        <v>16.329329263373424</v>
      </c>
      <c r="F299" s="301">
        <v>16.329329263373481</v>
      </c>
      <c r="G299" s="301">
        <v>16.32932926337352</v>
      </c>
      <c r="H299" s="301">
        <v>16.329329263373488</v>
      </c>
      <c r="I299" s="301">
        <v>16.329329263373459</v>
      </c>
      <c r="J299" s="301">
        <v>16.329329263373456</v>
      </c>
      <c r="K299" s="301">
        <v>16.329329263373467</v>
      </c>
      <c r="L299" s="301">
        <v>16.329329263373506</v>
      </c>
      <c r="M299" s="301">
        <v>16.329329263373477</v>
      </c>
      <c r="N299" s="301">
        <v>16.329329263373502</v>
      </c>
      <c r="O299" s="301">
        <v>16.329329263373424</v>
      </c>
    </row>
    <row r="300" outlineLevel="2" collapsed="1" hidden="1">
      <c r="B300" s="312" t="s">
        <v>36</v>
      </c>
      <c r="C300" s="301" t="s">
        <v>6</v>
      </c>
      <c r="D300" s="301">
        <v>1851.67067073663</v>
      </c>
      <c r="E300" s="301">
        <v>1851.6706707366186</v>
      </c>
      <c r="F300" s="301">
        <v>1851.6706707366268</v>
      </c>
      <c r="G300" s="301">
        <v>1851.6706707366343</v>
      </c>
      <c r="H300" s="301">
        <v>1851.6706707366238</v>
      </c>
      <c r="I300" s="301">
        <v>1851.6706707366261</v>
      </c>
      <c r="J300" s="301">
        <v>1851.6706707366266</v>
      </c>
      <c r="K300" s="301">
        <v>1851.6706707366234</v>
      </c>
      <c r="L300" s="301">
        <v>1851.67067073663</v>
      </c>
      <c r="M300" s="301">
        <v>1851.6706707366227</v>
      </c>
      <c r="N300" s="301">
        <v>1851.6706707366325</v>
      </c>
      <c r="O300" s="301">
        <v>1851.6706707366234</v>
      </c>
    </row>
    <row r="301" outlineLevel="2" collapsed="1" hidden="1">
      <c r="B301" s="312" t="s">
        <v>47</v>
      </c>
      <c r="C301" s="301" t="s">
        <v>6</v>
      </c>
      <c r="D301" s="301">
        <v>16.329329263370017</v>
      </c>
      <c r="E301" s="301">
        <v>16.329329263381428</v>
      </c>
      <c r="F301" s="301">
        <v>16.329329263373278</v>
      </c>
      <c r="G301" s="301">
        <v>16.329329263365594</v>
      </c>
      <c r="H301" s="301">
        <v>16.329329263376071</v>
      </c>
      <c r="I301" s="301">
        <v>16.329329263373978</v>
      </c>
      <c r="J301" s="301">
        <v>16.329329263373509</v>
      </c>
      <c r="K301" s="301">
        <v>16.329329263376536</v>
      </c>
      <c r="L301" s="301">
        <v>16.329329263370017</v>
      </c>
      <c r="M301" s="301">
        <v>16.329329263377236</v>
      </c>
      <c r="N301" s="301">
        <v>16.329329263367459</v>
      </c>
      <c r="O301" s="301">
        <v>16.329329263376536</v>
      </c>
    </row>
    <row r="302" outlineLevel="2" collapsed="1" hidden="1">
      <c r="B302" s="312" t="s">
        <v>50</v>
      </c>
      <c r="C302" s="313" t="s">
        <v>6</v>
      </c>
      <c r="D302" s="313">
        <v>0.15439642670714604</v>
      </c>
      <c r="E302" s="313">
        <v>0.15439642670710874</v>
      </c>
      <c r="F302" s="313">
        <v>0.15439642670711562</v>
      </c>
      <c r="G302" s="313">
        <v>0.15439642670712084</v>
      </c>
      <c r="H302" s="313">
        <v>0.15439642670715384</v>
      </c>
      <c r="I302" s="313">
        <v>0.15439642670715703</v>
      </c>
      <c r="J302" s="313">
        <v>0.15439642670715992</v>
      </c>
      <c r="K302" s="313">
        <v>0.15439642670710932</v>
      </c>
      <c r="L302" s="313">
        <v>0.15439642670710432</v>
      </c>
      <c r="M302" s="313">
        <v>0.15439642670715467</v>
      </c>
      <c r="N302" s="313">
        <v>0.15439642670712911</v>
      </c>
      <c r="O302" s="313">
        <v>0.15439642670713777</v>
      </c>
    </row>
    <row r="303" outlineLevel="2" collapsed="1" hidden="1">
      <c r="B303" s="310" t="s">
        <v>52</v>
      </c>
    </row>
    <row r="304" outlineLevel="2" collapsed="1" hidden="1">
      <c r="B304" s="314" t="s">
        <v>22</v>
      </c>
      <c r="C304" s="315">
        <v>10015</v>
      </c>
      <c r="D304" s="315">
        <v>10015</v>
      </c>
      <c r="E304" s="315">
        <v>10015</v>
      </c>
      <c r="F304" s="315">
        <v>10015</v>
      </c>
      <c r="G304" s="315">
        <v>10015</v>
      </c>
      <c r="H304" s="315">
        <v>10015</v>
      </c>
      <c r="I304" s="315">
        <v>10015</v>
      </c>
      <c r="J304" s="315">
        <v>10015</v>
      </c>
      <c r="K304" s="315">
        <v>10015</v>
      </c>
      <c r="L304" s="315">
        <v>10015</v>
      </c>
      <c r="M304" s="315">
        <v>10015</v>
      </c>
      <c r="N304" s="315">
        <v>10015</v>
      </c>
      <c r="O304" s="315">
        <v>10015</v>
      </c>
    </row>
    <row r="305" outlineLevel="2" collapsed="1" hidden="1">
      <c r="B305" s="314" t="s">
        <v>23</v>
      </c>
      <c r="C305" s="315" t="s">
        <v>6</v>
      </c>
      <c r="D305" s="315">
        <v>1.1533371560443</v>
      </c>
      <c r="E305" s="315">
        <v>1.1533371560442742</v>
      </c>
      <c r="F305" s="315">
        <v>1.1533371560442367</v>
      </c>
      <c r="G305" s="315">
        <v>1.1533371560443173</v>
      </c>
      <c r="H305" s="315">
        <v>1.1533371560443133</v>
      </c>
      <c r="I305" s="315">
        <v>1.1533371560443275</v>
      </c>
      <c r="J305" s="315">
        <v>1.1533371560442607</v>
      </c>
      <c r="K305" s="315">
        <v>1.1533371560442856</v>
      </c>
      <c r="L305" s="315">
        <v>1.1533371560442747</v>
      </c>
      <c r="M305" s="315">
        <v>1.1533371560442922</v>
      </c>
      <c r="N305" s="315">
        <v>1.1533371560443222</v>
      </c>
      <c r="O305" s="315">
        <v>1.1533371560442234</v>
      </c>
    </row>
    <row r="306" outlineLevel="2" collapsed="1" hidden="1">
      <c r="B306" s="316" t="s">
        <v>30</v>
      </c>
      <c r="C306" s="315" t="s">
        <v>6</v>
      </c>
      <c r="D306" s="315">
        <v>12.018</v>
      </c>
      <c r="E306" s="315">
        <v>12.017999999999956</v>
      </c>
      <c r="F306" s="315">
        <v>12.017999999999958</v>
      </c>
      <c r="G306" s="315">
        <v>12.018000000000027</v>
      </c>
      <c r="H306" s="315">
        <v>12.018000000000033</v>
      </c>
      <c r="I306" s="315">
        <v>12.018000000000038</v>
      </c>
      <c r="J306" s="315">
        <v>12.01800000000001</v>
      </c>
      <c r="K306" s="315">
        <v>12.018000000000017</v>
      </c>
      <c r="L306" s="315">
        <v>12.018000000000042</v>
      </c>
      <c r="M306" s="315">
        <v>12.018000000000047</v>
      </c>
      <c r="N306" s="315">
        <v>12.01800000000005</v>
      </c>
      <c r="O306" s="315">
        <v>12.018000000000003</v>
      </c>
    </row>
    <row r="307" outlineLevel="2" collapsed="1" hidden="1">
      <c r="B307" s="316" t="s">
        <v>31</v>
      </c>
      <c r="C307" s="317" t="s">
        <v>6</v>
      </c>
      <c r="D307" s="317">
        <v>0.13819316897185821</v>
      </c>
      <c r="E307" s="317">
        <v>0.13819316897185513</v>
      </c>
      <c r="F307" s="317">
        <v>0.13819316897185063</v>
      </c>
      <c r="G307" s="317">
        <v>0.13819316897186026</v>
      </c>
      <c r="H307" s="317">
        <v>0.13819316897185982</v>
      </c>
      <c r="I307" s="317">
        <v>0.13819316897186151</v>
      </c>
      <c r="J307" s="317">
        <v>0.13819316897185349</v>
      </c>
      <c r="K307" s="317">
        <v>0.13819316897185649</v>
      </c>
      <c r="L307" s="317">
        <v>0.13819316897185519</v>
      </c>
      <c r="M307" s="317">
        <v>0.13819316897185727</v>
      </c>
      <c r="N307" s="317">
        <v>0.13819316897186088</v>
      </c>
      <c r="O307" s="317">
        <v>0.13819316897184902</v>
      </c>
    </row>
    <row r="308" outlineLevel="2" collapsed="1" hidden="1">
      <c r="B308" s="316" t="s">
        <v>46</v>
      </c>
      <c r="C308" s="315" t="s">
        <v>6</v>
      </c>
      <c r="D308" s="315">
        <v>184.511053314377</v>
      </c>
      <c r="E308" s="315">
        <v>184.51105331437708</v>
      </c>
      <c r="F308" s="315">
        <v>184.51105331437765</v>
      </c>
      <c r="G308" s="315">
        <v>184.51105331437725</v>
      </c>
      <c r="H308" s="315">
        <v>184.51105331437722</v>
      </c>
      <c r="I308" s="315">
        <v>184.51105331437719</v>
      </c>
      <c r="J308" s="315">
        <v>184.51105331437705</v>
      </c>
      <c r="K308" s="315">
        <v>184.51105331437663</v>
      </c>
      <c r="L308" s="315">
        <v>184.51105331437773</v>
      </c>
      <c r="M308" s="315">
        <v>184.51105331437745</v>
      </c>
      <c r="N308" s="315">
        <v>184.51105331437731</v>
      </c>
      <c r="O308" s="315">
        <v>184.51105331437677</v>
      </c>
    </row>
    <row r="309" outlineLevel="2" collapsed="1" hidden="1">
      <c r="B309" s="316" t="s">
        <v>36</v>
      </c>
      <c r="C309" s="315" t="s">
        <v>6</v>
      </c>
      <c r="D309" s="315">
        <v>9830.48894668562</v>
      </c>
      <c r="E309" s="315">
        <v>9830.4889466856312</v>
      </c>
      <c r="F309" s="315">
        <v>9830.4889466856239</v>
      </c>
      <c r="G309" s="315">
        <v>9830.488946685613</v>
      </c>
      <c r="H309" s="315">
        <v>9830.488946685633</v>
      </c>
      <c r="I309" s="315">
        <v>9830.4889466856221</v>
      </c>
      <c r="J309" s="315">
        <v>9830.4889466856166</v>
      </c>
      <c r="K309" s="315">
        <v>9830.4889466856221</v>
      </c>
      <c r="L309" s="315">
        <v>9830.48894668563</v>
      </c>
      <c r="M309" s="315">
        <v>9830.4889466856221</v>
      </c>
      <c r="N309" s="315">
        <v>9830.4889466856166</v>
      </c>
      <c r="O309" s="315">
        <v>9830.4889466856312</v>
      </c>
    </row>
    <row r="310" outlineLevel="2" collapsed="1" hidden="1">
      <c r="B310" s="316" t="s">
        <v>47</v>
      </c>
      <c r="C310" s="315" t="s">
        <v>6</v>
      </c>
      <c r="D310" s="315">
        <v>184.51105331438035</v>
      </c>
      <c r="E310" s="315">
        <v>184.51105331436918</v>
      </c>
      <c r="F310" s="315">
        <v>184.51105331437663</v>
      </c>
      <c r="G310" s="315">
        <v>184.51105331438779</v>
      </c>
      <c r="H310" s="315">
        <v>184.5110533143673</v>
      </c>
      <c r="I310" s="315">
        <v>184.51105331437847</v>
      </c>
      <c r="J310" s="315">
        <v>184.51105331438407</v>
      </c>
      <c r="K310" s="315">
        <v>184.51105331437847</v>
      </c>
      <c r="L310" s="315">
        <v>184.51105331437103</v>
      </c>
      <c r="M310" s="315">
        <v>184.51105331437847</v>
      </c>
      <c r="N310" s="315">
        <v>184.51105331438407</v>
      </c>
      <c r="O310" s="315">
        <v>184.51105331436918</v>
      </c>
    </row>
    <row r="311" outlineLevel="2" collapsed="1" hidden="1">
      <c r="B311" s="316" t="s">
        <v>53</v>
      </c>
      <c r="C311" s="317" t="s">
        <v>6</v>
      </c>
      <c r="D311" s="317">
        <v>0.13819316897185513</v>
      </c>
      <c r="E311" s="317">
        <v>0.13819316897185063</v>
      </c>
      <c r="F311" s="317">
        <v>0.13819316897186024</v>
      </c>
      <c r="G311" s="317">
        <v>0.13819316897185979</v>
      </c>
      <c r="H311" s="317">
        <v>0.13819316897186149</v>
      </c>
      <c r="I311" s="317">
        <v>0.13819316897185349</v>
      </c>
      <c r="J311" s="317">
        <v>0.13819316897185641</v>
      </c>
      <c r="K311" s="317">
        <v>0.13819316897185519</v>
      </c>
      <c r="L311" s="317">
        <v>0.13819316897185724</v>
      </c>
      <c r="M311" s="317">
        <v>0.13819316897186088</v>
      </c>
      <c r="N311" s="317">
        <v>0.13819316897184902</v>
      </c>
      <c r="O311" s="317">
        <v>0.13819316897185222</v>
      </c>
    </row>
    <row r="312" outlineLevel="2" collapsed="1" hidden="1">
      <c r="B312" s="310" t="s">
        <v>54</v>
      </c>
    </row>
    <row r="313" outlineLevel="2" collapsed="1" hidden="1">
      <c r="B313" s="311" t="s">
        <v>22</v>
      </c>
      <c r="C313" s="301">
        <v>17927</v>
      </c>
      <c r="D313" s="301">
        <v>17927</v>
      </c>
      <c r="E313" s="301">
        <v>17927</v>
      </c>
      <c r="F313" s="301">
        <v>17927</v>
      </c>
      <c r="G313" s="301">
        <v>17927</v>
      </c>
      <c r="H313" s="301">
        <v>17927</v>
      </c>
      <c r="I313" s="301">
        <v>17927</v>
      </c>
      <c r="J313" s="301">
        <v>17927</v>
      </c>
      <c r="K313" s="301">
        <v>17927</v>
      </c>
      <c r="L313" s="301">
        <v>17927</v>
      </c>
      <c r="M313" s="301">
        <v>17927</v>
      </c>
      <c r="N313" s="301">
        <v>17927</v>
      </c>
      <c r="O313" s="301">
        <v>17927</v>
      </c>
    </row>
    <row r="314" outlineLevel="2" collapsed="1" hidden="1">
      <c r="B314" s="311" t="s">
        <v>23</v>
      </c>
      <c r="C314" s="301" t="s">
        <v>6</v>
      </c>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t="s">
        <v>6</v>
      </c>
      <c r="D315" s="301">
        <v>37.646699999999996</v>
      </c>
      <c r="E315" s="301">
        <v>37.64670000000001</v>
      </c>
      <c r="F315" s="301">
        <v>37.646700000000031</v>
      </c>
      <c r="G315" s="301">
        <v>37.646699999999981</v>
      </c>
      <c r="H315" s="301">
        <v>37.646699999999946</v>
      </c>
      <c r="I315" s="301">
        <v>37.646699999999981</v>
      </c>
      <c r="J315" s="301">
        <v>37.646699999999996</v>
      </c>
      <c r="K315" s="301">
        <v>37.646699999999946</v>
      </c>
      <c r="L315" s="301">
        <v>37.6466999999999</v>
      </c>
      <c r="M315" s="301">
        <v>37.646700000000045</v>
      </c>
      <c r="N315" s="301">
        <v>37.646699999999875</v>
      </c>
      <c r="O315" s="301">
        <v>37.646700000000138</v>
      </c>
    </row>
    <row r="316" outlineLevel="2" collapsed="1" hidden="1">
      <c r="B316" s="312" t="s">
        <v>46</v>
      </c>
      <c r="C316" s="301" t="s">
        <v>6</v>
      </c>
      <c r="D316" s="301">
        <v>747.116175301118</v>
      </c>
      <c r="E316" s="301">
        <v>747.11617530111664</v>
      </c>
      <c r="F316" s="301">
        <v>747.11617530111823</v>
      </c>
      <c r="G316" s="301">
        <v>747.11617530111607</v>
      </c>
      <c r="H316" s="301">
        <v>747.11617530111607</v>
      </c>
      <c r="I316" s="301">
        <v>747.11617530111687</v>
      </c>
      <c r="J316" s="301">
        <v>747.11617530111619</v>
      </c>
      <c r="K316" s="301">
        <v>747.116175301117</v>
      </c>
      <c r="L316" s="301">
        <v>747.11617530111619</v>
      </c>
      <c r="M316" s="301">
        <v>747.11617530111982</v>
      </c>
      <c r="N316" s="301">
        <v>747.1161753011155</v>
      </c>
      <c r="O316" s="301">
        <v>747.116175301119</v>
      </c>
    </row>
    <row r="317" outlineLevel="2" collapsed="1" hidden="1">
      <c r="B317" s="312" t="s">
        <v>47</v>
      </c>
      <c r="C317" s="301" t="s">
        <v>6</v>
      </c>
      <c r="D317" s="301">
        <v>747.11617530110107</v>
      </c>
      <c r="E317" s="301">
        <v>747.11617530115689</v>
      </c>
      <c r="F317" s="301">
        <v>747.11617530106</v>
      </c>
      <c r="G317" s="301">
        <v>747.11617530110846</v>
      </c>
      <c r="H317" s="301">
        <v>747.11617530115325</v>
      </c>
      <c r="I317" s="301">
        <v>747.11617530109731</v>
      </c>
      <c r="J317" s="301">
        <v>747.116175301142</v>
      </c>
      <c r="K317" s="301">
        <v>747.11617530108992</v>
      </c>
      <c r="L317" s="301">
        <v>747.116175301183</v>
      </c>
      <c r="M317" s="301">
        <v>747.11617530103774</v>
      </c>
      <c r="N317" s="301">
        <v>747.11617530120168</v>
      </c>
      <c r="O317" s="301">
        <v>747.11617530108992</v>
      </c>
    </row>
    <row r="318" outlineLevel="2" collapsed="1" hidden="1">
      <c r="B318" s="310" t="s">
        <v>55</v>
      </c>
    </row>
    <row r="319" outlineLevel="2" collapsed="1" hidden="1">
      <c r="B319" s="314" t="s">
        <v>22</v>
      </c>
      <c r="C319" s="315">
        <v>280</v>
      </c>
      <c r="D319" s="315">
        <v>280</v>
      </c>
      <c r="E319" s="315">
        <v>280</v>
      </c>
      <c r="F319" s="315">
        <v>280</v>
      </c>
      <c r="G319" s="315">
        <v>280</v>
      </c>
      <c r="H319" s="315">
        <v>280</v>
      </c>
      <c r="I319" s="315">
        <v>280</v>
      </c>
      <c r="J319" s="315">
        <v>280</v>
      </c>
      <c r="K319" s="315">
        <v>280</v>
      </c>
      <c r="L319" s="315">
        <v>280</v>
      </c>
      <c r="M319" s="315">
        <v>280</v>
      </c>
      <c r="N319" s="315">
        <v>280</v>
      </c>
      <c r="O319" s="315">
        <v>280</v>
      </c>
    </row>
    <row r="320" outlineLevel="2" collapsed="1" hidden="1">
      <c r="B320" s="314" t="s">
        <v>23</v>
      </c>
      <c r="C320" s="315" t="s">
        <v>6</v>
      </c>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t="s">
        <v>6</v>
      </c>
      <c r="D323" s="301">
        <v>203.77065270252859</v>
      </c>
      <c r="E323" s="301">
        <v>226.19352688742544</v>
      </c>
      <c r="F323" s="301">
        <v>224.30149742838685</v>
      </c>
      <c r="G323" s="301">
        <v>222.69361391309235</v>
      </c>
      <c r="H323" s="301">
        <v>222.12811911409133</v>
      </c>
      <c r="I323" s="301">
        <v>220.06400679114472</v>
      </c>
      <c r="J323" s="301">
        <v>217.79981366110687</v>
      </c>
      <c r="K323" s="301">
        <v>215.9415838072585</v>
      </c>
      <c r="L323" s="301">
        <v>213.99698811067759</v>
      </c>
      <c r="M323" s="301">
        <v>212.1334767096769</v>
      </c>
      <c r="N323" s="301">
        <v>210.37962995505973</v>
      </c>
      <c r="O323" s="301">
        <v>209.13426778499033</v>
      </c>
    </row>
    <row r="324">
      <c r="B324" s="299" t="s">
        <v>7</v>
      </c>
      <c r="C324" s="301" t="s">
        <v>6</v>
      </c>
      <c r="D324" s="301">
        <v>43.9671876255554</v>
      </c>
      <c r="E324" s="301">
        <v>43.272075942784852</v>
      </c>
      <c r="F324" s="301">
        <v>42.108653308509538</v>
      </c>
      <c r="G324" s="301">
        <v>41.467105478376482</v>
      </c>
      <c r="H324" s="301">
        <v>41.181752961718608</v>
      </c>
      <c r="I324" s="301">
        <v>41.014105671381088</v>
      </c>
      <c r="J324" s="301">
        <v>40.83426270121128</v>
      </c>
      <c r="K324" s="301">
        <v>40.593023495249682</v>
      </c>
      <c r="L324" s="301">
        <v>40.312048094099389</v>
      </c>
      <c r="M324" s="301">
        <v>39.979207098755182</v>
      </c>
      <c r="N324" s="301">
        <v>39.629774770201955</v>
      </c>
      <c r="O324" s="301">
        <v>39.303485864854466</v>
      </c>
    </row>
    <row r="325">
      <c r="B325" s="302" t="s">
        <v>8</v>
      </c>
      <c r="C325" s="303" t="s">
        <v>6</v>
      </c>
      <c r="D325" s="303">
        <v>159.8034650769732</v>
      </c>
      <c r="E325" s="303">
        <v>182.92145094464055</v>
      </c>
      <c r="F325" s="303">
        <v>182.19284411987732</v>
      </c>
      <c r="G325" s="303">
        <v>181.22650843471587</v>
      </c>
      <c r="H325" s="303">
        <v>180.94636615237275</v>
      </c>
      <c r="I325" s="303">
        <v>179.04990111976363</v>
      </c>
      <c r="J325" s="303">
        <v>176.96555095989561</v>
      </c>
      <c r="K325" s="303">
        <v>175.3485603120088</v>
      </c>
      <c r="L325" s="303">
        <v>173.68494001657822</v>
      </c>
      <c r="M325" s="303">
        <v>172.15426961092175</v>
      </c>
      <c r="N325" s="303">
        <v>170.74985518485778</v>
      </c>
      <c r="O325" s="303">
        <v>169.83078192013588</v>
      </c>
    </row>
    <row r="326" outlineLevel="1">
      <c r="B326" s="298" t="s">
        <v>9</v>
      </c>
      <c r="C326" s="301" t="s">
        <v>6</v>
      </c>
      <c r="D326" s="301">
        <v>170.833333333333</v>
      </c>
      <c r="E326" s="301">
        <v>170.83355268404569</v>
      </c>
      <c r="F326" s="301">
        <v>170.83344032425561</v>
      </c>
      <c r="G326" s="301">
        <v>170.83334844732585</v>
      </c>
      <c r="H326" s="301">
        <v>170.8332728369669</v>
      </c>
      <c r="I326" s="301">
        <v>170.83317850976459</v>
      </c>
      <c r="J326" s="301">
        <v>170.83309891951481</v>
      </c>
      <c r="K326" s="301">
        <v>170.83304641106483</v>
      </c>
      <c r="L326" s="301">
        <v>170.83297096996449</v>
      </c>
      <c r="M326" s="301">
        <v>170.83289406548988</v>
      </c>
      <c r="N326" s="301">
        <v>170.83280972429802</v>
      </c>
      <c r="O326" s="301">
        <v>170.83273021110171</v>
      </c>
    </row>
    <row r="327" outlineLevel="1">
      <c r="B327" s="298" t="s">
        <v>10</v>
      </c>
      <c r="C327" s="301" t="s">
        <v>6</v>
      </c>
      <c r="D327" s="301">
        <v>0.00084306920679955513</v>
      </c>
      <c r="E327" s="301">
        <v>0.00071261255746503588</v>
      </c>
      <c r="F327" s="301">
        <v>-0.00024156531005883154</v>
      </c>
      <c r="G327" s="301">
        <v>-0.0015494141942335774</v>
      </c>
      <c r="H327" s="301">
        <v>-0.0030155674429324791</v>
      </c>
      <c r="I327" s="301">
        <v>-0.0058319462938688955</v>
      </c>
      <c r="J327" s="301">
        <v>-0.0068301914971707449</v>
      </c>
      <c r="K327" s="301">
        <v>-0.0083860970823443487</v>
      </c>
      <c r="L327" s="301">
        <v>-0.007768881447076637</v>
      </c>
      <c r="M327" s="301">
        <v>-0.0089344924440229075</v>
      </c>
      <c r="N327" s="301">
        <v>-0.0068945290009251037</v>
      </c>
      <c r="O327" s="301">
        <v>-0.0084733982797115456</v>
      </c>
    </row>
    <row r="328" outlineLevel="1">
      <c r="B328" s="298" t="s">
        <v>11</v>
      </c>
      <c r="C328" s="301" t="s">
        <v>6</v>
      </c>
      <c r="D328" s="301">
        <v>-11.030711325566598</v>
      </c>
      <c r="E328" s="301">
        <v>12.087185648037391</v>
      </c>
      <c r="F328" s="301">
        <v>11.359645360931765</v>
      </c>
      <c r="G328" s="301">
        <v>10.394709401584246</v>
      </c>
      <c r="H328" s="301">
        <v>10.116108882848764</v>
      </c>
      <c r="I328" s="301">
        <v>8.2225545562929057</v>
      </c>
      <c r="J328" s="301">
        <v>6.139282231877969</v>
      </c>
      <c r="K328" s="301">
        <v>4.5238999980263177</v>
      </c>
      <c r="L328" s="301">
        <v>2.859737928060802</v>
      </c>
      <c r="M328" s="301">
        <v>1.3303100378758828</v>
      </c>
      <c r="N328" s="301">
        <v>-0.076060010439283357</v>
      </c>
      <c r="O328" s="301">
        <v>-0.99347489268612843</v>
      </c>
    </row>
    <row r="329" outlineLevel="1">
      <c r="B329" s="304" t="s">
        <v>12</v>
      </c>
      <c r="C329" s="305" t="s">
        <v>6</v>
      </c>
      <c r="D329" s="305">
        <v>0</v>
      </c>
      <c r="E329" s="305">
        <v>0</v>
      </c>
      <c r="F329" s="305">
        <v>0</v>
      </c>
      <c r="G329" s="305">
        <v>0</v>
      </c>
      <c r="H329" s="305">
        <v>0</v>
      </c>
      <c r="I329" s="305">
        <v>0</v>
      </c>
      <c r="J329" s="305">
        <v>0</v>
      </c>
      <c r="K329" s="305">
        <v>0</v>
      </c>
      <c r="L329" s="305">
        <v>0</v>
      </c>
      <c r="M329" s="305">
        <v>0</v>
      </c>
      <c r="N329" s="305">
        <v>0</v>
      </c>
      <c r="O329" s="305">
        <v>0</v>
      </c>
    </row>
    <row r="330" outlineLevel="1">
      <c r="B330" s="298" t="s">
        <v>13</v>
      </c>
      <c r="C330" s="301" t="s">
        <v>6</v>
      </c>
      <c r="D330" s="301">
        <v>-11.030711325566598</v>
      </c>
      <c r="E330" s="301">
        <v>12.087185648037391</v>
      </c>
      <c r="F330" s="301">
        <v>11.359645360931765</v>
      </c>
      <c r="G330" s="301">
        <v>10.394709401584246</v>
      </c>
      <c r="H330" s="301">
        <v>10.116108882848764</v>
      </c>
      <c r="I330" s="301">
        <v>8.2225545562929057</v>
      </c>
      <c r="J330" s="301">
        <v>6.139282231877969</v>
      </c>
      <c r="K330" s="301">
        <v>4.5238999980263177</v>
      </c>
      <c r="L330" s="301">
        <v>2.859737928060802</v>
      </c>
      <c r="M330" s="301">
        <v>1.3303100378758828</v>
      </c>
      <c r="N330" s="301">
        <v>-0.076060010439283357</v>
      </c>
      <c r="O330" s="301">
        <v>-0.99347489268612843</v>
      </c>
    </row>
    <row r="331" outlineLevel="1">
      <c r="B331" s="298" t="s">
        <v>14</v>
      </c>
      <c r="C331" s="301" t="s">
        <v>6</v>
      </c>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t="s">
        <v>6</v>
      </c>
      <c r="D332" s="301">
        <v>-11.030711325566598</v>
      </c>
      <c r="E332" s="301">
        <v>12.087185648037391</v>
      </c>
      <c r="F332" s="301">
        <v>11.359645360931765</v>
      </c>
      <c r="G332" s="301">
        <v>10.394709401584246</v>
      </c>
      <c r="H332" s="301">
        <v>10.116108882848764</v>
      </c>
      <c r="I332" s="301">
        <v>8.2225545562929057</v>
      </c>
      <c r="J332" s="301">
        <v>6.139282231877969</v>
      </c>
      <c r="K332" s="301">
        <v>4.5238999980263177</v>
      </c>
      <c r="L332" s="301">
        <v>2.859737928060802</v>
      </c>
      <c r="M332" s="301">
        <v>1.3303100378758828</v>
      </c>
      <c r="N332" s="301">
        <v>-0.076060010439283357</v>
      </c>
      <c r="O332" s="301">
        <v>-0.99347489268612843</v>
      </c>
    </row>
    <row r="333" outlineLevel="1">
      <c r="B333" s="306" t="s">
        <v>16</v>
      </c>
      <c r="C333" s="307">
        <v>0</v>
      </c>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v>17273.000000000036</v>
      </c>
      <c r="D334" s="301">
        <v>17261.969288674452</v>
      </c>
      <c r="E334" s="301">
        <v>17274.056474322475</v>
      </c>
      <c r="F334" s="301">
        <v>17285.416119683065</v>
      </c>
      <c r="G334" s="301">
        <v>17295.810829084137</v>
      </c>
      <c r="H334" s="301">
        <v>17305.926937966415</v>
      </c>
      <c r="I334" s="301">
        <v>17314.149492525346</v>
      </c>
      <c r="J334" s="301">
        <v>17320.288774756529</v>
      </c>
      <c r="K334" s="301">
        <v>17324.812674756773</v>
      </c>
      <c r="L334" s="301">
        <v>17327.672412686625</v>
      </c>
      <c r="M334" s="301">
        <v>17329.00272272294</v>
      </c>
      <c r="N334" s="301">
        <v>17328.926662709662</v>
      </c>
      <c r="O334" s="301">
        <v>17327.933187816896</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v>80969</v>
      </c>
      <c r="D337" s="301">
        <v>80957.969288674416</v>
      </c>
      <c r="E337" s="301">
        <v>80970.056474322453</v>
      </c>
      <c r="F337" s="301">
        <v>80981.416119683039</v>
      </c>
      <c r="G337" s="301">
        <v>80991.81082908409</v>
      </c>
      <c r="H337" s="301">
        <v>81001.926937966375</v>
      </c>
      <c r="I337" s="301">
        <v>81010.1494925253</v>
      </c>
      <c r="J337" s="301">
        <v>81016.288774756482</v>
      </c>
      <c r="K337" s="301">
        <v>81020.812674756744</v>
      </c>
      <c r="L337" s="301">
        <v>81023.6724126866</v>
      </c>
      <c r="M337" s="301">
        <v>81025.002722722915</v>
      </c>
      <c r="N337" s="301">
        <v>81024.926662709622</v>
      </c>
      <c r="O337" s="301">
        <v>81023.93318781686</v>
      </c>
    </row>
    <row r="338" outlineLevel="1">
      <c r="B338" s="298" t="s">
        <v>20</v>
      </c>
      <c r="C338" s="300"/>
      <c r="D338" s="300">
        <v>203.770652702529</v>
      </c>
      <c r="E338" s="300">
        <v>226.193526887425</v>
      </c>
      <c r="F338" s="300">
        <v>224.301497428387</v>
      </c>
      <c r="G338" s="300">
        <v>222.693613913092</v>
      </c>
      <c r="H338" s="300">
        <v>222.128119114091</v>
      </c>
      <c r="I338" s="300">
        <v>220.064006791145</v>
      </c>
      <c r="J338" s="300">
        <v>217.799813661107</v>
      </c>
      <c r="K338" s="300">
        <v>215.941583807258</v>
      </c>
      <c r="L338" s="300">
        <v>213.996988110678</v>
      </c>
      <c r="M338" s="300">
        <v>212.133476709677</v>
      </c>
      <c r="N338" s="300">
        <v>210.37962995506</v>
      </c>
      <c r="O338" s="300">
        <v>209.13426778499</v>
      </c>
    </row>
    <row r="339" outlineLevel="2" collapsed="1" hidden="1">
      <c r="B339" s="310" t="s">
        <v>21</v>
      </c>
    </row>
    <row r="340" outlineLevel="2" collapsed="1" hidden="1">
      <c r="B340" s="311" t="s">
        <v>22</v>
      </c>
      <c r="C340" s="301">
        <v>9900</v>
      </c>
      <c r="D340" s="301">
        <v>9888.969288674416</v>
      </c>
      <c r="E340" s="301">
        <v>9901.0564743224513</v>
      </c>
      <c r="F340" s="301">
        <v>9912.4161196830355</v>
      </c>
      <c r="G340" s="301">
        <v>9922.8108290840937</v>
      </c>
      <c r="H340" s="301">
        <v>9932.926937966382</v>
      </c>
      <c r="I340" s="301">
        <v>9941.14949252531</v>
      </c>
      <c r="J340" s="301">
        <v>9947.2887747564928</v>
      </c>
      <c r="K340" s="301">
        <v>9951.8126747567367</v>
      </c>
      <c r="L340" s="301">
        <v>9954.6724126865956</v>
      </c>
      <c r="M340" s="301">
        <v>9956.00272272291</v>
      </c>
      <c r="N340" s="301">
        <v>9955.926662709624</v>
      </c>
      <c r="O340" s="301">
        <v>9954.9331878168578</v>
      </c>
    </row>
    <row r="341" outlineLevel="2" collapsed="1" hidden="1">
      <c r="B341" s="311" t="s">
        <v>23</v>
      </c>
      <c r="C341" s="301" t="s">
        <v>6</v>
      </c>
      <c r="D341" s="301">
        <v>0.5825333333333</v>
      </c>
      <c r="E341" s="301">
        <v>8.1089084942417049</v>
      </c>
      <c r="F341" s="301">
        <v>8.118819929853613</v>
      </c>
      <c r="G341" s="301">
        <v>8.3572720638909974</v>
      </c>
      <c r="H341" s="301">
        <v>8.4290008467186421</v>
      </c>
      <c r="I341" s="301">
        <v>8.3424697818486813</v>
      </c>
      <c r="J341" s="301">
        <v>8.0263748753853736</v>
      </c>
      <c r="K341" s="301">
        <v>8.018333253051237</v>
      </c>
      <c r="L341" s="301">
        <v>7.9372101980710044</v>
      </c>
      <c r="M341" s="301">
        <v>7.9119684032381921</v>
      </c>
      <c r="N341" s="301">
        <v>7.9502494027329815</v>
      </c>
      <c r="O341" s="301">
        <v>7.95020558589502</v>
      </c>
    </row>
    <row r="342" outlineLevel="2" collapsed="1" hidden="1">
      <c r="B342" s="312" t="s">
        <v>24</v>
      </c>
      <c r="C342" s="313" t="s">
        <v>6</v>
      </c>
      <c r="D342" s="313">
        <v>0.98399437889187868</v>
      </c>
      <c r="E342" s="313">
        <v>0.010141370310788761</v>
      </c>
      <c r="F342" s="313">
        <v>0.0097938622712567362</v>
      </c>
      <c r="G342" s="313">
        <v>0.0090265465595014572</v>
      </c>
      <c r="H342" s="313">
        <v>0.0086786186837774486</v>
      </c>
      <c r="I342" s="313">
        <v>0.0067853218125225323</v>
      </c>
      <c r="J342" s="313">
        <v>0.005062810015210314</v>
      </c>
      <c r="K342" s="313">
        <v>0.0034467998364226247</v>
      </c>
      <c r="L342" s="313">
        <v>0.0023293254100731761</v>
      </c>
      <c r="M342" s="313">
        <v>0.001089779639773655</v>
      </c>
      <c r="N342" s="313">
        <v>0</v>
      </c>
      <c r="O342" s="313">
        <v>0</v>
      </c>
    </row>
    <row r="343" outlineLevel="2" collapsed="1" hidden="1">
      <c r="B343" s="310" t="s">
        <v>25</v>
      </c>
    </row>
    <row r="344" outlineLevel="2" collapsed="1" hidden="1">
      <c r="B344" s="314" t="s">
        <v>26</v>
      </c>
      <c r="C344" s="315">
        <v>24555.999999999996</v>
      </c>
      <c r="D344" s="315">
        <v>24555.999999999996</v>
      </c>
      <c r="E344" s="315">
        <v>24555.999999999996</v>
      </c>
      <c r="F344" s="315">
        <v>24555.999999999996</v>
      </c>
      <c r="G344" s="315">
        <v>24555.999999999996</v>
      </c>
      <c r="H344" s="315">
        <v>24555.999999999996</v>
      </c>
      <c r="I344" s="315">
        <v>24555.999999999996</v>
      </c>
      <c r="J344" s="315">
        <v>24555.999999999996</v>
      </c>
      <c r="K344" s="315">
        <v>24555.999999999996</v>
      </c>
      <c r="L344" s="315">
        <v>24555.999999999996</v>
      </c>
      <c r="M344" s="315">
        <v>24555.999999999996</v>
      </c>
      <c r="N344" s="315">
        <v>24555.999999999996</v>
      </c>
      <c r="O344" s="315">
        <v>24555.999999999996</v>
      </c>
    </row>
    <row r="345" outlineLevel="2" collapsed="1" hidden="1">
      <c r="B345" s="316" t="s">
        <v>27</v>
      </c>
      <c r="C345" s="315" t="s">
        <v>6</v>
      </c>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t="s">
        <v>6</v>
      </c>
      <c r="D346" s="315">
        <v>5.9224627547735977</v>
      </c>
      <c r="E346" s="315">
        <v>6.0727070638391</v>
      </c>
      <c r="F346" s="315">
        <v>6.2375761806598682</v>
      </c>
      <c r="G346" s="315">
        <v>6.80923470471843</v>
      </c>
      <c r="H346" s="315">
        <v>7.2483189480156085</v>
      </c>
      <c r="I346" s="315">
        <v>7.6641520162507435</v>
      </c>
      <c r="J346" s="315">
        <v>8.0603208985389756</v>
      </c>
      <c r="K346" s="315">
        <v>8.495615967205211</v>
      </c>
      <c r="L346" s="315">
        <v>8.95694569469347</v>
      </c>
      <c r="M346" s="315">
        <v>9.2697647999660191</v>
      </c>
      <c r="N346" s="315">
        <v>8.7283954644538682</v>
      </c>
      <c r="O346" s="315">
        <v>9.4386686034223466</v>
      </c>
    </row>
    <row r="347" outlineLevel="2" collapsed="1" hidden="1">
      <c r="B347" s="314" t="s">
        <v>22</v>
      </c>
      <c r="C347" s="315">
        <v>24555.999999999996</v>
      </c>
      <c r="D347" s="315">
        <v>24555.999999999996</v>
      </c>
      <c r="E347" s="315">
        <v>24555.999999999996</v>
      </c>
      <c r="F347" s="315">
        <v>24555.999999999996</v>
      </c>
      <c r="G347" s="315">
        <v>24555.999999999996</v>
      </c>
      <c r="H347" s="315">
        <v>24555.999999999996</v>
      </c>
      <c r="I347" s="315">
        <v>24555.999999999996</v>
      </c>
      <c r="J347" s="315">
        <v>24555.999999999996</v>
      </c>
      <c r="K347" s="315">
        <v>24555.999999999996</v>
      </c>
      <c r="L347" s="315">
        <v>24555.999999999996</v>
      </c>
      <c r="M347" s="315">
        <v>24555.999999999996</v>
      </c>
      <c r="N347" s="315">
        <v>24555.999999999996</v>
      </c>
      <c r="O347" s="315">
        <v>24555.999999999996</v>
      </c>
    </row>
    <row r="348" outlineLevel="2" collapsed="1" hidden="1">
      <c r="B348" s="316" t="s">
        <v>29</v>
      </c>
      <c r="C348" s="315" t="s">
        <v>6</v>
      </c>
      <c r="D348" s="315">
        <v>5.9224627547735977</v>
      </c>
      <c r="E348" s="315">
        <v>6.0727070638391</v>
      </c>
      <c r="F348" s="315">
        <v>6.2375761806598682</v>
      </c>
      <c r="G348" s="315">
        <v>6.80923470471843</v>
      </c>
      <c r="H348" s="315">
        <v>7.2483189480156085</v>
      </c>
      <c r="I348" s="315">
        <v>7.6641520162507435</v>
      </c>
      <c r="J348" s="315">
        <v>8.0603208985389756</v>
      </c>
      <c r="K348" s="315">
        <v>8.495615967205211</v>
      </c>
      <c r="L348" s="315">
        <v>8.95694569469347</v>
      </c>
      <c r="M348" s="315">
        <v>9.2697647999660191</v>
      </c>
      <c r="N348" s="315">
        <v>8.7283954644538682</v>
      </c>
      <c r="O348" s="315">
        <v>9.4386686034223466</v>
      </c>
    </row>
    <row r="349" outlineLevel="2" collapsed="1" hidden="1">
      <c r="B349" s="314" t="s">
        <v>23</v>
      </c>
      <c r="C349" s="315" t="s">
        <v>6</v>
      </c>
      <c r="D349" s="315">
        <v>139.51333586714756</v>
      </c>
      <c r="E349" s="315">
        <v>136.91033845682898</v>
      </c>
      <c r="F349" s="315">
        <v>134.97604367770418</v>
      </c>
      <c r="G349" s="315">
        <v>133.17377838943997</v>
      </c>
      <c r="H349" s="315">
        <v>131.15610433713488</v>
      </c>
      <c r="I349" s="315">
        <v>128.99586741877562</v>
      </c>
      <c r="J349" s="315">
        <v>127.06375243225463</v>
      </c>
      <c r="K349" s="315">
        <v>125.24549999054847</v>
      </c>
      <c r="L349" s="315">
        <v>123.35701349745077</v>
      </c>
      <c r="M349" s="315">
        <v>121.53784507794505</v>
      </c>
      <c r="N349" s="315">
        <v>119.75447439697135</v>
      </c>
      <c r="O349" s="315">
        <v>118.50868220292223</v>
      </c>
    </row>
    <row r="350" outlineLevel="2" collapsed="1" hidden="1">
      <c r="B350" s="316" t="s">
        <v>30</v>
      </c>
      <c r="C350" s="315" t="s">
        <v>6</v>
      </c>
      <c r="D350" s="315">
        <v>4.6285213829431013</v>
      </c>
      <c r="E350" s="315">
        <v>4.6170495946285826</v>
      </c>
      <c r="F350" s="315">
        <v>4.60623992343718</v>
      </c>
      <c r="G350" s="315">
        <v>4.5958138539311211</v>
      </c>
      <c r="H350" s="315">
        <v>4.5856672763970225</v>
      </c>
      <c r="I350" s="315">
        <v>4.5753624628339917</v>
      </c>
      <c r="J350" s="315">
        <v>4.5704207523594595</v>
      </c>
      <c r="K350" s="315">
        <v>4.561051283953157</v>
      </c>
      <c r="L350" s="315">
        <v>4.5516397496528613</v>
      </c>
      <c r="M350" s="315">
        <v>4.5423316200972632</v>
      </c>
      <c r="N350" s="315">
        <v>4.5330958022185648</v>
      </c>
      <c r="O350" s="315">
        <v>4.5240158639805594</v>
      </c>
    </row>
    <row r="351" outlineLevel="2" collapsed="1" hidden="1">
      <c r="B351" s="316" t="s">
        <v>31</v>
      </c>
      <c r="C351" s="317" t="s">
        <v>6</v>
      </c>
      <c r="D351" s="317">
        <v>6.5283045990734969</v>
      </c>
      <c r="E351" s="317">
        <v>6.3937594751420379</v>
      </c>
      <c r="F351" s="317">
        <v>6.2911777568192369</v>
      </c>
      <c r="G351" s="317">
        <v>6.17516910008413</v>
      </c>
      <c r="H351" s="317">
        <v>6.0551124966176539</v>
      </c>
      <c r="I351" s="317">
        <v>5.9292253821074228</v>
      </c>
      <c r="J351" s="317">
        <v>5.8154470532846885</v>
      </c>
      <c r="K351" s="317">
        <v>5.7053209328885783</v>
      </c>
      <c r="L351" s="317">
        <v>5.5904903633860874</v>
      </c>
      <c r="M351" s="317">
        <v>5.486304623455565</v>
      </c>
      <c r="N351" s="317">
        <v>5.4256106336138217</v>
      </c>
      <c r="O351" s="317">
        <v>5.3300218406662276</v>
      </c>
    </row>
    <row r="352" outlineLevel="2" collapsed="1" hidden="1">
      <c r="B352" s="316" t="s">
        <v>32</v>
      </c>
      <c r="C352" s="315" t="s">
        <v>6</v>
      </c>
      <c r="D352" s="315">
        <v>945.65028804778592</v>
      </c>
      <c r="E352" s="315">
        <v>751.49239996028768</v>
      </c>
      <c r="F352" s="315">
        <v>710.30731408478516</v>
      </c>
      <c r="G352" s="315">
        <v>683.66884354384911</v>
      </c>
      <c r="H352" s="315">
        <v>754.01594226184591</v>
      </c>
      <c r="I352" s="315">
        <v>747.48861731988279</v>
      </c>
      <c r="J352" s="315">
        <v>663.77036613889845</v>
      </c>
      <c r="K352" s="315">
        <v>735.94302759884783</v>
      </c>
      <c r="L352" s="315">
        <v>748.45999641990636</v>
      </c>
      <c r="M352" s="315">
        <v>745.5646605954787</v>
      </c>
      <c r="N352" s="315">
        <v>1305.7320651364605</v>
      </c>
      <c r="O352" s="315">
        <v>2012.3927252109884</v>
      </c>
    </row>
    <row r="353" outlineLevel="2" collapsed="1" hidden="1">
      <c r="B353" s="316" t="s">
        <v>33</v>
      </c>
      <c r="C353" s="315" t="s">
        <v>6</v>
      </c>
      <c r="D353" s="315">
        <v>314.15147373137927</v>
      </c>
      <c r="E353" s="315">
        <v>221.20624766422708</v>
      </c>
      <c r="F353" s="315">
        <v>223.87109725168256</v>
      </c>
      <c r="G353" s="315">
        <v>226.83947833013829</v>
      </c>
      <c r="H353" s="315">
        <v>230.07093583536488</v>
      </c>
      <c r="I353" s="315">
        <v>232.91559947954309</v>
      </c>
      <c r="J353" s="315">
        <v>237.720796274777</v>
      </c>
      <c r="K353" s="315">
        <v>270.20952150835313</v>
      </c>
      <c r="L353" s="315">
        <v>272.9823587453584</v>
      </c>
      <c r="M353" s="315">
        <v>261.90504957268553</v>
      </c>
      <c r="N353" s="315">
        <v>835.73183084870948</v>
      </c>
      <c r="O353" s="315">
        <v>1538.9148757779421</v>
      </c>
    </row>
    <row r="354" outlineLevel="2" collapsed="1" hidden="1">
      <c r="B354" s="316" t="s">
        <v>34</v>
      </c>
      <c r="C354" s="315" t="s">
        <v>6</v>
      </c>
      <c r="D354" s="315">
        <v>482.73847934929574</v>
      </c>
      <c r="E354" s="315">
        <v>383.83218247669384</v>
      </c>
      <c r="F354" s="315">
        <v>341.64561718294362</v>
      </c>
      <c r="G354" s="315">
        <v>312.54889197327054</v>
      </c>
      <c r="H354" s="315">
        <v>380.71389307398954</v>
      </c>
      <c r="I354" s="315">
        <v>372.58791812311182</v>
      </c>
      <c r="J354" s="315">
        <v>285.03168155595574</v>
      </c>
      <c r="K354" s="315">
        <v>325.53667200043344</v>
      </c>
      <c r="L354" s="315">
        <v>336.08534724551123</v>
      </c>
      <c r="M354" s="315">
        <v>345.38123948296038</v>
      </c>
      <c r="N354" s="315">
        <v>335.07118526140636</v>
      </c>
      <c r="O354" s="315">
        <v>338.04078471587292</v>
      </c>
    </row>
    <row r="355" outlineLevel="2" collapsed="1" hidden="1">
      <c r="B355" s="316" t="s">
        <v>35</v>
      </c>
      <c r="C355" s="315" t="s">
        <v>6</v>
      </c>
      <c r="D355" s="315">
        <v>13.875520482906298</v>
      </c>
      <c r="E355" s="315">
        <v>14.160680957166361</v>
      </c>
      <c r="F355" s="315">
        <v>14.420795895891885</v>
      </c>
      <c r="G355" s="315">
        <v>15.702508704931422</v>
      </c>
      <c r="H355" s="315">
        <v>16.660676291753614</v>
      </c>
      <c r="I355" s="315">
        <v>17.564594761286092</v>
      </c>
      <c r="J355" s="315">
        <v>18.524556628270613</v>
      </c>
      <c r="K355" s="315">
        <v>19.512385383466242</v>
      </c>
      <c r="L355" s="315">
        <v>20.586916681238577</v>
      </c>
      <c r="M355" s="315">
        <v>21.282858081985104</v>
      </c>
      <c r="N355" s="315">
        <v>19.707670431592014</v>
      </c>
      <c r="O355" s="315">
        <v>21.452398378231752</v>
      </c>
    </row>
    <row r="356" outlineLevel="2" collapsed="1" hidden="1">
      <c r="B356" s="316" t="s">
        <v>36</v>
      </c>
      <c r="C356" s="315" t="s">
        <v>6</v>
      </c>
      <c r="D356" s="315">
        <v>23739.312063681646</v>
      </c>
      <c r="E356" s="315">
        <v>23930.728181837912</v>
      </c>
      <c r="F356" s="315">
        <v>23969.824913488679</v>
      </c>
      <c r="G356" s="315">
        <v>23994.099886287073</v>
      </c>
      <c r="H356" s="315">
        <v>23921.30617585043</v>
      </c>
      <c r="I356" s="315">
        <v>23925.267735619975</v>
      </c>
      <c r="J356" s="315">
        <v>24006.662644642758</v>
      </c>
      <c r="K356" s="315">
        <v>23932.245805140388</v>
      </c>
      <c r="L356" s="315">
        <v>23917.388431633397</v>
      </c>
      <c r="M356" s="315">
        <v>23918.161088061821</v>
      </c>
      <c r="N356" s="315">
        <v>23356.760917993019</v>
      </c>
      <c r="O356" s="315">
        <v>22648.153272524654</v>
      </c>
    </row>
    <row r="357" outlineLevel="2" collapsed="1" hidden="1">
      <c r="B357" s="316" t="s">
        <v>37</v>
      </c>
      <c r="C357" s="315" t="s">
        <v>6</v>
      </c>
      <c r="D357" s="315">
        <v>816.68793631836138</v>
      </c>
      <c r="E357" s="315">
        <v>625.27181816209225</v>
      </c>
      <c r="F357" s="315">
        <v>586.17508651132584</v>
      </c>
      <c r="G357" s="315">
        <v>561.90011371292269</v>
      </c>
      <c r="H357" s="315">
        <v>634.69382414957693</v>
      </c>
      <c r="I357" s="315">
        <v>630.73226438003724</v>
      </c>
      <c r="J357" s="315">
        <v>549.33735535724213</v>
      </c>
      <c r="K357" s="315">
        <v>623.75419485961811</v>
      </c>
      <c r="L357" s="315">
        <v>638.6115683666</v>
      </c>
      <c r="M357" s="315">
        <v>637.838911938172</v>
      </c>
      <c r="N357" s="315">
        <v>1199.2390820069873</v>
      </c>
      <c r="O357" s="315">
        <v>1907.8467274753514</v>
      </c>
    </row>
    <row r="358" outlineLevel="2" collapsed="1" hidden="1">
      <c r="B358" s="316" t="s">
        <v>38</v>
      </c>
      <c r="C358" s="317" t="s">
        <v>6</v>
      </c>
      <c r="D358" s="317">
        <v>4.6057678432717957</v>
      </c>
      <c r="E358" s="317">
        <v>4.7839458722733381</v>
      </c>
      <c r="F358" s="317">
        <v>4.87134936027363</v>
      </c>
      <c r="G358" s="317">
        <v>4.9489999565144762</v>
      </c>
      <c r="H358" s="317">
        <v>4.8681913626785525</v>
      </c>
      <c r="I358" s="317">
        <v>4.9362984369675083</v>
      </c>
      <c r="J358" s="317">
        <v>5.0881454860240405</v>
      </c>
      <c r="K358" s="317">
        <v>5.0117197595191643</v>
      </c>
      <c r="L358" s="317">
        <v>5.0247350575702008</v>
      </c>
      <c r="M358" s="317">
        <v>5.0848560876429305</v>
      </c>
      <c r="N358" s="317">
        <v>4.8937030218702864</v>
      </c>
      <c r="O358" s="317">
        <v>4.7928411117512493</v>
      </c>
    </row>
    <row r="359" outlineLevel="2" collapsed="1" hidden="1">
      <c r="B359" s="310" t="s">
        <v>39</v>
      </c>
    </row>
    <row r="360" outlineLevel="2" collapsed="1" hidden="1">
      <c r="B360" s="311" t="s">
        <v>26</v>
      </c>
      <c r="C360" s="301">
        <v>46504.999999999993</v>
      </c>
      <c r="D360" s="301">
        <v>46504.999999999993</v>
      </c>
      <c r="E360" s="301">
        <v>46504.999999999993</v>
      </c>
      <c r="F360" s="301">
        <v>46504.999999999993</v>
      </c>
      <c r="G360" s="301">
        <v>46504.999999999993</v>
      </c>
      <c r="H360" s="301">
        <v>46504.999999999993</v>
      </c>
      <c r="I360" s="301">
        <v>46504.999999999993</v>
      </c>
      <c r="J360" s="301">
        <v>46504.999999999993</v>
      </c>
      <c r="K360" s="301">
        <v>46504.999999999993</v>
      </c>
      <c r="L360" s="301">
        <v>46504.999999999993</v>
      </c>
      <c r="M360" s="301">
        <v>46504.999999999993</v>
      </c>
      <c r="N360" s="301">
        <v>46504.999999999993</v>
      </c>
      <c r="O360" s="301">
        <v>46504.999999999993</v>
      </c>
    </row>
    <row r="361" outlineLevel="2" collapsed="1" hidden="1">
      <c r="B361" s="312" t="s">
        <v>27</v>
      </c>
      <c r="C361" s="301" t="s">
        <v>6</v>
      </c>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t="s">
        <v>6</v>
      </c>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v>46504.999999999993</v>
      </c>
      <c r="D363" s="301">
        <v>46504.999999999993</v>
      </c>
      <c r="E363" s="301">
        <v>46504.999999999993</v>
      </c>
      <c r="F363" s="301">
        <v>46504.999999999993</v>
      </c>
      <c r="G363" s="301">
        <v>46504.999999999993</v>
      </c>
      <c r="H363" s="301">
        <v>46504.999999999993</v>
      </c>
      <c r="I363" s="301">
        <v>46504.999999999993</v>
      </c>
      <c r="J363" s="301">
        <v>46504.999999999993</v>
      </c>
      <c r="K363" s="301">
        <v>46504.999999999993</v>
      </c>
      <c r="L363" s="301">
        <v>46504.999999999993</v>
      </c>
      <c r="M363" s="301">
        <v>46504.999999999993</v>
      </c>
      <c r="N363" s="301">
        <v>46504.999999999993</v>
      </c>
      <c r="O363" s="301">
        <v>46504.999999999993</v>
      </c>
    </row>
    <row r="364" outlineLevel="2" collapsed="1" hidden="1">
      <c r="B364" s="312" t="s">
        <v>29</v>
      </c>
      <c r="C364" s="301" t="s">
        <v>6</v>
      </c>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t="s">
        <v>6</v>
      </c>
      <c r="D365" s="301">
        <v>63.674783502047717</v>
      </c>
      <c r="E365" s="301">
        <v>81.1742799363547</v>
      </c>
      <c r="F365" s="301">
        <v>81.206633820829083</v>
      </c>
      <c r="G365" s="301">
        <v>81.162563459761458</v>
      </c>
      <c r="H365" s="301">
        <v>82.543013930237933</v>
      </c>
      <c r="I365" s="301">
        <v>82.725669590520525</v>
      </c>
      <c r="J365" s="301">
        <v>82.709686353466736</v>
      </c>
      <c r="K365" s="301">
        <v>82.67775056365879</v>
      </c>
      <c r="L365" s="301">
        <v>82.702764415155869</v>
      </c>
      <c r="M365" s="301">
        <v>82.683663228493657</v>
      </c>
      <c r="N365" s="301">
        <v>82.674906155355472</v>
      </c>
      <c r="O365" s="301">
        <v>82.675379996172992</v>
      </c>
    </row>
    <row r="366" outlineLevel="2" collapsed="1" hidden="1">
      <c r="B366" s="312" t="s">
        <v>31</v>
      </c>
      <c r="C366" s="313" t="s">
        <v>6</v>
      </c>
      <c r="D366" s="313">
        <v>1.6430435480584296</v>
      </c>
      <c r="E366" s="313">
        <v>2.0945949021315053</v>
      </c>
      <c r="F366" s="313">
        <v>2.0954297513169533</v>
      </c>
      <c r="G366" s="313">
        <v>2.0942925739536342</v>
      </c>
      <c r="H366" s="313">
        <v>2.1299132720414051</v>
      </c>
      <c r="I366" s="313">
        <v>2.1346264597059381</v>
      </c>
      <c r="J366" s="313">
        <v>2.1342140334192043</v>
      </c>
      <c r="K366" s="313">
        <v>2.1333899726134944</v>
      </c>
      <c r="L366" s="313">
        <v>2.1340354219586506</v>
      </c>
      <c r="M366" s="313">
        <v>2.1335425411072446</v>
      </c>
      <c r="N366" s="313">
        <v>2.1333165764203117</v>
      </c>
      <c r="O366" s="313">
        <v>2.1333288032557274</v>
      </c>
    </row>
    <row r="367" outlineLevel="2" collapsed="1" hidden="1">
      <c r="B367" s="312" t="s">
        <v>32</v>
      </c>
      <c r="C367" s="301" t="s">
        <v>6</v>
      </c>
      <c r="D367" s="301">
        <v>14662.765505266792</v>
      </c>
      <c r="E367" s="301">
        <v>324.23326387487526</v>
      </c>
      <c r="F367" s="301">
        <v>318.85976396105519</v>
      </c>
      <c r="G367" s="301">
        <v>279.19380359052258</v>
      </c>
      <c r="H367" s="301">
        <v>231.67661894574158</v>
      </c>
      <c r="I367" s="301">
        <v>231.60041311720374</v>
      </c>
      <c r="J367" s="301">
        <v>217.60069997589162</v>
      </c>
      <c r="K367" s="301">
        <v>220.11069384900665</v>
      </c>
      <c r="L367" s="301">
        <v>224.51820686388524</v>
      </c>
      <c r="M367" s="301">
        <v>222.18575970223591</v>
      </c>
      <c r="N367" s="301">
        <v>224.1546042060329</v>
      </c>
      <c r="O367" s="301">
        <v>217.57257389051978</v>
      </c>
    </row>
    <row r="368" outlineLevel="2" collapsed="1" hidden="1">
      <c r="B368" s="312" t="s">
        <v>33</v>
      </c>
      <c r="C368" s="301" t="s">
        <v>6</v>
      </c>
      <c r="D368" s="301">
        <v>14528.885026952456</v>
      </c>
      <c r="E368" s="301">
        <v>174.28485129997611</v>
      </c>
      <c r="F368" s="301">
        <v>174.30104383190235</v>
      </c>
      <c r="G368" s="301">
        <v>128.26975102169962</v>
      </c>
      <c r="H368" s="301">
        <v>47.225481413806158</v>
      </c>
      <c r="I368" s="301">
        <v>47.170429937804734</v>
      </c>
      <c r="J368" s="301">
        <v>47.19127337803527</v>
      </c>
      <c r="K368" s="301">
        <v>47.221426097764869</v>
      </c>
      <c r="L368" s="301">
        <v>47.245479394867004</v>
      </c>
      <c r="M368" s="301">
        <v>47.26493237833801</v>
      </c>
      <c r="N368" s="301">
        <v>47.284486161023636</v>
      </c>
      <c r="O368" s="301">
        <v>47.299970266999921</v>
      </c>
    </row>
    <row r="369" outlineLevel="2" collapsed="1" hidden="1">
      <c r="B369" s="312" t="s">
        <v>34</v>
      </c>
      <c r="C369" s="301" t="s">
        <v>6</v>
      </c>
      <c r="D369" s="301">
        <v>65.1706427060561</v>
      </c>
      <c r="E369" s="301">
        <v>63.695266713210231</v>
      </c>
      <c r="F369" s="301">
        <v>58.392908342759128</v>
      </c>
      <c r="G369" s="301">
        <v>64.778584942990378</v>
      </c>
      <c r="H369" s="301">
        <v>96.90187734162383</v>
      </c>
      <c r="I369" s="301">
        <v>96.088330440824009</v>
      </c>
      <c r="J369" s="301">
        <v>82.362206414007559</v>
      </c>
      <c r="K369" s="301">
        <v>84.738548051949</v>
      </c>
      <c r="L369" s="301">
        <v>89.278172142211631</v>
      </c>
      <c r="M369" s="301">
        <v>87.053525140900973</v>
      </c>
      <c r="N369" s="301">
        <v>89.16075335032933</v>
      </c>
      <c r="O369" s="301">
        <v>82.394846735173047</v>
      </c>
    </row>
    <row r="370" outlineLevel="2" collapsed="1" hidden="1">
      <c r="B370" s="312" t="s">
        <v>35</v>
      </c>
      <c r="C370" s="301" t="s">
        <v>6</v>
      </c>
      <c r="D370" s="301">
        <v>5.0350521062343008</v>
      </c>
      <c r="E370" s="301">
        <v>5.078865925334199</v>
      </c>
      <c r="F370" s="301">
        <v>4.959177965564634</v>
      </c>
      <c r="G370" s="301">
        <v>4.98290416607109</v>
      </c>
      <c r="H370" s="301">
        <v>5.0062462600737</v>
      </c>
      <c r="I370" s="301">
        <v>5.6159831480545126</v>
      </c>
      <c r="J370" s="301">
        <v>5.3375338303820579</v>
      </c>
      <c r="K370" s="301">
        <v>5.4729691356339849</v>
      </c>
      <c r="L370" s="301">
        <v>5.2917909116507413</v>
      </c>
      <c r="M370" s="301">
        <v>5.183638954503202</v>
      </c>
      <c r="N370" s="301">
        <v>5.0344585393244952</v>
      </c>
      <c r="O370" s="301">
        <v>5.20237689217383</v>
      </c>
    </row>
    <row r="371" outlineLevel="2" collapsed="1" hidden="1">
      <c r="B371" s="312" t="s">
        <v>36</v>
      </c>
      <c r="C371" s="301" t="s">
        <v>6</v>
      </c>
      <c r="D371" s="301">
        <v>31905.90927823522</v>
      </c>
      <c r="E371" s="301">
        <v>46261.941016061632</v>
      </c>
      <c r="F371" s="301">
        <v>46267.346869859655</v>
      </c>
      <c r="G371" s="301">
        <v>46306.968759869334</v>
      </c>
      <c r="H371" s="301">
        <v>46355.866394984339</v>
      </c>
      <c r="I371" s="301">
        <v>46356.125256473533</v>
      </c>
      <c r="J371" s="301">
        <v>46370.10898637733</v>
      </c>
      <c r="K371" s="301">
        <v>46367.567056714768</v>
      </c>
      <c r="L371" s="301">
        <v>46363.184557551227</v>
      </c>
      <c r="M371" s="301">
        <v>46365.497903526106</v>
      </c>
      <c r="N371" s="301">
        <v>46363.5203019495</v>
      </c>
      <c r="O371" s="301">
        <v>46370.102806105519</v>
      </c>
    </row>
    <row r="372" outlineLevel="2" collapsed="1" hidden="1">
      <c r="B372" s="312" t="s">
        <v>40</v>
      </c>
      <c r="C372" s="301" t="s">
        <v>6</v>
      </c>
      <c r="D372" s="301">
        <v>14599.090721764782</v>
      </c>
      <c r="E372" s="301">
        <v>243.05898393836549</v>
      </c>
      <c r="F372" s="301">
        <v>237.65313014033833</v>
      </c>
      <c r="G372" s="301">
        <v>198.03124013065781</v>
      </c>
      <c r="H372" s="301">
        <v>149.13360501565691</v>
      </c>
      <c r="I372" s="301">
        <v>148.87474352646038</v>
      </c>
      <c r="J372" s="301">
        <v>134.891013622666</v>
      </c>
      <c r="K372" s="301">
        <v>137.43294328523334</v>
      </c>
      <c r="L372" s="301">
        <v>141.81544244876528</v>
      </c>
      <c r="M372" s="301">
        <v>139.50209647389315</v>
      </c>
      <c r="N372" s="301">
        <v>141.47969805049337</v>
      </c>
      <c r="O372" s="301">
        <v>134.89719389448314</v>
      </c>
    </row>
    <row r="373" outlineLevel="2" collapsed="1" hidden="1">
      <c r="B373" s="312" t="s">
        <v>41</v>
      </c>
      <c r="C373" s="313" t="s">
        <v>6</v>
      </c>
      <c r="D373" s="313">
        <v>1.9410123326802342</v>
      </c>
      <c r="E373" s="313">
        <v>2.1801026081987138</v>
      </c>
      <c r="F373" s="313">
        <v>2.1811387574573255</v>
      </c>
      <c r="G373" s="313">
        <v>2.2550905084664934</v>
      </c>
      <c r="H373" s="313">
        <v>2.4866512717825757</v>
      </c>
      <c r="I373" s="313">
        <v>2.4957329548957512</v>
      </c>
      <c r="J373" s="313">
        <v>2.497357042519587</v>
      </c>
      <c r="K373" s="313">
        <v>2.4869019223666964</v>
      </c>
      <c r="L373" s="313">
        <v>2.5204641834854189</v>
      </c>
      <c r="M373" s="313">
        <v>2.5288360952130868</v>
      </c>
      <c r="N373" s="313">
        <v>2.5406851776547112</v>
      </c>
      <c r="O373" s="313">
        <v>2.545270314489736</v>
      </c>
    </row>
    <row r="374" outlineLevel="2" collapsed="1" hidden="1">
      <c r="B374" s="310" t="s">
        <v>42</v>
      </c>
    </row>
    <row r="375" outlineLevel="2" collapsed="1" hidden="1">
      <c r="B375" s="314" t="s">
        <v>22</v>
      </c>
      <c r="C375" s="315">
        <v>8</v>
      </c>
      <c r="D375" s="315">
        <v>8</v>
      </c>
      <c r="E375" s="315">
        <v>8</v>
      </c>
      <c r="F375" s="315">
        <v>8</v>
      </c>
      <c r="G375" s="315">
        <v>8</v>
      </c>
      <c r="H375" s="315">
        <v>8</v>
      </c>
      <c r="I375" s="315">
        <v>8</v>
      </c>
      <c r="J375" s="315">
        <v>8</v>
      </c>
      <c r="K375" s="315">
        <v>8</v>
      </c>
      <c r="L375" s="315">
        <v>8</v>
      </c>
      <c r="M375" s="315">
        <v>8</v>
      </c>
      <c r="N375" s="315">
        <v>8</v>
      </c>
      <c r="O375" s="315">
        <v>8</v>
      </c>
    </row>
    <row r="376" outlineLevel="2" collapsed="1" hidden="1">
      <c r="B376" s="314" t="s">
        <v>23</v>
      </c>
      <c r="C376" s="315" t="s">
        <v>6</v>
      </c>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v>63696</v>
      </c>
      <c r="D379" s="301">
        <v>63696</v>
      </c>
      <c r="E379" s="301">
        <v>63696</v>
      </c>
      <c r="F379" s="301">
        <v>63696</v>
      </c>
      <c r="G379" s="301">
        <v>63696</v>
      </c>
      <c r="H379" s="301">
        <v>63696</v>
      </c>
      <c r="I379" s="301">
        <v>63696</v>
      </c>
      <c r="J379" s="301">
        <v>63696</v>
      </c>
      <c r="K379" s="301">
        <v>63696</v>
      </c>
      <c r="L379" s="301">
        <v>63696</v>
      </c>
      <c r="M379" s="301">
        <v>63696</v>
      </c>
      <c r="N379" s="301">
        <v>63696</v>
      </c>
      <c r="O379" s="301">
        <v>63696</v>
      </c>
    </row>
    <row r="380" outlineLevel="1">
      <c r="B380" s="298" t="s">
        <v>20</v>
      </c>
      <c r="C380" s="300"/>
      <c r="D380" s="300">
        <v>43.9671876255554</v>
      </c>
      <c r="E380" s="300">
        <v>43.2720759427849</v>
      </c>
      <c r="F380" s="300">
        <v>42.1086533085095</v>
      </c>
      <c r="G380" s="300">
        <v>41.4671054783765</v>
      </c>
      <c r="H380" s="300">
        <v>41.1817529617186</v>
      </c>
      <c r="I380" s="300">
        <v>41.0141056713811</v>
      </c>
      <c r="J380" s="300">
        <v>40.8342627012113</v>
      </c>
      <c r="K380" s="300">
        <v>40.5930234952497</v>
      </c>
      <c r="L380" s="300">
        <v>40.3120480940994</v>
      </c>
      <c r="M380" s="300">
        <v>39.9792070987552</v>
      </c>
      <c r="N380" s="300">
        <v>39.629774770202</v>
      </c>
      <c r="O380" s="300">
        <v>39.3034858648545</v>
      </c>
    </row>
    <row r="381" outlineLevel="2" collapsed="1" hidden="1">
      <c r="B381" s="310" t="s">
        <v>44</v>
      </c>
    </row>
    <row r="382" outlineLevel="2" collapsed="1" hidden="1">
      <c r="B382" s="311" t="s">
        <v>22</v>
      </c>
      <c r="C382" s="301">
        <v>22615.000000000011</v>
      </c>
      <c r="D382" s="301">
        <v>22615.000000000011</v>
      </c>
      <c r="E382" s="301">
        <v>22615.000000000011</v>
      </c>
      <c r="F382" s="301">
        <v>22615.000000000011</v>
      </c>
      <c r="G382" s="301">
        <v>22615.000000000011</v>
      </c>
      <c r="H382" s="301">
        <v>22615.000000000011</v>
      </c>
      <c r="I382" s="301">
        <v>22615.000000000011</v>
      </c>
      <c r="J382" s="301">
        <v>22615.000000000011</v>
      </c>
      <c r="K382" s="301">
        <v>22615.000000000011</v>
      </c>
      <c r="L382" s="301">
        <v>22615.000000000011</v>
      </c>
      <c r="M382" s="301">
        <v>22615.000000000011</v>
      </c>
      <c r="N382" s="301">
        <v>22615.000000000011</v>
      </c>
      <c r="O382" s="301">
        <v>22615.000000000011</v>
      </c>
    </row>
    <row r="383" outlineLevel="2" collapsed="1" hidden="1">
      <c r="B383" s="311" t="s">
        <v>23</v>
      </c>
      <c r="C383" s="301" t="s">
        <v>6</v>
      </c>
      <c r="D383" s="301">
        <v>25.836835954153198</v>
      </c>
      <c r="E383" s="301">
        <v>25.302123115215405</v>
      </c>
      <c r="F383" s="301">
        <v>24.872187383757947</v>
      </c>
      <c r="G383" s="301">
        <v>24.515535073489076</v>
      </c>
      <c r="H383" s="301">
        <v>24.480268755347151</v>
      </c>
      <c r="I383" s="301">
        <v>24.379875194505463</v>
      </c>
      <c r="J383" s="301">
        <v>24.232422259161631</v>
      </c>
      <c r="K383" s="301">
        <v>24.059444861805</v>
      </c>
      <c r="L383" s="301">
        <v>23.875417376337204</v>
      </c>
      <c r="M383" s="301">
        <v>23.687686820348532</v>
      </c>
      <c r="N383" s="301">
        <v>23.497170523849157</v>
      </c>
      <c r="O383" s="301">
        <v>23.30420299046704</v>
      </c>
    </row>
    <row r="384" outlineLevel="2" collapsed="1" hidden="1">
      <c r="B384" s="312" t="s">
        <v>30</v>
      </c>
      <c r="C384" s="301" t="s">
        <v>6</v>
      </c>
      <c r="D384" s="301">
        <v>3.9576250000008</v>
      </c>
      <c r="E384" s="301">
        <v>3.9576250000000739</v>
      </c>
      <c r="F384" s="301">
        <v>3.9576250000924094</v>
      </c>
      <c r="G384" s="301">
        <v>3.9576250004386671</v>
      </c>
      <c r="H384" s="301">
        <v>3.957624999913826</v>
      </c>
      <c r="I384" s="301">
        <v>3.9576249998757373</v>
      </c>
      <c r="J384" s="301">
        <v>3.9576249992678418</v>
      </c>
      <c r="K384" s="301">
        <v>3.9576250016570729</v>
      </c>
      <c r="L384" s="301">
        <v>3.9576250006158529</v>
      </c>
      <c r="M384" s="301">
        <v>3.9576250011844385</v>
      </c>
      <c r="N384" s="301">
        <v>3.9576250003648648</v>
      </c>
      <c r="O384" s="301">
        <v>3.9576249988104961</v>
      </c>
    </row>
    <row r="385" outlineLevel="2" collapsed="1" hidden="1">
      <c r="B385" s="312" t="s">
        <v>31</v>
      </c>
      <c r="C385" s="313" t="s">
        <v>6</v>
      </c>
      <c r="D385" s="313">
        <v>1.3709574682725545</v>
      </c>
      <c r="E385" s="313">
        <v>1.3425844677540779</v>
      </c>
      <c r="F385" s="313">
        <v>1.3197711634096627</v>
      </c>
      <c r="G385" s="313">
        <v>1.3008464332605296</v>
      </c>
      <c r="H385" s="313">
        <v>1.2989751274117429</v>
      </c>
      <c r="I385" s="313">
        <v>1.2936480315457235</v>
      </c>
      <c r="J385" s="313">
        <v>1.2858238651777112</v>
      </c>
      <c r="K385" s="313">
        <v>1.2766453165671452</v>
      </c>
      <c r="L385" s="313">
        <v>1.2668804267788916</v>
      </c>
      <c r="M385" s="313">
        <v>1.2569190441927138</v>
      </c>
      <c r="N385" s="313">
        <v>1.2468098442900277</v>
      </c>
      <c r="O385" s="313">
        <v>1.2365705765447905</v>
      </c>
    </row>
    <row r="386" outlineLevel="2" collapsed="1" hidden="1">
      <c r="B386" s="312" t="s">
        <v>45</v>
      </c>
      <c r="C386" s="301" t="s">
        <v>6</v>
      </c>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t="s">
        <v>6</v>
      </c>
      <c r="D387" s="301">
        <v>782.83136351342262</v>
      </c>
      <c r="E387" s="301">
        <v>781.005501747445</v>
      </c>
      <c r="F387" s="301">
        <v>778.97517129919856</v>
      </c>
      <c r="G387" s="301">
        <v>1538.9876933139524</v>
      </c>
      <c r="H387" s="301">
        <v>1537.2343071692419</v>
      </c>
      <c r="I387" s="301">
        <v>1536.5300374177004</v>
      </c>
      <c r="J387" s="301">
        <v>1532.4049132465868</v>
      </c>
      <c r="K387" s="301">
        <v>1533.5990184091963</v>
      </c>
      <c r="L387" s="301">
        <v>1535.1355277071273</v>
      </c>
      <c r="M387" s="301">
        <v>1532.4211817516996</v>
      </c>
      <c r="N387" s="301">
        <v>1534.4472911510511</v>
      </c>
      <c r="O387" s="301">
        <v>1536.4023071742347</v>
      </c>
    </row>
    <row r="388" outlineLevel="2" collapsed="1" hidden="1">
      <c r="B388" s="312" t="s">
        <v>36</v>
      </c>
      <c r="C388" s="301" t="s">
        <v>6</v>
      </c>
      <c r="D388" s="301">
        <v>21858.005472440731</v>
      </c>
      <c r="E388" s="301">
        <v>21859.296621367786</v>
      </c>
      <c r="F388" s="301">
        <v>21860.897016084575</v>
      </c>
      <c r="G388" s="301">
        <v>21100.527841760322</v>
      </c>
      <c r="H388" s="301">
        <v>21102.2459615861</v>
      </c>
      <c r="I388" s="301">
        <v>21102.849837774538</v>
      </c>
      <c r="J388" s="301">
        <v>21106.827509013368</v>
      </c>
      <c r="K388" s="301">
        <v>21105.460426450336</v>
      </c>
      <c r="L388" s="301">
        <v>21103.739889667653</v>
      </c>
      <c r="M388" s="301">
        <v>21106.266505069423</v>
      </c>
      <c r="N388" s="301">
        <v>21104.0498793751</v>
      </c>
      <c r="O388" s="301">
        <v>21101.90189581626</v>
      </c>
    </row>
    <row r="389" outlineLevel="2" collapsed="1" hidden="1">
      <c r="B389" s="312" t="s">
        <v>47</v>
      </c>
      <c r="C389" s="301" t="s">
        <v>6</v>
      </c>
      <c r="D389" s="301">
        <v>756.99452755928</v>
      </c>
      <c r="E389" s="301">
        <v>755.70337863222517</v>
      </c>
      <c r="F389" s="301">
        <v>754.1029839154379</v>
      </c>
      <c r="G389" s="301">
        <v>1514.4721582396883</v>
      </c>
      <c r="H389" s="301">
        <v>1512.7540384139106</v>
      </c>
      <c r="I389" s="301">
        <v>1512.1501622254755</v>
      </c>
      <c r="J389" s="301">
        <v>1508.1724909866405</v>
      </c>
      <c r="K389" s="301">
        <v>1509.5395735496763</v>
      </c>
      <c r="L389" s="301">
        <v>1511.2601103323586</v>
      </c>
      <c r="M389" s="301">
        <v>1508.7334949305855</v>
      </c>
      <c r="N389" s="301">
        <v>1510.9501206249124</v>
      </c>
      <c r="O389" s="301">
        <v>1513.0981041837511</v>
      </c>
    </row>
    <row r="390" outlineLevel="2" collapsed="1" hidden="1">
      <c r="B390" s="312" t="s">
        <v>48</v>
      </c>
      <c r="C390" s="313" t="s">
        <v>6</v>
      </c>
      <c r="D390" s="313">
        <v>0.68700582602630189</v>
      </c>
      <c r="E390" s="313">
        <v>0.81579635939897044</v>
      </c>
      <c r="F390" s="313">
        <v>0.907758826022965</v>
      </c>
      <c r="G390" s="313">
        <v>0.99873447196698484</v>
      </c>
      <c r="H390" s="313">
        <v>1.0249650518925917</v>
      </c>
      <c r="I390" s="313">
        <v>1.0417234520329219</v>
      </c>
      <c r="J390" s="313">
        <v>1.0553944011817293</v>
      </c>
      <c r="K390" s="313">
        <v>1.0662725749817859</v>
      </c>
      <c r="L390" s="313">
        <v>1.0755522018085095</v>
      </c>
      <c r="M390" s="313">
        <v>1.083511465719893</v>
      </c>
      <c r="N390" s="313">
        <v>1.0898841222461801</v>
      </c>
      <c r="O390" s="313">
        <v>1.0946483436869468</v>
      </c>
    </row>
    <row r="391" outlineLevel="2" collapsed="1" hidden="1">
      <c r="B391" s="310" t="s">
        <v>49</v>
      </c>
    </row>
    <row r="392" outlineLevel="2" collapsed="1" hidden="1">
      <c r="B392" s="314" t="s">
        <v>22</v>
      </c>
      <c r="C392" s="315">
        <v>10991</v>
      </c>
      <c r="D392" s="315">
        <v>10991</v>
      </c>
      <c r="E392" s="315">
        <v>10991</v>
      </c>
      <c r="F392" s="315">
        <v>10991</v>
      </c>
      <c r="G392" s="315">
        <v>10991</v>
      </c>
      <c r="H392" s="315">
        <v>10991</v>
      </c>
      <c r="I392" s="315">
        <v>10991</v>
      </c>
      <c r="J392" s="315">
        <v>10991</v>
      </c>
      <c r="K392" s="315">
        <v>10991</v>
      </c>
      <c r="L392" s="315">
        <v>10991</v>
      </c>
      <c r="M392" s="315">
        <v>10991</v>
      </c>
      <c r="N392" s="315">
        <v>10991</v>
      </c>
      <c r="O392" s="315">
        <v>10991</v>
      </c>
    </row>
    <row r="393" outlineLevel="2" collapsed="1" hidden="1">
      <c r="B393" s="314" t="s">
        <v>23</v>
      </c>
      <c r="C393" s="315" t="s">
        <v>6</v>
      </c>
      <c r="D393" s="315">
        <v>8.9377323665319</v>
      </c>
      <c r="E393" s="315">
        <v>8.8534357582088035</v>
      </c>
      <c r="F393" s="315">
        <v>8.46794935837793</v>
      </c>
      <c r="G393" s="315">
        <v>8.3182185261446744</v>
      </c>
      <c r="H393" s="315">
        <v>8.18678080173612</v>
      </c>
      <c r="I393" s="315">
        <v>8.1514340540156738</v>
      </c>
      <c r="J393" s="315">
        <v>8.1344106903982816</v>
      </c>
      <c r="K393" s="315">
        <v>8.0985339784540216</v>
      </c>
      <c r="L393" s="315">
        <v>8.0475803909034731</v>
      </c>
      <c r="M393" s="315">
        <v>7.9713133196096715</v>
      </c>
      <c r="N393" s="315">
        <v>7.8877897993693331</v>
      </c>
      <c r="O393" s="315">
        <v>7.8177179768360574</v>
      </c>
    </row>
    <row r="394" outlineLevel="2" collapsed="1" hidden="1">
      <c r="B394" s="316" t="s">
        <v>30</v>
      </c>
      <c r="C394" s="315" t="s">
        <v>6</v>
      </c>
      <c r="D394" s="315">
        <v>16.4865</v>
      </c>
      <c r="E394" s="315">
        <v>16.486500000000103</v>
      </c>
      <c r="F394" s="315">
        <v>16.4865</v>
      </c>
      <c r="G394" s="315">
        <v>16.4865</v>
      </c>
      <c r="H394" s="315">
        <v>16.486500000000007</v>
      </c>
      <c r="I394" s="315">
        <v>16.486499999999982</v>
      </c>
      <c r="J394" s="315">
        <v>16.486499999999943</v>
      </c>
      <c r="K394" s="315">
        <v>16.486499999999985</v>
      </c>
      <c r="L394" s="315">
        <v>16.486500000000039</v>
      </c>
      <c r="M394" s="315">
        <v>16.486499999999992</v>
      </c>
      <c r="N394" s="315">
        <v>16.486500000000028</v>
      </c>
      <c r="O394" s="315">
        <v>16.486500000000049</v>
      </c>
    </row>
    <row r="395" outlineLevel="2" collapsed="1" hidden="1">
      <c r="B395" s="316" t="s">
        <v>31</v>
      </c>
      <c r="C395" s="317" t="s">
        <v>6</v>
      </c>
      <c r="D395" s="317">
        <v>0.97582375032647439</v>
      </c>
      <c r="E395" s="317">
        <v>0.96662022653539836</v>
      </c>
      <c r="F395" s="317">
        <v>0.92453272951082865</v>
      </c>
      <c r="G395" s="317">
        <v>0.90818508155523692</v>
      </c>
      <c r="H395" s="317">
        <v>0.89383467947259965</v>
      </c>
      <c r="I395" s="317">
        <v>0.889975513130635</v>
      </c>
      <c r="J395" s="317">
        <v>0.88811689823291218</v>
      </c>
      <c r="K395" s="317">
        <v>0.88419987027066016</v>
      </c>
      <c r="L395" s="317">
        <v>0.87863674543573533</v>
      </c>
      <c r="M395" s="317">
        <v>0.87030988841157364</v>
      </c>
      <c r="N395" s="317">
        <v>0.86119077056165949</v>
      </c>
      <c r="O395" s="317">
        <v>0.85354031227397587</v>
      </c>
    </row>
    <row r="396" outlineLevel="2" collapsed="1" hidden="1">
      <c r="B396" s="316" t="s">
        <v>46</v>
      </c>
      <c r="C396" s="315" t="s">
        <v>6</v>
      </c>
      <c r="D396" s="315">
        <v>321.877264371163</v>
      </c>
      <c r="E396" s="315">
        <v>321.87726437116385</v>
      </c>
      <c r="F396" s="315">
        <v>321.87726437116294</v>
      </c>
      <c r="G396" s="315">
        <v>321.8772643711626</v>
      </c>
      <c r="H396" s="315">
        <v>321.87726437116328</v>
      </c>
      <c r="I396" s="315">
        <v>321.87726437116311</v>
      </c>
      <c r="J396" s="315">
        <v>321.87726437116277</v>
      </c>
      <c r="K396" s="315">
        <v>321.87726437116197</v>
      </c>
      <c r="L396" s="315">
        <v>321.87726437116265</v>
      </c>
      <c r="M396" s="315">
        <v>321.87726437116277</v>
      </c>
      <c r="N396" s="315">
        <v>321.87726437116225</v>
      </c>
      <c r="O396" s="315">
        <v>321.87726437116316</v>
      </c>
    </row>
    <row r="397" outlineLevel="2" collapsed="1" hidden="1">
      <c r="B397" s="316" t="s">
        <v>47</v>
      </c>
      <c r="C397" s="315" t="s">
        <v>6</v>
      </c>
      <c r="D397" s="315">
        <v>321.87726437119954</v>
      </c>
      <c r="E397" s="315">
        <v>321.87726437113622</v>
      </c>
      <c r="F397" s="315">
        <v>321.87726437113434</v>
      </c>
      <c r="G397" s="315">
        <v>321.877264371179</v>
      </c>
      <c r="H397" s="315">
        <v>321.87726437116413</v>
      </c>
      <c r="I397" s="315">
        <v>321.87726437115856</v>
      </c>
      <c r="J397" s="315">
        <v>321.87726437116044</v>
      </c>
      <c r="K397" s="315">
        <v>321.87726437116413</v>
      </c>
      <c r="L397" s="315">
        <v>321.87726437116788</v>
      </c>
      <c r="M397" s="315">
        <v>321.87726437116788</v>
      </c>
      <c r="N397" s="315">
        <v>321.87726437116225</v>
      </c>
      <c r="O397" s="315">
        <v>321.87726437115111</v>
      </c>
    </row>
    <row r="398" outlineLevel="2" collapsed="1" hidden="1">
      <c r="B398" s="316" t="s">
        <v>50</v>
      </c>
      <c r="C398" s="317" t="s">
        <v>6</v>
      </c>
      <c r="D398" s="317">
        <v>0.9666202265353987</v>
      </c>
      <c r="E398" s="317">
        <v>0.92453272951082865</v>
      </c>
      <c r="F398" s="317">
        <v>0.9081850815552367</v>
      </c>
      <c r="G398" s="317">
        <v>0.89383467947259965</v>
      </c>
      <c r="H398" s="317">
        <v>0.889975513130635</v>
      </c>
      <c r="I398" s="317">
        <v>0.8881168982329124</v>
      </c>
      <c r="J398" s="317">
        <v>0.88419987027066027</v>
      </c>
      <c r="K398" s="317">
        <v>0.87863674543573533</v>
      </c>
      <c r="L398" s="317">
        <v>0.87030988841157375</v>
      </c>
      <c r="M398" s="317">
        <v>0.86119077056165949</v>
      </c>
      <c r="N398" s="317">
        <v>0.85354031227397553</v>
      </c>
      <c r="O398" s="317">
        <v>0.84870390872460721</v>
      </c>
    </row>
    <row r="399" outlineLevel="2" collapsed="1" hidden="1">
      <c r="B399" s="310" t="s">
        <v>51</v>
      </c>
    </row>
    <row r="400" outlineLevel="2" collapsed="1" hidden="1">
      <c r="B400" s="311" t="s">
        <v>22</v>
      </c>
      <c r="C400" s="301">
        <v>1868</v>
      </c>
      <c r="D400" s="301">
        <v>1868</v>
      </c>
      <c r="E400" s="301">
        <v>1868</v>
      </c>
      <c r="F400" s="301">
        <v>1868</v>
      </c>
      <c r="G400" s="301">
        <v>1868</v>
      </c>
      <c r="H400" s="301">
        <v>1868</v>
      </c>
      <c r="I400" s="301">
        <v>1868</v>
      </c>
      <c r="J400" s="301">
        <v>1868</v>
      </c>
      <c r="K400" s="301">
        <v>1868</v>
      </c>
      <c r="L400" s="301">
        <v>1868</v>
      </c>
      <c r="M400" s="301">
        <v>1868</v>
      </c>
      <c r="N400" s="301">
        <v>1868</v>
      </c>
      <c r="O400" s="301">
        <v>1868</v>
      </c>
    </row>
    <row r="401" outlineLevel="2" collapsed="1" hidden="1">
      <c r="B401" s="311" t="s">
        <v>23</v>
      </c>
      <c r="C401" s="301" t="s">
        <v>6</v>
      </c>
      <c r="D401" s="301">
        <v>1.2899132312407</v>
      </c>
      <c r="E401" s="301">
        <v>1.2796661063469947</v>
      </c>
      <c r="F401" s="301">
        <v>1.2328093797910107</v>
      </c>
      <c r="G401" s="301">
        <v>1.2146106520550617</v>
      </c>
      <c r="H401" s="301">
        <v>1.1986359623444272</v>
      </c>
      <c r="I401" s="301">
        <v>1.1943400882547255</v>
      </c>
      <c r="J401" s="301">
        <v>1.1922711657679814</v>
      </c>
      <c r="K401" s="301">
        <v>1.187910947746387</v>
      </c>
      <c r="L401" s="301">
        <v>1.1817184626794275</v>
      </c>
      <c r="M401" s="301">
        <v>1.1724497504206777</v>
      </c>
      <c r="N401" s="301">
        <v>1.1622993953429104</v>
      </c>
      <c r="O401" s="301">
        <v>1.1537839698139292</v>
      </c>
    </row>
    <row r="402" outlineLevel="2" collapsed="1" hidden="1">
      <c r="B402" s="312" t="s">
        <v>30</v>
      </c>
      <c r="C402" s="301" t="s">
        <v>6</v>
      </c>
      <c r="D402" s="301">
        <v>1.3075999999999999</v>
      </c>
      <c r="E402" s="301">
        <v>1.3075999999999586</v>
      </c>
      <c r="F402" s="301">
        <v>1.3076000000000263</v>
      </c>
      <c r="G402" s="301">
        <v>1.3075999999999846</v>
      </c>
      <c r="H402" s="301">
        <v>1.3075999999999755</v>
      </c>
      <c r="I402" s="301">
        <v>1.3076000000000418</v>
      </c>
      <c r="J402" s="301">
        <v>1.30760000000005</v>
      </c>
      <c r="K402" s="301">
        <v>1.30760000000002</v>
      </c>
      <c r="L402" s="301">
        <v>1.3076000000000241</v>
      </c>
      <c r="M402" s="301">
        <v>1.3076000000000123</v>
      </c>
      <c r="N402" s="301">
        <v>1.3076000000000303</v>
      </c>
      <c r="O402" s="301">
        <v>1.3075999999999894</v>
      </c>
    </row>
    <row r="403" outlineLevel="2" collapsed="1" hidden="1">
      <c r="B403" s="312" t="s">
        <v>31</v>
      </c>
      <c r="C403" s="313" t="s">
        <v>6</v>
      </c>
      <c r="D403" s="313">
        <v>0.82863805004755886</v>
      </c>
      <c r="E403" s="313">
        <v>0.82205531456980385</v>
      </c>
      <c r="F403" s="313">
        <v>0.7919546336987221</v>
      </c>
      <c r="G403" s="313">
        <v>0.78026380217669922</v>
      </c>
      <c r="H403" s="313">
        <v>0.770001688872223</v>
      </c>
      <c r="I403" s="313">
        <v>0.76724202671609776</v>
      </c>
      <c r="J403" s="313">
        <v>0.76591295445480612</v>
      </c>
      <c r="K403" s="313">
        <v>0.763111957867058</v>
      </c>
      <c r="L403" s="313">
        <v>0.75913391606815461</v>
      </c>
      <c r="M403" s="313">
        <v>0.75317971119101346</v>
      </c>
      <c r="N403" s="313">
        <v>0.74665914047724435</v>
      </c>
      <c r="O403" s="313">
        <v>0.74118884570487953</v>
      </c>
    </row>
    <row r="404" outlineLevel="2" collapsed="1" hidden="1">
      <c r="B404" s="312" t="s">
        <v>46</v>
      </c>
      <c r="C404" s="301" t="s">
        <v>6</v>
      </c>
      <c r="D404" s="301">
        <v>16.3293292633735</v>
      </c>
      <c r="E404" s="301">
        <v>16.329329263373424</v>
      </c>
      <c r="F404" s="301">
        <v>16.329329263373481</v>
      </c>
      <c r="G404" s="301">
        <v>16.32932926337352</v>
      </c>
      <c r="H404" s="301">
        <v>16.329329263373488</v>
      </c>
      <c r="I404" s="301">
        <v>16.329329263373459</v>
      </c>
      <c r="J404" s="301">
        <v>16.329329263373456</v>
      </c>
      <c r="K404" s="301">
        <v>16.329329263373467</v>
      </c>
      <c r="L404" s="301">
        <v>16.329329263373506</v>
      </c>
      <c r="M404" s="301">
        <v>16.329329263373477</v>
      </c>
      <c r="N404" s="301">
        <v>16.329329263373502</v>
      </c>
      <c r="O404" s="301">
        <v>16.329329263373424</v>
      </c>
    </row>
    <row r="405" outlineLevel="2" collapsed="1" hidden="1">
      <c r="B405" s="312" t="s">
        <v>36</v>
      </c>
      <c r="C405" s="301" t="s">
        <v>6</v>
      </c>
      <c r="D405" s="301">
        <v>1851.67067073663</v>
      </c>
      <c r="E405" s="301">
        <v>1851.6706707366186</v>
      </c>
      <c r="F405" s="301">
        <v>1851.6706707366268</v>
      </c>
      <c r="G405" s="301">
        <v>1851.6706707366343</v>
      </c>
      <c r="H405" s="301">
        <v>1851.6706707366238</v>
      </c>
      <c r="I405" s="301">
        <v>1851.6706707366261</v>
      </c>
      <c r="J405" s="301">
        <v>1851.6706707366266</v>
      </c>
      <c r="K405" s="301">
        <v>1851.6706707366234</v>
      </c>
      <c r="L405" s="301">
        <v>1851.67067073663</v>
      </c>
      <c r="M405" s="301">
        <v>1851.6706707366227</v>
      </c>
      <c r="N405" s="301">
        <v>1851.6706707366325</v>
      </c>
      <c r="O405" s="301">
        <v>1851.6706707366234</v>
      </c>
    </row>
    <row r="406" outlineLevel="2" collapsed="1" hidden="1">
      <c r="B406" s="312" t="s">
        <v>47</v>
      </c>
      <c r="C406" s="301" t="s">
        <v>6</v>
      </c>
      <c r="D406" s="301">
        <v>16.329329263370017</v>
      </c>
      <c r="E406" s="301">
        <v>16.329329263381428</v>
      </c>
      <c r="F406" s="301">
        <v>16.329329263373278</v>
      </c>
      <c r="G406" s="301">
        <v>16.329329263365594</v>
      </c>
      <c r="H406" s="301">
        <v>16.329329263376071</v>
      </c>
      <c r="I406" s="301">
        <v>16.329329263373978</v>
      </c>
      <c r="J406" s="301">
        <v>16.329329263373509</v>
      </c>
      <c r="K406" s="301">
        <v>16.329329263376536</v>
      </c>
      <c r="L406" s="301">
        <v>16.329329263370017</v>
      </c>
      <c r="M406" s="301">
        <v>16.329329263377236</v>
      </c>
      <c r="N406" s="301">
        <v>16.329329263367459</v>
      </c>
      <c r="O406" s="301">
        <v>16.329329263376536</v>
      </c>
    </row>
    <row r="407" outlineLevel="2" collapsed="1" hidden="1">
      <c r="B407" s="312" t="s">
        <v>50</v>
      </c>
      <c r="C407" s="313" t="s">
        <v>6</v>
      </c>
      <c r="D407" s="313">
        <v>0.82205531456980385</v>
      </c>
      <c r="E407" s="313">
        <v>0.7919546336987221</v>
      </c>
      <c r="F407" s="313">
        <v>0.78026380217669922</v>
      </c>
      <c r="G407" s="313">
        <v>0.77000168887222287</v>
      </c>
      <c r="H407" s="313">
        <v>0.76724202671609787</v>
      </c>
      <c r="I407" s="313">
        <v>0.76591295445480634</v>
      </c>
      <c r="J407" s="313">
        <v>0.76311195786705832</v>
      </c>
      <c r="K407" s="313">
        <v>0.75913391606815439</v>
      </c>
      <c r="L407" s="313">
        <v>0.75317971119101346</v>
      </c>
      <c r="M407" s="313">
        <v>0.74665914047724435</v>
      </c>
      <c r="N407" s="313">
        <v>0.74118884570487975</v>
      </c>
      <c r="O407" s="313">
        <v>0.73773073627216279</v>
      </c>
    </row>
    <row r="408" outlineLevel="2" collapsed="1" hidden="1">
      <c r="B408" s="310" t="s">
        <v>52</v>
      </c>
    </row>
    <row r="409" outlineLevel="2" collapsed="1" hidden="1">
      <c r="B409" s="314" t="s">
        <v>22</v>
      </c>
      <c r="C409" s="315">
        <v>10015</v>
      </c>
      <c r="D409" s="315">
        <v>10015</v>
      </c>
      <c r="E409" s="315">
        <v>10015</v>
      </c>
      <c r="F409" s="315">
        <v>10015</v>
      </c>
      <c r="G409" s="315">
        <v>10015</v>
      </c>
      <c r="H409" s="315">
        <v>10015</v>
      </c>
      <c r="I409" s="315">
        <v>10015</v>
      </c>
      <c r="J409" s="315">
        <v>10015</v>
      </c>
      <c r="K409" s="315">
        <v>10015</v>
      </c>
      <c r="L409" s="315">
        <v>10015</v>
      </c>
      <c r="M409" s="315">
        <v>10015</v>
      </c>
      <c r="N409" s="315">
        <v>10015</v>
      </c>
      <c r="O409" s="315">
        <v>10015</v>
      </c>
    </row>
    <row r="410" outlineLevel="2" collapsed="1" hidden="1">
      <c r="B410" s="314" t="s">
        <v>23</v>
      </c>
      <c r="C410" s="315" t="s">
        <v>6</v>
      </c>
      <c r="D410" s="315">
        <v>7.9027060736295995</v>
      </c>
      <c r="E410" s="315">
        <v>7.836850963013644</v>
      </c>
      <c r="F410" s="315">
        <v>7.535707186582643</v>
      </c>
      <c r="G410" s="315">
        <v>7.4187412266876755</v>
      </c>
      <c r="H410" s="315">
        <v>7.3160674422909162</v>
      </c>
      <c r="I410" s="315">
        <v>7.28845633460523</v>
      </c>
      <c r="J410" s="315">
        <v>7.2751585858833865</v>
      </c>
      <c r="K410" s="315">
        <v>7.2471337072442772</v>
      </c>
      <c r="L410" s="315">
        <v>7.2073318641792827</v>
      </c>
      <c r="M410" s="315">
        <v>7.1477572083763032</v>
      </c>
      <c r="N410" s="315">
        <v>7.0825150516405584</v>
      </c>
      <c r="O410" s="315">
        <v>7.0277809277374388</v>
      </c>
    </row>
    <row r="411" outlineLevel="2" collapsed="1" hidden="1">
      <c r="B411" s="316" t="s">
        <v>30</v>
      </c>
      <c r="C411" s="315" t="s">
        <v>6</v>
      </c>
      <c r="D411" s="315">
        <v>12.018</v>
      </c>
      <c r="E411" s="315">
        <v>12.017999999999956</v>
      </c>
      <c r="F411" s="315">
        <v>12.017999999999958</v>
      </c>
      <c r="G411" s="315">
        <v>12.018000000000027</v>
      </c>
      <c r="H411" s="315">
        <v>12.018000000000033</v>
      </c>
      <c r="I411" s="315">
        <v>12.018000000000038</v>
      </c>
      <c r="J411" s="315">
        <v>12.01800000000001</v>
      </c>
      <c r="K411" s="315">
        <v>12.018000000000017</v>
      </c>
      <c r="L411" s="315">
        <v>12.018000000000042</v>
      </c>
      <c r="M411" s="315">
        <v>12.018000000000047</v>
      </c>
      <c r="N411" s="315">
        <v>12.01800000000005</v>
      </c>
      <c r="O411" s="315">
        <v>12.018000000000003</v>
      </c>
    </row>
    <row r="412" outlineLevel="2" collapsed="1" hidden="1">
      <c r="B412" s="316" t="s">
        <v>31</v>
      </c>
      <c r="C412" s="317" t="s">
        <v>6</v>
      </c>
      <c r="D412" s="317">
        <v>0.94690437227713631</v>
      </c>
      <c r="E412" s="317">
        <v>0.93901359516888394</v>
      </c>
      <c r="F412" s="317">
        <v>0.90293046668988231</v>
      </c>
      <c r="G412" s="317">
        <v>0.88891557384175846</v>
      </c>
      <c r="H412" s="317">
        <v>0.87661317331493749</v>
      </c>
      <c r="I412" s="317">
        <v>0.87330480294820534</v>
      </c>
      <c r="J412" s="317">
        <v>0.8717114631113394</v>
      </c>
      <c r="K412" s="317">
        <v>0.86835351459741716</v>
      </c>
      <c r="L412" s="317">
        <v>0.86358444703096748</v>
      </c>
      <c r="M412" s="317">
        <v>0.856446195711589</v>
      </c>
      <c r="N412" s="317">
        <v>0.84862886290251327</v>
      </c>
      <c r="O412" s="317">
        <v>0.84207060542036216</v>
      </c>
    </row>
    <row r="413" outlineLevel="2" collapsed="1" hidden="1">
      <c r="B413" s="316" t="s">
        <v>46</v>
      </c>
      <c r="C413" s="315" t="s">
        <v>6</v>
      </c>
      <c r="D413" s="315">
        <v>184.511053314377</v>
      </c>
      <c r="E413" s="315">
        <v>184.51105331437708</v>
      </c>
      <c r="F413" s="315">
        <v>184.51105331437765</v>
      </c>
      <c r="G413" s="315">
        <v>184.51105331437725</v>
      </c>
      <c r="H413" s="315">
        <v>184.51105331437722</v>
      </c>
      <c r="I413" s="315">
        <v>184.51105331437719</v>
      </c>
      <c r="J413" s="315">
        <v>184.51105331437705</v>
      </c>
      <c r="K413" s="315">
        <v>184.51105331437663</v>
      </c>
      <c r="L413" s="315">
        <v>184.51105331437773</v>
      </c>
      <c r="M413" s="315">
        <v>184.51105331437745</v>
      </c>
      <c r="N413" s="315">
        <v>184.51105331437731</v>
      </c>
      <c r="O413" s="315">
        <v>184.51105331437677</v>
      </c>
    </row>
    <row r="414" outlineLevel="2" collapsed="1" hidden="1">
      <c r="B414" s="316" t="s">
        <v>36</v>
      </c>
      <c r="C414" s="315" t="s">
        <v>6</v>
      </c>
      <c r="D414" s="315">
        <v>9830.48894668562</v>
      </c>
      <c r="E414" s="315">
        <v>9830.4889466856312</v>
      </c>
      <c r="F414" s="315">
        <v>9830.4889466856239</v>
      </c>
      <c r="G414" s="315">
        <v>9830.488946685613</v>
      </c>
      <c r="H414" s="315">
        <v>9830.488946685633</v>
      </c>
      <c r="I414" s="315">
        <v>9830.4889466856221</v>
      </c>
      <c r="J414" s="315">
        <v>9830.4889466856166</v>
      </c>
      <c r="K414" s="315">
        <v>9830.4889466856221</v>
      </c>
      <c r="L414" s="315">
        <v>9830.48894668563</v>
      </c>
      <c r="M414" s="315">
        <v>9830.4889466856221</v>
      </c>
      <c r="N414" s="315">
        <v>9830.4889466856166</v>
      </c>
      <c r="O414" s="315">
        <v>9830.4889466856312</v>
      </c>
    </row>
    <row r="415" outlineLevel="2" collapsed="1" hidden="1">
      <c r="B415" s="316" t="s">
        <v>47</v>
      </c>
      <c r="C415" s="315" t="s">
        <v>6</v>
      </c>
      <c r="D415" s="315">
        <v>184.51105331438035</v>
      </c>
      <c r="E415" s="315">
        <v>184.51105331436918</v>
      </c>
      <c r="F415" s="315">
        <v>184.51105331437663</v>
      </c>
      <c r="G415" s="315">
        <v>184.51105331438779</v>
      </c>
      <c r="H415" s="315">
        <v>184.5110533143673</v>
      </c>
      <c r="I415" s="315">
        <v>184.51105331437847</v>
      </c>
      <c r="J415" s="315">
        <v>184.51105331438407</v>
      </c>
      <c r="K415" s="315">
        <v>184.51105331437847</v>
      </c>
      <c r="L415" s="315">
        <v>184.51105331437103</v>
      </c>
      <c r="M415" s="315">
        <v>184.51105331437847</v>
      </c>
      <c r="N415" s="315">
        <v>184.51105331438407</v>
      </c>
      <c r="O415" s="315">
        <v>184.51105331436918</v>
      </c>
    </row>
    <row r="416" outlineLevel="2" collapsed="1" hidden="1">
      <c r="B416" s="316" t="s">
        <v>53</v>
      </c>
      <c r="C416" s="317" t="s">
        <v>6</v>
      </c>
      <c r="D416" s="317">
        <v>0.939013595168884</v>
      </c>
      <c r="E416" s="317">
        <v>0.90293046668988219</v>
      </c>
      <c r="F416" s="317">
        <v>0.88891557384175834</v>
      </c>
      <c r="G416" s="317">
        <v>0.87661317331493771</v>
      </c>
      <c r="H416" s="317">
        <v>0.87330480294820534</v>
      </c>
      <c r="I416" s="317">
        <v>0.87171146311133962</v>
      </c>
      <c r="J416" s="317">
        <v>0.86835351459741716</v>
      </c>
      <c r="K416" s="317">
        <v>0.86358444703096737</v>
      </c>
      <c r="L416" s="317">
        <v>0.85644619571158875</v>
      </c>
      <c r="M416" s="317">
        <v>0.84862886290251349</v>
      </c>
      <c r="N416" s="317">
        <v>0.842070605420362</v>
      </c>
      <c r="O416" s="317">
        <v>0.83792469420682958</v>
      </c>
    </row>
    <row r="417" outlineLevel="2" collapsed="1" hidden="1">
      <c r="B417" s="310" t="s">
        <v>54</v>
      </c>
    </row>
    <row r="418" outlineLevel="2" collapsed="1" hidden="1">
      <c r="B418" s="311" t="s">
        <v>22</v>
      </c>
      <c r="C418" s="301">
        <v>17927</v>
      </c>
      <c r="D418" s="301">
        <v>17927</v>
      </c>
      <c r="E418" s="301">
        <v>17927</v>
      </c>
      <c r="F418" s="301">
        <v>17927</v>
      </c>
      <c r="G418" s="301">
        <v>17927</v>
      </c>
      <c r="H418" s="301">
        <v>17927</v>
      </c>
      <c r="I418" s="301">
        <v>17927</v>
      </c>
      <c r="J418" s="301">
        <v>17927</v>
      </c>
      <c r="K418" s="301">
        <v>17927</v>
      </c>
      <c r="L418" s="301">
        <v>17927</v>
      </c>
      <c r="M418" s="301">
        <v>17927</v>
      </c>
      <c r="N418" s="301">
        <v>17927</v>
      </c>
      <c r="O418" s="301">
        <v>17927</v>
      </c>
    </row>
    <row r="419" outlineLevel="2" collapsed="1" hidden="1">
      <c r="B419" s="311" t="s">
        <v>23</v>
      </c>
      <c r="C419" s="301" t="s">
        <v>6</v>
      </c>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t="s">
        <v>6</v>
      </c>
      <c r="D420" s="301">
        <v>37.646699999999996</v>
      </c>
      <c r="E420" s="301">
        <v>37.64670000000001</v>
      </c>
      <c r="F420" s="301">
        <v>37.646700000000031</v>
      </c>
      <c r="G420" s="301">
        <v>37.646699999999981</v>
      </c>
      <c r="H420" s="301">
        <v>37.646699999999946</v>
      </c>
      <c r="I420" s="301">
        <v>37.646699999999981</v>
      </c>
      <c r="J420" s="301">
        <v>37.646699999999996</v>
      </c>
      <c r="K420" s="301">
        <v>37.646699999999946</v>
      </c>
      <c r="L420" s="301">
        <v>37.6466999999999</v>
      </c>
      <c r="M420" s="301">
        <v>37.646700000000045</v>
      </c>
      <c r="N420" s="301">
        <v>37.646699999999875</v>
      </c>
      <c r="O420" s="301">
        <v>37.646700000000138</v>
      </c>
    </row>
    <row r="421" outlineLevel="2" collapsed="1" hidden="1">
      <c r="B421" s="312" t="s">
        <v>46</v>
      </c>
      <c r="C421" s="301" t="s">
        <v>6</v>
      </c>
      <c r="D421" s="301">
        <v>747.116175301118</v>
      </c>
      <c r="E421" s="301">
        <v>747.11617530111664</v>
      </c>
      <c r="F421" s="301">
        <v>747.11617530111823</v>
      </c>
      <c r="G421" s="301">
        <v>747.11617530111607</v>
      </c>
      <c r="H421" s="301">
        <v>747.11617530111607</v>
      </c>
      <c r="I421" s="301">
        <v>747.11617530111687</v>
      </c>
      <c r="J421" s="301">
        <v>747.11617530111619</v>
      </c>
      <c r="K421" s="301">
        <v>747.116175301117</v>
      </c>
      <c r="L421" s="301">
        <v>747.11617530111619</v>
      </c>
      <c r="M421" s="301">
        <v>747.11617530111982</v>
      </c>
      <c r="N421" s="301">
        <v>747.1161753011155</v>
      </c>
      <c r="O421" s="301">
        <v>747.116175301119</v>
      </c>
    </row>
    <row r="422" outlineLevel="2" collapsed="1" hidden="1">
      <c r="B422" s="312" t="s">
        <v>47</v>
      </c>
      <c r="C422" s="301" t="s">
        <v>6</v>
      </c>
      <c r="D422" s="301">
        <v>747.11617530110107</v>
      </c>
      <c r="E422" s="301">
        <v>747.11617530115689</v>
      </c>
      <c r="F422" s="301">
        <v>747.11617530106</v>
      </c>
      <c r="G422" s="301">
        <v>747.11617530110846</v>
      </c>
      <c r="H422" s="301">
        <v>747.11617530115325</v>
      </c>
      <c r="I422" s="301">
        <v>747.11617530109731</v>
      </c>
      <c r="J422" s="301">
        <v>747.116175301142</v>
      </c>
      <c r="K422" s="301">
        <v>747.11617530108992</v>
      </c>
      <c r="L422" s="301">
        <v>747.116175301183</v>
      </c>
      <c r="M422" s="301">
        <v>747.11617530103774</v>
      </c>
      <c r="N422" s="301">
        <v>747.11617530120168</v>
      </c>
      <c r="O422" s="301">
        <v>747.11617530108992</v>
      </c>
    </row>
    <row r="423" outlineLevel="2" collapsed="1" hidden="1">
      <c r="B423" s="310" t="s">
        <v>55</v>
      </c>
    </row>
    <row r="424" outlineLevel="2" collapsed="1" hidden="1">
      <c r="B424" s="314" t="s">
        <v>22</v>
      </c>
      <c r="C424" s="315">
        <v>280</v>
      </c>
      <c r="D424" s="315">
        <v>280</v>
      </c>
      <c r="E424" s="315">
        <v>280</v>
      </c>
      <c r="F424" s="315">
        <v>280</v>
      </c>
      <c r="G424" s="315">
        <v>280</v>
      </c>
      <c r="H424" s="315">
        <v>280</v>
      </c>
      <c r="I424" s="315">
        <v>280</v>
      </c>
      <c r="J424" s="315">
        <v>280</v>
      </c>
      <c r="K424" s="315">
        <v>280</v>
      </c>
      <c r="L424" s="315">
        <v>280</v>
      </c>
      <c r="M424" s="315">
        <v>280</v>
      </c>
      <c r="N424" s="315">
        <v>280</v>
      </c>
      <c r="O424" s="315">
        <v>280</v>
      </c>
    </row>
    <row r="425" outlineLevel="2" collapsed="1" hidden="1">
      <c r="B425" s="314" t="s">
        <v>23</v>
      </c>
      <c r="C425" s="315" t="s">
        <v>6</v>
      </c>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t="s">
        <v>6</v>
      </c>
      <c r="D428" s="301">
        <v>230.95088136777008</v>
      </c>
      <c r="E428" s="301">
        <v>243.59536324916428</v>
      </c>
      <c r="F428" s="301">
        <v>242.48858408477435</v>
      </c>
      <c r="G428" s="301">
        <v>241.64847846613841</v>
      </c>
      <c r="H428" s="301">
        <v>242.1628144218659</v>
      </c>
      <c r="I428" s="301">
        <v>240.97472109607517</v>
      </c>
      <c r="J428" s="301">
        <v>239.53972076374316</v>
      </c>
      <c r="K428" s="301">
        <v>238.40268697885324</v>
      </c>
      <c r="L428" s="301">
        <v>237.1942060630449</v>
      </c>
      <c r="M428" s="301">
        <v>236.06404875867492</v>
      </c>
      <c r="N428" s="301">
        <v>235.03996375195541</v>
      </c>
      <c r="O428" s="301">
        <v>234.9166504473375</v>
      </c>
    </row>
    <row r="429">
      <c r="B429" s="299" t="s">
        <v>7</v>
      </c>
      <c r="C429" s="301" t="s">
        <v>6</v>
      </c>
      <c r="D429" s="301">
        <v>55.7342546069936</v>
      </c>
      <c r="E429" s="301">
        <v>55.431453867991</v>
      </c>
      <c r="F429" s="301">
        <v>54.744045831766051</v>
      </c>
      <c r="G429" s="301">
        <v>54.628878739707829</v>
      </c>
      <c r="H429" s="301">
        <v>55.135837039809367</v>
      </c>
      <c r="I429" s="301">
        <v>55.747608897551011</v>
      </c>
      <c r="J429" s="301">
        <v>56.29199647185284</v>
      </c>
      <c r="K429" s="301">
        <v>56.762529568247714</v>
      </c>
      <c r="L429" s="301">
        <v>57.176688334960815</v>
      </c>
      <c r="M429" s="301">
        <v>57.531296108947572</v>
      </c>
      <c r="N429" s="301">
        <v>57.863383495723788</v>
      </c>
      <c r="O429" s="301">
        <v>58.215466651220659</v>
      </c>
    </row>
    <row r="430">
      <c r="B430" s="302" t="s">
        <v>8</v>
      </c>
      <c r="C430" s="303" t="s">
        <v>6</v>
      </c>
      <c r="D430" s="303">
        <v>175.21662676077648</v>
      </c>
      <c r="E430" s="303">
        <v>188.16390938117326</v>
      </c>
      <c r="F430" s="303">
        <v>187.74453825300827</v>
      </c>
      <c r="G430" s="303">
        <v>187.01959972643061</v>
      </c>
      <c r="H430" s="303">
        <v>187.02697738205654</v>
      </c>
      <c r="I430" s="303">
        <v>185.22711219852414</v>
      </c>
      <c r="J430" s="303">
        <v>183.24772429189031</v>
      </c>
      <c r="K430" s="303">
        <v>181.64015741060553</v>
      </c>
      <c r="L430" s="303">
        <v>180.0175177280841</v>
      </c>
      <c r="M430" s="303">
        <v>178.53275264972734</v>
      </c>
      <c r="N430" s="303">
        <v>177.17658025623166</v>
      </c>
      <c r="O430" s="303">
        <v>176.70118379611685</v>
      </c>
    </row>
    <row r="431" outlineLevel="1">
      <c r="B431" s="298" t="s">
        <v>9</v>
      </c>
      <c r="C431" s="301" t="s">
        <v>6</v>
      </c>
      <c r="D431" s="301">
        <v>170.833333333333</v>
      </c>
      <c r="E431" s="301">
        <v>170.83375276738366</v>
      </c>
      <c r="F431" s="301">
        <v>170.83354276794321</v>
      </c>
      <c r="G431" s="301">
        <v>170.83339544739513</v>
      </c>
      <c r="H431" s="301">
        <v>170.83327541159898</v>
      </c>
      <c r="I431" s="301">
        <v>170.83314319684808</v>
      </c>
      <c r="J431" s="301">
        <v>170.83301656048792</v>
      </c>
      <c r="K431" s="301">
        <v>170.83291905111153</v>
      </c>
      <c r="L431" s="301">
        <v>170.83277962677613</v>
      </c>
      <c r="M431" s="301">
        <v>170.83263772173319</v>
      </c>
      <c r="N431" s="301">
        <v>170.83248719647094</v>
      </c>
      <c r="O431" s="301">
        <v>170.83234929039804</v>
      </c>
    </row>
    <row r="432" outlineLevel="1">
      <c r="B432" s="298" t="s">
        <v>10</v>
      </c>
      <c r="C432" s="301" t="s">
        <v>6</v>
      </c>
      <c r="D432" s="301">
        <v>0.0018202758111001457</v>
      </c>
      <c r="E432" s="301">
        <v>0.0001750835730581457</v>
      </c>
      <c r="F432" s="301">
        <v>-0.00054915802504274327</v>
      </c>
      <c r="G432" s="301">
        <v>-0.0031867650435196994</v>
      </c>
      <c r="H432" s="301">
        <v>-0.0061362232814153681</v>
      </c>
      <c r="I432" s="301">
        <v>-0.010634490037507931</v>
      </c>
      <c r="J432" s="301">
        <v>-0.011972409837954728</v>
      </c>
      <c r="K432" s="301">
        <v>-0.015723411057442717</v>
      </c>
      <c r="L432" s="301">
        <v>-0.015410265965407234</v>
      </c>
      <c r="M432" s="301">
        <v>-0.017500038188260077</v>
      </c>
      <c r="N432" s="301">
        <v>-0.012188211677022991</v>
      </c>
      <c r="O432" s="301">
        <v>-0.013331025517485613</v>
      </c>
    </row>
    <row r="433" outlineLevel="1">
      <c r="B433" s="298" t="s">
        <v>11</v>
      </c>
      <c r="C433" s="301" t="s">
        <v>6</v>
      </c>
      <c r="D433" s="301">
        <v>4.381473151632381</v>
      </c>
      <c r="E433" s="301">
        <v>17.329981530216561</v>
      </c>
      <c r="F433" s="301">
        <v>16.91154464309011</v>
      </c>
      <c r="G433" s="301">
        <v>16.189391044078995</v>
      </c>
      <c r="H433" s="301">
        <v>16.19983819373898</v>
      </c>
      <c r="I433" s="301">
        <v>14.40460349171358</v>
      </c>
      <c r="J433" s="301">
        <v>12.426680141240333</v>
      </c>
      <c r="K433" s="301">
        <v>10.822961770551432</v>
      </c>
      <c r="L433" s="301">
        <v>9.20014836727335</v>
      </c>
      <c r="M433" s="301">
        <v>7.7176149661823912</v>
      </c>
      <c r="N433" s="301">
        <v>6.3562812714377452</v>
      </c>
      <c r="O433" s="301">
        <v>5.8821655312362982</v>
      </c>
    </row>
    <row r="434" outlineLevel="1">
      <c r="B434" s="304" t="s">
        <v>12</v>
      </c>
      <c r="C434" s="305" t="s">
        <v>6</v>
      </c>
      <c r="D434" s="305">
        <v>0</v>
      </c>
      <c r="E434" s="305">
        <v>0</v>
      </c>
      <c r="F434" s="305">
        <v>0</v>
      </c>
      <c r="G434" s="305">
        <v>0</v>
      </c>
      <c r="H434" s="305">
        <v>0</v>
      </c>
      <c r="I434" s="305">
        <v>0</v>
      </c>
      <c r="J434" s="305">
        <v>0</v>
      </c>
      <c r="K434" s="305">
        <v>0</v>
      </c>
      <c r="L434" s="305">
        <v>0</v>
      </c>
      <c r="M434" s="305">
        <v>0</v>
      </c>
      <c r="N434" s="305">
        <v>0</v>
      </c>
      <c r="O434" s="305">
        <v>0</v>
      </c>
    </row>
    <row r="435" outlineLevel="1">
      <c r="B435" s="298" t="s">
        <v>13</v>
      </c>
      <c r="C435" s="301" t="s">
        <v>6</v>
      </c>
      <c r="D435" s="301">
        <v>4.381473151632381</v>
      </c>
      <c r="E435" s="301">
        <v>17.329981530216561</v>
      </c>
      <c r="F435" s="301">
        <v>16.91154464309011</v>
      </c>
      <c r="G435" s="301">
        <v>16.189391044078995</v>
      </c>
      <c r="H435" s="301">
        <v>16.19983819373898</v>
      </c>
      <c r="I435" s="301">
        <v>14.40460349171358</v>
      </c>
      <c r="J435" s="301">
        <v>12.426680141240333</v>
      </c>
      <c r="K435" s="301">
        <v>10.822961770551432</v>
      </c>
      <c r="L435" s="301">
        <v>9.20014836727335</v>
      </c>
      <c r="M435" s="301">
        <v>7.7176149661823912</v>
      </c>
      <c r="N435" s="301">
        <v>6.3562812714377452</v>
      </c>
      <c r="O435" s="301">
        <v>5.8821655312362982</v>
      </c>
    </row>
    <row r="436" outlineLevel="1">
      <c r="B436" s="298" t="s">
        <v>14</v>
      </c>
      <c r="C436" s="301" t="s">
        <v>6</v>
      </c>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t="s">
        <v>6</v>
      </c>
      <c r="D437" s="301">
        <v>4.381473151632381</v>
      </c>
      <c r="E437" s="301">
        <v>17.329981530216561</v>
      </c>
      <c r="F437" s="301">
        <v>16.91154464309011</v>
      </c>
      <c r="G437" s="301">
        <v>16.189391044078995</v>
      </c>
      <c r="H437" s="301">
        <v>16.19983819373898</v>
      </c>
      <c r="I437" s="301">
        <v>14.40460349171358</v>
      </c>
      <c r="J437" s="301">
        <v>12.426680141240333</v>
      </c>
      <c r="K437" s="301">
        <v>10.822961770551432</v>
      </c>
      <c r="L437" s="301">
        <v>9.20014836727335</v>
      </c>
      <c r="M437" s="301">
        <v>7.7176149661823912</v>
      </c>
      <c r="N437" s="301">
        <v>6.3562812714377452</v>
      </c>
      <c r="O437" s="301">
        <v>5.8821655312362982</v>
      </c>
    </row>
    <row r="438" outlineLevel="1">
      <c r="B438" s="306" t="s">
        <v>16</v>
      </c>
      <c r="C438" s="307">
        <v>0</v>
      </c>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v>17273.000000000036</v>
      </c>
      <c r="D439" s="301">
        <v>17277.381473151647</v>
      </c>
      <c r="E439" s="301">
        <v>17294.711454680837</v>
      </c>
      <c r="F439" s="301">
        <v>17311.622999324656</v>
      </c>
      <c r="G439" s="301">
        <v>17327.812390368646</v>
      </c>
      <c r="H439" s="301">
        <v>17344.012228562809</v>
      </c>
      <c r="I439" s="301">
        <v>17358.416832052746</v>
      </c>
      <c r="J439" s="301">
        <v>17370.843512195683</v>
      </c>
      <c r="K439" s="301">
        <v>17381.666473966783</v>
      </c>
      <c r="L439" s="301">
        <v>17390.866622332342</v>
      </c>
      <c r="M439" s="301">
        <v>17398.584237298615</v>
      </c>
      <c r="N439" s="301">
        <v>17404.940518572814</v>
      </c>
      <c r="O439" s="301">
        <v>17410.822684102273</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v>80969</v>
      </c>
      <c r="D442" s="301">
        <v>80973.381473151618</v>
      </c>
      <c r="E442" s="301">
        <v>80990.7114546808</v>
      </c>
      <c r="F442" s="301">
        <v>81007.622999324638</v>
      </c>
      <c r="G442" s="301">
        <v>81023.812390368621</v>
      </c>
      <c r="H442" s="301">
        <v>81040.012228562773</v>
      </c>
      <c r="I442" s="301">
        <v>81054.41683205271</v>
      </c>
      <c r="J442" s="301">
        <v>81066.843512195657</v>
      </c>
      <c r="K442" s="301">
        <v>81077.66647396679</v>
      </c>
      <c r="L442" s="301">
        <v>81086.866622332309</v>
      </c>
      <c r="M442" s="301">
        <v>81094.584237298608</v>
      </c>
      <c r="N442" s="301">
        <v>81100.9405185728</v>
      </c>
      <c r="O442" s="301">
        <v>81106.8226841022</v>
      </c>
    </row>
    <row r="443" outlineLevel="1">
      <c r="B443" s="298" t="s">
        <v>20</v>
      </c>
      <c r="C443" s="300"/>
      <c r="D443" s="300">
        <v>230.95088136777</v>
      </c>
      <c r="E443" s="300">
        <v>243.595363249164</v>
      </c>
      <c r="F443" s="300">
        <v>242.488584084774</v>
      </c>
      <c r="G443" s="300">
        <v>241.648478466138</v>
      </c>
      <c r="H443" s="300">
        <v>242.162814421866</v>
      </c>
      <c r="I443" s="300">
        <v>240.974721096075</v>
      </c>
      <c r="J443" s="300">
        <v>239.539720763743</v>
      </c>
      <c r="K443" s="300">
        <v>238.402686978853</v>
      </c>
      <c r="L443" s="300">
        <v>237.194206063045</v>
      </c>
      <c r="M443" s="300">
        <v>236.064048758675</v>
      </c>
      <c r="N443" s="300">
        <v>235.039963751955</v>
      </c>
      <c r="O443" s="300">
        <v>234.916650447338</v>
      </c>
    </row>
    <row r="444" outlineLevel="2" collapsed="1" hidden="1">
      <c r="B444" s="310" t="s">
        <v>21</v>
      </c>
    </row>
    <row r="445" outlineLevel="2" collapsed="1" hidden="1">
      <c r="B445" s="311" t="s">
        <v>22</v>
      </c>
      <c r="C445" s="301">
        <v>9900</v>
      </c>
      <c r="D445" s="301">
        <v>9904.3814731516159</v>
      </c>
      <c r="E445" s="301">
        <v>9921.7114546808043</v>
      </c>
      <c r="F445" s="301">
        <v>9938.622999324627</v>
      </c>
      <c r="G445" s="301">
        <v>9954.812390368621</v>
      </c>
      <c r="H445" s="301">
        <v>9971.0122285627749</v>
      </c>
      <c r="I445" s="301">
        <v>9985.4168320527078</v>
      </c>
      <c r="J445" s="301">
        <v>9997.84351219565</v>
      </c>
      <c r="K445" s="301">
        <v>10008.666473966756</v>
      </c>
      <c r="L445" s="301">
        <v>10017.866622332311</v>
      </c>
      <c r="M445" s="301">
        <v>10025.584237298577</v>
      </c>
      <c r="N445" s="301">
        <v>10031.940518572783</v>
      </c>
      <c r="O445" s="301">
        <v>10037.822684102244</v>
      </c>
    </row>
    <row r="446" outlineLevel="2" collapsed="1" hidden="1">
      <c r="B446" s="311" t="s">
        <v>23</v>
      </c>
      <c r="C446" s="301" t="s">
        <v>6</v>
      </c>
      <c r="D446" s="301">
        <v>0.5825333333333</v>
      </c>
      <c r="E446" s="301">
        <v>15.356210677212346</v>
      </c>
      <c r="F446" s="301">
        <v>15.383079881323255</v>
      </c>
      <c r="G446" s="301">
        <v>15.638096043403484</v>
      </c>
      <c r="H446" s="301">
        <v>15.726477028741993</v>
      </c>
      <c r="I446" s="301">
        <v>15.656974096006058</v>
      </c>
      <c r="J446" s="301">
        <v>15.356491552813235</v>
      </c>
      <c r="K446" s="301">
        <v>15.362591843424509</v>
      </c>
      <c r="L446" s="301">
        <v>15.293456735065494</v>
      </c>
      <c r="M446" s="301">
        <v>15.280790776489809</v>
      </c>
      <c r="N446" s="301">
        <v>15.329873650744244</v>
      </c>
      <c r="O446" s="301">
        <v>15.33963322200861</v>
      </c>
    </row>
    <row r="447" outlineLevel="2" collapsed="1" hidden="1">
      <c r="B447" s="312" t="s">
        <v>24</v>
      </c>
      <c r="C447" s="313" t="s">
        <v>6</v>
      </c>
      <c r="D447" s="313">
        <v>1.860535447125818</v>
      </c>
      <c r="E447" s="313">
        <v>0.027328221411093371</v>
      </c>
      <c r="F447" s="313">
        <v>0.027027333223812424</v>
      </c>
      <c r="G447" s="313">
        <v>0.025949391964505297</v>
      </c>
      <c r="H447" s="313">
        <v>0.025767752691236222</v>
      </c>
      <c r="I447" s="313">
        <v>0.022438068266682706</v>
      </c>
      <c r="J447" s="313">
        <v>0.019345364682673928</v>
      </c>
      <c r="K447" s="313">
        <v>0.015638262760005378</v>
      </c>
      <c r="L447" s="313">
        <v>0.014223674305075894</v>
      </c>
      <c r="M447" s="313">
        <v>0.011964843290824565</v>
      </c>
      <c r="N447" s="313">
        <v>0.0098581218979673386</v>
      </c>
      <c r="O447" s="313">
        <v>0.0091833619398437542</v>
      </c>
    </row>
    <row r="448" outlineLevel="2" collapsed="1" hidden="1">
      <c r="B448" s="310" t="s">
        <v>25</v>
      </c>
    </row>
    <row r="449" outlineLevel="2" collapsed="1" hidden="1">
      <c r="B449" s="314" t="s">
        <v>26</v>
      </c>
      <c r="C449" s="315">
        <v>24555.999999999996</v>
      </c>
      <c r="D449" s="315">
        <v>24555.999999999996</v>
      </c>
      <c r="E449" s="315">
        <v>24555.999999999996</v>
      </c>
      <c r="F449" s="315">
        <v>24555.999999999996</v>
      </c>
      <c r="G449" s="315">
        <v>24555.999999999996</v>
      </c>
      <c r="H449" s="315">
        <v>24555.999999999996</v>
      </c>
      <c r="I449" s="315">
        <v>24555.999999999996</v>
      </c>
      <c r="J449" s="315">
        <v>24555.999999999996</v>
      </c>
      <c r="K449" s="315">
        <v>24555.999999999996</v>
      </c>
      <c r="L449" s="315">
        <v>24555.999999999996</v>
      </c>
      <c r="M449" s="315">
        <v>24555.999999999996</v>
      </c>
      <c r="N449" s="315">
        <v>24555.999999999996</v>
      </c>
      <c r="O449" s="315">
        <v>24555.999999999996</v>
      </c>
    </row>
    <row r="450" outlineLevel="2" collapsed="1" hidden="1">
      <c r="B450" s="316" t="s">
        <v>27</v>
      </c>
      <c r="C450" s="315" t="s">
        <v>6</v>
      </c>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t="s">
        <v>6</v>
      </c>
      <c r="D451" s="315">
        <v>5.9234399613778983</v>
      </c>
      <c r="E451" s="315">
        <v>6.0721695348546927</v>
      </c>
      <c r="F451" s="315">
        <v>6.2372685879448841</v>
      </c>
      <c r="G451" s="315">
        <v>6.8075973538691441</v>
      </c>
      <c r="H451" s="315">
        <v>7.2451982921771263</v>
      </c>
      <c r="I451" s="315">
        <v>7.6593494725071043</v>
      </c>
      <c r="J451" s="315">
        <v>8.05517868019819</v>
      </c>
      <c r="K451" s="315">
        <v>8.4882786532301129</v>
      </c>
      <c r="L451" s="315">
        <v>8.9493043101751386</v>
      </c>
      <c r="M451" s="315">
        <v>9.2611992542217809</v>
      </c>
      <c r="N451" s="315">
        <v>8.72310178177777</v>
      </c>
      <c r="O451" s="315">
        <v>9.4338109761845725</v>
      </c>
    </row>
    <row r="452" outlineLevel="2" collapsed="1" hidden="1">
      <c r="B452" s="314" t="s">
        <v>22</v>
      </c>
      <c r="C452" s="315">
        <v>24555.999999999996</v>
      </c>
      <c r="D452" s="315">
        <v>24555.999999999996</v>
      </c>
      <c r="E452" s="315">
        <v>24555.999999999996</v>
      </c>
      <c r="F452" s="315">
        <v>24555.999999999996</v>
      </c>
      <c r="G452" s="315">
        <v>24555.999999999996</v>
      </c>
      <c r="H452" s="315">
        <v>24555.999999999996</v>
      </c>
      <c r="I452" s="315">
        <v>24555.999999999996</v>
      </c>
      <c r="J452" s="315">
        <v>24555.999999999996</v>
      </c>
      <c r="K452" s="315">
        <v>24555.999999999996</v>
      </c>
      <c r="L452" s="315">
        <v>24555.999999999996</v>
      </c>
      <c r="M452" s="315">
        <v>24555.999999999996</v>
      </c>
      <c r="N452" s="315">
        <v>24555.999999999996</v>
      </c>
      <c r="O452" s="315">
        <v>24555.999999999996</v>
      </c>
    </row>
    <row r="453" outlineLevel="2" collapsed="1" hidden="1">
      <c r="B453" s="316" t="s">
        <v>29</v>
      </c>
      <c r="C453" s="315" t="s">
        <v>6</v>
      </c>
      <c r="D453" s="315">
        <v>5.9234399613778983</v>
      </c>
      <c r="E453" s="315">
        <v>6.0721695348546927</v>
      </c>
      <c r="F453" s="315">
        <v>6.2372685879448841</v>
      </c>
      <c r="G453" s="315">
        <v>6.8075973538691441</v>
      </c>
      <c r="H453" s="315">
        <v>7.2451982921771263</v>
      </c>
      <c r="I453" s="315">
        <v>7.6593494725071043</v>
      </c>
      <c r="J453" s="315">
        <v>8.05517868019819</v>
      </c>
      <c r="K453" s="315">
        <v>8.4882786532301129</v>
      </c>
      <c r="L453" s="315">
        <v>8.9493043101751386</v>
      </c>
      <c r="M453" s="315">
        <v>9.2611992542217809</v>
      </c>
      <c r="N453" s="315">
        <v>8.72310178177777</v>
      </c>
      <c r="O453" s="315">
        <v>9.4338109761845725</v>
      </c>
    </row>
    <row r="454" outlineLevel="2" collapsed="1" hidden="1">
      <c r="B454" s="314" t="s">
        <v>23</v>
      </c>
      <c r="C454" s="315" t="s">
        <v>6</v>
      </c>
      <c r="D454" s="315">
        <v>139.51333123399445</v>
      </c>
      <c r="E454" s="315">
        <v>138.00089749658594</v>
      </c>
      <c r="F454" s="315">
        <v>136.65455280025466</v>
      </c>
      <c r="G454" s="315">
        <v>135.42669039520894</v>
      </c>
      <c r="H454" s="315">
        <v>134.10402120830605</v>
      </c>
      <c r="I454" s="315">
        <v>132.68167672467914</v>
      </c>
      <c r="J454" s="315">
        <v>131.46198697255835</v>
      </c>
      <c r="K454" s="315">
        <v>130.25889145002157</v>
      </c>
      <c r="L454" s="315">
        <v>129.00270370644543</v>
      </c>
      <c r="M454" s="315">
        <v>127.80808953854854</v>
      </c>
      <c r="N454" s="315">
        <v>126.65064422010286</v>
      </c>
      <c r="O454" s="315">
        <v>126.42358106807546</v>
      </c>
    </row>
    <row r="455" outlineLevel="2" collapsed="1" hidden="1">
      <c r="B455" s="316" t="s">
        <v>30</v>
      </c>
      <c r="C455" s="315" t="s">
        <v>6</v>
      </c>
      <c r="D455" s="315">
        <v>4.6285213829431013</v>
      </c>
      <c r="E455" s="315">
        <v>4.617249677966889</v>
      </c>
      <c r="F455" s="315">
        <v>4.60634236697074</v>
      </c>
      <c r="G455" s="315">
        <v>4.5958608543837425</v>
      </c>
      <c r="H455" s="315">
        <v>4.5856698508102172</v>
      </c>
      <c r="I455" s="315">
        <v>4.5753271499277748</v>
      </c>
      <c r="J455" s="315">
        <v>4.57033839294603</v>
      </c>
      <c r="K455" s="315">
        <v>4.5609239263964776</v>
      </c>
      <c r="L455" s="315">
        <v>4.5514484063444964</v>
      </c>
      <c r="M455" s="315">
        <v>4.5420752774278084</v>
      </c>
      <c r="N455" s="315">
        <v>4.5327732743679574</v>
      </c>
      <c r="O455" s="315">
        <v>4.52363494081784</v>
      </c>
    </row>
    <row r="456" outlineLevel="2" collapsed="1" hidden="1">
      <c r="B456" s="316" t="s">
        <v>31</v>
      </c>
      <c r="C456" s="317" t="s">
        <v>6</v>
      </c>
      <c r="D456" s="317">
        <v>6.5282566186325086</v>
      </c>
      <c r="E456" s="317">
        <v>6.4470790663820461</v>
      </c>
      <c r="F456" s="317">
        <v>6.3732179937600488</v>
      </c>
      <c r="G456" s="317">
        <v>6.28534417859618</v>
      </c>
      <c r="H456" s="317">
        <v>6.1993234850690149</v>
      </c>
      <c r="I456" s="317">
        <v>6.1095778100100357</v>
      </c>
      <c r="J456" s="317">
        <v>6.0306308010601155</v>
      </c>
      <c r="K456" s="317">
        <v>5.9506733733568078</v>
      </c>
      <c r="L456" s="317">
        <v>5.8667567712788884</v>
      </c>
      <c r="M456" s="317">
        <v>5.7931368439970736</v>
      </c>
      <c r="N456" s="317">
        <v>5.7628706192372583</v>
      </c>
      <c r="O456" s="317">
        <v>5.7170436598089713</v>
      </c>
    </row>
    <row r="457" outlineLevel="2" collapsed="1" hidden="1">
      <c r="B457" s="316" t="s">
        <v>32</v>
      </c>
      <c r="C457" s="315" t="s">
        <v>6</v>
      </c>
      <c r="D457" s="315">
        <v>856.22586077089818</v>
      </c>
      <c r="E457" s="315">
        <v>737.3702256174488</v>
      </c>
      <c r="F457" s="315">
        <v>680.10491973972989</v>
      </c>
      <c r="G457" s="315">
        <v>658.66011090357847</v>
      </c>
      <c r="H457" s="315">
        <v>735.36643271596438</v>
      </c>
      <c r="I457" s="315">
        <v>734.31957523040819</v>
      </c>
      <c r="J457" s="315">
        <v>655.37645560757335</v>
      </c>
      <c r="K457" s="315">
        <v>735.07089586689426</v>
      </c>
      <c r="L457" s="315">
        <v>749.80340381618612</v>
      </c>
      <c r="M457" s="315">
        <v>753.73935315496863</v>
      </c>
      <c r="N457" s="315">
        <v>1316.1866222089473</v>
      </c>
      <c r="O457" s="315">
        <v>2028.3849702368923</v>
      </c>
    </row>
    <row r="458" outlineLevel="2" collapsed="1" hidden="1">
      <c r="B458" s="316" t="s">
        <v>33</v>
      </c>
      <c r="C458" s="315" t="s">
        <v>6</v>
      </c>
      <c r="D458" s="315">
        <v>314.15146974980291</v>
      </c>
      <c r="E458" s="315">
        <v>221.15638655519604</v>
      </c>
      <c r="F458" s="315">
        <v>223.59553144170272</v>
      </c>
      <c r="G458" s="315">
        <v>226.48322903359818</v>
      </c>
      <c r="H458" s="315">
        <v>229.59058790047786</v>
      </c>
      <c r="I458" s="315">
        <v>232.33074078522651</v>
      </c>
      <c r="J458" s="315">
        <v>237.02053211318412</v>
      </c>
      <c r="K458" s="315">
        <v>269.39222921367411</v>
      </c>
      <c r="L458" s="315">
        <v>272.05028161143537</v>
      </c>
      <c r="M458" s="315">
        <v>260.84640072390516</v>
      </c>
      <c r="N458" s="315">
        <v>834.539792314144</v>
      </c>
      <c r="O458" s="315">
        <v>1537.5864022788117</v>
      </c>
    </row>
    <row r="459" outlineLevel="2" collapsed="1" hidden="1">
      <c r="B459" s="316" t="s">
        <v>34</v>
      </c>
      <c r="C459" s="315" t="s">
        <v>6</v>
      </c>
      <c r="D459" s="315">
        <v>393.3116502495995</v>
      </c>
      <c r="E459" s="315">
        <v>368.67083533477853</v>
      </c>
      <c r="F459" s="315">
        <v>310.04119597548504</v>
      </c>
      <c r="G459" s="315">
        <v>285.64768155931034</v>
      </c>
      <c r="H459" s="315">
        <v>359.60464803332457</v>
      </c>
      <c r="I459" s="315">
        <v>356.3299217250335</v>
      </c>
      <c r="J459" s="315">
        <v>272.95223736631067</v>
      </c>
      <c r="K459" s="315">
        <v>320.48545557772889</v>
      </c>
      <c r="L459" s="315">
        <v>332.73080929864761</v>
      </c>
      <c r="M459" s="315">
        <v>348.35988095521623</v>
      </c>
      <c r="N459" s="315">
        <v>339.83018778423548</v>
      </c>
      <c r="O459" s="315">
        <v>347.44999574977913</v>
      </c>
    </row>
    <row r="460" outlineLevel="2" collapsed="1" hidden="1">
      <c r="B460" s="316" t="s">
        <v>35</v>
      </c>
      <c r="C460" s="315" t="s">
        <v>6</v>
      </c>
      <c r="D460" s="315">
        <v>13.877930920444198</v>
      </c>
      <c r="E460" s="315">
        <v>14.159355908855069</v>
      </c>
      <c r="F460" s="315">
        <v>14.419981889258267</v>
      </c>
      <c r="G460" s="315">
        <v>15.698370769844795</v>
      </c>
      <c r="H460" s="315">
        <v>16.652845424666065</v>
      </c>
      <c r="I460" s="315">
        <v>17.552563145396558</v>
      </c>
      <c r="J460" s="315">
        <v>18.512037548466235</v>
      </c>
      <c r="K460" s="315">
        <v>19.495243551866174</v>
      </c>
      <c r="L460" s="315">
        <v>20.571057606002171</v>
      </c>
      <c r="M460" s="315">
        <v>21.267057214726311</v>
      </c>
      <c r="N460" s="315">
        <v>19.69877116483287</v>
      </c>
      <c r="O460" s="315">
        <v>21.448626081044232</v>
      </c>
    </row>
    <row r="461" outlineLevel="2" collapsed="1" hidden="1">
      <c r="B461" s="316" t="s">
        <v>36</v>
      </c>
      <c r="C461" s="315" t="s">
        <v>6</v>
      </c>
      <c r="D461" s="315">
        <v>23828.735509118767</v>
      </c>
      <c r="E461" s="315">
        <v>23945.941252665987</v>
      </c>
      <c r="F461" s="315">
        <v>24001.706022105682</v>
      </c>
      <c r="G461" s="315">
        <v>24021.363121283252</v>
      </c>
      <c r="H461" s="315">
        <v>23942.906720348932</v>
      </c>
      <c r="I461" s="315">
        <v>23942.127424871629</v>
      </c>
      <c r="J461" s="315">
        <v>24019.460014292108</v>
      </c>
      <c r="K461" s="315">
        <v>23938.138793003294</v>
      </c>
      <c r="L461" s="315">
        <v>23921.69854717451</v>
      </c>
      <c r="M461" s="315">
        <v>23916.265461852363</v>
      </c>
      <c r="N461" s="315">
        <v>23353.208146955338</v>
      </c>
      <c r="O461" s="315">
        <v>22640.08116491402</v>
      </c>
    </row>
    <row r="462" outlineLevel="2" collapsed="1" hidden="1">
      <c r="B462" s="316" t="s">
        <v>37</v>
      </c>
      <c r="C462" s="315" t="s">
        <v>6</v>
      </c>
      <c r="D462" s="315">
        <v>727.26449088123684</v>
      </c>
      <c r="E462" s="315">
        <v>610.05874733401515</v>
      </c>
      <c r="F462" s="315">
        <v>554.293977894319</v>
      </c>
      <c r="G462" s="315">
        <v>534.6368787167529</v>
      </c>
      <c r="H462" s="315">
        <v>613.09327965107047</v>
      </c>
      <c r="I462" s="315">
        <v>613.8725751283722</v>
      </c>
      <c r="J462" s="315">
        <v>536.539985707896</v>
      </c>
      <c r="K462" s="315">
        <v>617.86120699670914</v>
      </c>
      <c r="L462" s="315">
        <v>634.30145282548824</v>
      </c>
      <c r="M462" s="315">
        <v>639.73453814763388</v>
      </c>
      <c r="N462" s="315">
        <v>1202.7918530446655</v>
      </c>
      <c r="O462" s="315">
        <v>1915.9188350859893</v>
      </c>
    </row>
    <row r="463" outlineLevel="2" collapsed="1" hidden="1">
      <c r="B463" s="316" t="s">
        <v>38</v>
      </c>
      <c r="C463" s="317" t="s">
        <v>6</v>
      </c>
      <c r="D463" s="317">
        <v>5.6490380318254232</v>
      </c>
      <c r="E463" s="317">
        <v>5.7670643445708665</v>
      </c>
      <c r="F463" s="317">
        <v>5.8829273631821248</v>
      </c>
      <c r="G463" s="317">
        <v>5.9572949154691193</v>
      </c>
      <c r="H463" s="317">
        <v>5.85861402580705</v>
      </c>
      <c r="I463" s="317">
        <v>5.9204926669173483</v>
      </c>
      <c r="J463" s="317">
        <v>6.06995812674019</v>
      </c>
      <c r="K463" s="317">
        <v>5.9788709110000857</v>
      </c>
      <c r="L463" s="317">
        <v>5.9874262987180318</v>
      </c>
      <c r="M463" s="317">
        <v>6.0361931342723549</v>
      </c>
      <c r="N463" s="317">
        <v>5.8508599519591593</v>
      </c>
      <c r="O463" s="317">
        <v>5.7503012006998846</v>
      </c>
    </row>
    <row r="464" outlineLevel="2" collapsed="1" hidden="1">
      <c r="B464" s="310" t="s">
        <v>39</v>
      </c>
    </row>
    <row r="465" outlineLevel="2" collapsed="1" hidden="1">
      <c r="B465" s="311" t="s">
        <v>26</v>
      </c>
      <c r="C465" s="301">
        <v>46504.999999999993</v>
      </c>
      <c r="D465" s="301">
        <v>46504.999999999993</v>
      </c>
      <c r="E465" s="301">
        <v>46504.999999999993</v>
      </c>
      <c r="F465" s="301">
        <v>46504.999999999993</v>
      </c>
      <c r="G465" s="301">
        <v>46504.999999999993</v>
      </c>
      <c r="H465" s="301">
        <v>46504.999999999993</v>
      </c>
      <c r="I465" s="301">
        <v>46504.999999999993</v>
      </c>
      <c r="J465" s="301">
        <v>46504.999999999993</v>
      </c>
      <c r="K465" s="301">
        <v>46504.999999999993</v>
      </c>
      <c r="L465" s="301">
        <v>46504.999999999993</v>
      </c>
      <c r="M465" s="301">
        <v>46504.999999999993</v>
      </c>
      <c r="N465" s="301">
        <v>46504.999999999993</v>
      </c>
      <c r="O465" s="301">
        <v>46504.999999999993</v>
      </c>
    </row>
    <row r="466" outlineLevel="2" collapsed="1" hidden="1">
      <c r="B466" s="312" t="s">
        <v>27</v>
      </c>
      <c r="C466" s="301" t="s">
        <v>6</v>
      </c>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t="s">
        <v>6</v>
      </c>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v>46504.999999999993</v>
      </c>
      <c r="D468" s="301">
        <v>46504.999999999993</v>
      </c>
      <c r="E468" s="301">
        <v>46504.999999999993</v>
      </c>
      <c r="F468" s="301">
        <v>46504.999999999993</v>
      </c>
      <c r="G468" s="301">
        <v>46504.999999999993</v>
      </c>
      <c r="H468" s="301">
        <v>46504.999999999993</v>
      </c>
      <c r="I468" s="301">
        <v>46504.999999999993</v>
      </c>
      <c r="J468" s="301">
        <v>46504.999999999993</v>
      </c>
      <c r="K468" s="301">
        <v>46504.999999999993</v>
      </c>
      <c r="L468" s="301">
        <v>46504.999999999993</v>
      </c>
      <c r="M468" s="301">
        <v>46504.999999999993</v>
      </c>
      <c r="N468" s="301">
        <v>46504.999999999993</v>
      </c>
      <c r="O468" s="301">
        <v>46504.999999999993</v>
      </c>
    </row>
    <row r="469" outlineLevel="2" collapsed="1" hidden="1">
      <c r="B469" s="312" t="s">
        <v>29</v>
      </c>
      <c r="C469" s="301" t="s">
        <v>6</v>
      </c>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t="s">
        <v>6</v>
      </c>
      <c r="D470" s="301">
        <v>90.855016800442314</v>
      </c>
      <c r="E470" s="301">
        <v>90.23825507536597</v>
      </c>
      <c r="F470" s="301">
        <v>90.450951403196527</v>
      </c>
      <c r="G470" s="301">
        <v>90.5836920275261</v>
      </c>
      <c r="H470" s="301">
        <v>92.332316184817913</v>
      </c>
      <c r="I470" s="301">
        <v>92.636070275389955</v>
      </c>
      <c r="J470" s="301">
        <v>92.721242238371545</v>
      </c>
      <c r="K470" s="301">
        <v>92.7812036854072</v>
      </c>
      <c r="L470" s="301">
        <v>92.898045621533967</v>
      </c>
      <c r="M470" s="301">
        <v>92.975168443636576</v>
      </c>
      <c r="N470" s="301">
        <v>93.059445881108289</v>
      </c>
      <c r="O470" s="301">
        <v>93.153436157253481</v>
      </c>
    </row>
    <row r="471" outlineLevel="2" collapsed="1" hidden="1">
      <c r="B471" s="312" t="s">
        <v>31</v>
      </c>
      <c r="C471" s="313" t="s">
        <v>6</v>
      </c>
      <c r="D471" s="313">
        <v>2.34439350952652</v>
      </c>
      <c r="E471" s="313">
        <v>2.3284787891718994</v>
      </c>
      <c r="F471" s="313">
        <v>2.3339671365194246</v>
      </c>
      <c r="G471" s="313">
        <v>2.3373923327175858</v>
      </c>
      <c r="H471" s="313">
        <v>2.3825132657086661</v>
      </c>
      <c r="I471" s="313">
        <v>2.3903512381564984</v>
      </c>
      <c r="J471" s="313">
        <v>2.3925489879807733</v>
      </c>
      <c r="K471" s="313">
        <v>2.3940962137939721</v>
      </c>
      <c r="L471" s="313">
        <v>2.3971111653766428</v>
      </c>
      <c r="M471" s="313">
        <v>2.3991012177693563</v>
      </c>
      <c r="N471" s="313">
        <v>2.4012758855462844</v>
      </c>
      <c r="O471" s="313">
        <v>2.4037011802753296</v>
      </c>
    </row>
    <row r="472" outlineLevel="2" collapsed="1" hidden="1">
      <c r="B472" s="312" t="s">
        <v>32</v>
      </c>
      <c r="C472" s="301" t="s">
        <v>6</v>
      </c>
      <c r="D472" s="301">
        <v>580.81474206467317</v>
      </c>
      <c r="E472" s="301">
        <v>320.75162195055759</v>
      </c>
      <c r="F472" s="301">
        <v>316.51295387748252</v>
      </c>
      <c r="G472" s="301">
        <v>276.59587091689247</v>
      </c>
      <c r="H472" s="301">
        <v>224.98935065923294</v>
      </c>
      <c r="I472" s="301">
        <v>225.69771373447583</v>
      </c>
      <c r="J472" s="301">
        <v>214.32222673027107</v>
      </c>
      <c r="K472" s="301">
        <v>217.27824785104809</v>
      </c>
      <c r="L472" s="301">
        <v>221.58358057516819</v>
      </c>
      <c r="M472" s="301">
        <v>220.4392833511302</v>
      </c>
      <c r="N472" s="301">
        <v>223.07835081929324</v>
      </c>
      <c r="O472" s="301">
        <v>218.01150522195852</v>
      </c>
    </row>
    <row r="473" outlineLevel="2" collapsed="1" hidden="1">
      <c r="B473" s="312" t="s">
        <v>33</v>
      </c>
      <c r="C473" s="301" t="s">
        <v>6</v>
      </c>
      <c r="D473" s="301">
        <v>432.78500549126704</v>
      </c>
      <c r="E473" s="301">
        <v>174.27575187437631</v>
      </c>
      <c r="F473" s="301">
        <v>174.28287359717888</v>
      </c>
      <c r="G473" s="301">
        <v>128.24288645654295</v>
      </c>
      <c r="H473" s="301">
        <v>47.118999176436176</v>
      </c>
      <c r="I473" s="301">
        <v>47.042176372294023</v>
      </c>
      <c r="J473" s="301">
        <v>47.047148993014666</v>
      </c>
      <c r="K473" s="301">
        <v>47.062838762365963</v>
      </c>
      <c r="L473" s="301">
        <v>47.072639998962138</v>
      </c>
      <c r="M473" s="301">
        <v>47.077816296453406</v>
      </c>
      <c r="N473" s="301">
        <v>47.083468857989594</v>
      </c>
      <c r="O473" s="301">
        <v>47.08512615600295</v>
      </c>
    </row>
    <row r="474" outlineLevel="2" collapsed="1" hidden="1">
      <c r="B474" s="312" t="s">
        <v>34</v>
      </c>
      <c r="C474" s="301" t="s">
        <v>6</v>
      </c>
      <c r="D474" s="301">
        <v>52.131331442425605</v>
      </c>
      <c r="E474" s="301">
        <v>51.149853338362227</v>
      </c>
      <c r="F474" s="301">
        <v>46.811633722202671</v>
      </c>
      <c r="G474" s="301">
        <v>52.780606367966236</v>
      </c>
      <c r="H474" s="301">
        <v>80.526249820777608</v>
      </c>
      <c r="I474" s="301">
        <v>80.4035730487256</v>
      </c>
      <c r="J474" s="301">
        <v>69.246746279785185</v>
      </c>
      <c r="K474" s="301">
        <v>71.998028691671038</v>
      </c>
      <c r="L474" s="301">
        <v>76.359058180557071</v>
      </c>
      <c r="M474" s="301">
        <v>75.238421784662961</v>
      </c>
      <c r="N474" s="301">
        <v>77.939591211569024</v>
      </c>
      <c r="O474" s="301">
        <v>72.618243286433454</v>
      </c>
    </row>
    <row r="475" outlineLevel="2" collapsed="1" hidden="1">
      <c r="B475" s="312" t="s">
        <v>35</v>
      </c>
      <c r="C475" s="301" t="s">
        <v>6</v>
      </c>
      <c r="D475" s="301">
        <v>5.0433883305383009</v>
      </c>
      <c r="E475" s="301">
        <v>5.0877616624530555</v>
      </c>
      <c r="F475" s="301">
        <v>4.967495154904487</v>
      </c>
      <c r="G475" s="301">
        <v>4.9886860648572462</v>
      </c>
      <c r="H475" s="301">
        <v>5.0117854772012542</v>
      </c>
      <c r="I475" s="301">
        <v>5.6158940380662763</v>
      </c>
      <c r="J475" s="301">
        <v>5.3070892190996526</v>
      </c>
      <c r="K475" s="301">
        <v>5.4361767116038706</v>
      </c>
      <c r="L475" s="301">
        <v>5.2538367741150127</v>
      </c>
      <c r="M475" s="301">
        <v>5.14787682637722</v>
      </c>
      <c r="N475" s="301">
        <v>4.9958448686263521</v>
      </c>
      <c r="O475" s="301">
        <v>5.1546996222685912</v>
      </c>
    </row>
    <row r="476" outlineLevel="2" collapsed="1" hidden="1">
      <c r="B476" s="312" t="s">
        <v>36</v>
      </c>
      <c r="C476" s="301" t="s">
        <v>6</v>
      </c>
      <c r="D476" s="301">
        <v>46015.040274735737</v>
      </c>
      <c r="E476" s="301">
        <v>46274.486633124863</v>
      </c>
      <c r="F476" s="301">
        <v>46278.937997525674</v>
      </c>
      <c r="G476" s="301">
        <v>46318.987821110692</v>
      </c>
      <c r="H476" s="301">
        <v>46372.342965525604</v>
      </c>
      <c r="I476" s="301">
        <v>46371.938356540893</v>
      </c>
      <c r="J476" s="301">
        <v>46383.399015507996</v>
      </c>
      <c r="K476" s="301">
        <v>46380.502955834338</v>
      </c>
      <c r="L476" s="301">
        <v>46376.314465046111</v>
      </c>
      <c r="M476" s="301">
        <v>46377.535885092206</v>
      </c>
      <c r="N476" s="301">
        <v>46374.981095061885</v>
      </c>
      <c r="O476" s="301">
        <v>46380.141930935257</v>
      </c>
    </row>
    <row r="477" outlineLevel="2" collapsed="1" hidden="1">
      <c r="B477" s="312" t="s">
        <v>40</v>
      </c>
      <c r="C477" s="301" t="s">
        <v>6</v>
      </c>
      <c r="D477" s="301">
        <v>489.95972526425822</v>
      </c>
      <c r="E477" s="301">
        <v>230.51336687513046</v>
      </c>
      <c r="F477" s="301">
        <v>226.06200247431872</v>
      </c>
      <c r="G477" s="301">
        <v>186.01217888931254</v>
      </c>
      <c r="H477" s="301">
        <v>132.65703447439174</v>
      </c>
      <c r="I477" s="301">
        <v>133.06164345909863</v>
      </c>
      <c r="J477" s="301">
        <v>121.60098449200345</v>
      </c>
      <c r="K477" s="301">
        <v>124.4970441656597</v>
      </c>
      <c r="L477" s="301">
        <v>128.68553495388849</v>
      </c>
      <c r="M477" s="301">
        <v>127.46411490778718</v>
      </c>
      <c r="N477" s="301">
        <v>130.01890493811433</v>
      </c>
      <c r="O477" s="301">
        <v>124.85806906474056</v>
      </c>
    </row>
    <row r="478" outlineLevel="2" collapsed="1" hidden="1">
      <c r="B478" s="312" t="s">
        <v>41</v>
      </c>
      <c r="C478" s="313" t="s">
        <v>6</v>
      </c>
      <c r="D478" s="313">
        <v>3.045132733326207</v>
      </c>
      <c r="E478" s="313">
        <v>3.1348215073608254</v>
      </c>
      <c r="F478" s="313">
        <v>3.1366051094036185</v>
      </c>
      <c r="G478" s="313">
        <v>3.2094426398961313</v>
      </c>
      <c r="H478" s="313">
        <v>3.4492356942317417</v>
      </c>
      <c r="I478" s="313">
        <v>3.4587562827463136</v>
      </c>
      <c r="J478" s="313">
        <v>3.46021393330848</v>
      </c>
      <c r="K478" s="313">
        <v>3.43670218230665</v>
      </c>
      <c r="L478" s="313">
        <v>3.4844009021654725</v>
      </c>
      <c r="M478" s="313">
        <v>3.4932872624332463</v>
      </c>
      <c r="N478" s="313">
        <v>3.5057879282880244</v>
      </c>
      <c r="O478" s="313">
        <v>3.5107039398035171</v>
      </c>
    </row>
    <row r="479" outlineLevel="2" collapsed="1" hidden="1">
      <c r="B479" s="310" t="s">
        <v>42</v>
      </c>
    </row>
    <row r="480" outlineLevel="2" collapsed="1" hidden="1">
      <c r="B480" s="314" t="s">
        <v>22</v>
      </c>
      <c r="C480" s="315">
        <v>8</v>
      </c>
      <c r="D480" s="315">
        <v>8</v>
      </c>
      <c r="E480" s="315">
        <v>8</v>
      </c>
      <c r="F480" s="315">
        <v>8</v>
      </c>
      <c r="G480" s="315">
        <v>8</v>
      </c>
      <c r="H480" s="315">
        <v>8</v>
      </c>
      <c r="I480" s="315">
        <v>8</v>
      </c>
      <c r="J480" s="315">
        <v>8</v>
      </c>
      <c r="K480" s="315">
        <v>8</v>
      </c>
      <c r="L480" s="315">
        <v>8</v>
      </c>
      <c r="M480" s="315">
        <v>8</v>
      </c>
      <c r="N480" s="315">
        <v>8</v>
      </c>
      <c r="O480" s="315">
        <v>8</v>
      </c>
    </row>
    <row r="481" outlineLevel="2" collapsed="1" hidden="1">
      <c r="B481" s="314" t="s">
        <v>23</v>
      </c>
      <c r="C481" s="315" t="s">
        <v>6</v>
      </c>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v>63696</v>
      </c>
      <c r="D484" s="301">
        <v>63696</v>
      </c>
      <c r="E484" s="301">
        <v>63696</v>
      </c>
      <c r="F484" s="301">
        <v>63696</v>
      </c>
      <c r="G484" s="301">
        <v>63696</v>
      </c>
      <c r="H484" s="301">
        <v>63696</v>
      </c>
      <c r="I484" s="301">
        <v>63696</v>
      </c>
      <c r="J484" s="301">
        <v>63696</v>
      </c>
      <c r="K484" s="301">
        <v>63696</v>
      </c>
      <c r="L484" s="301">
        <v>63696</v>
      </c>
      <c r="M484" s="301">
        <v>63696</v>
      </c>
      <c r="N484" s="301">
        <v>63696</v>
      </c>
      <c r="O484" s="301">
        <v>63696</v>
      </c>
    </row>
    <row r="485" outlineLevel="1">
      <c r="B485" s="298" t="s">
        <v>20</v>
      </c>
      <c r="C485" s="300"/>
      <c r="D485" s="300">
        <v>55.7342546069936</v>
      </c>
      <c r="E485" s="300">
        <v>55.431453867991</v>
      </c>
      <c r="F485" s="300">
        <v>54.7440458317661</v>
      </c>
      <c r="G485" s="300">
        <v>54.6288787397078</v>
      </c>
      <c r="H485" s="300">
        <v>55.1358370398094</v>
      </c>
      <c r="I485" s="300">
        <v>55.747608897551</v>
      </c>
      <c r="J485" s="300">
        <v>56.2919964718528</v>
      </c>
      <c r="K485" s="300">
        <v>56.7625295682477</v>
      </c>
      <c r="L485" s="300">
        <v>57.1766883349608</v>
      </c>
      <c r="M485" s="300">
        <v>57.5312961089476</v>
      </c>
      <c r="N485" s="300">
        <v>57.8633834957238</v>
      </c>
      <c r="O485" s="300">
        <v>58.2154666512207</v>
      </c>
    </row>
    <row r="486" outlineLevel="2" collapsed="1" hidden="1">
      <c r="B486" s="310" t="s">
        <v>44</v>
      </c>
    </row>
    <row r="487" outlineLevel="2" collapsed="1" hidden="1">
      <c r="B487" s="311" t="s">
        <v>22</v>
      </c>
      <c r="C487" s="301">
        <v>22615.000000000011</v>
      </c>
      <c r="D487" s="301">
        <v>22615.000000000011</v>
      </c>
      <c r="E487" s="301">
        <v>22615.000000000011</v>
      </c>
      <c r="F487" s="301">
        <v>22615.000000000011</v>
      </c>
      <c r="G487" s="301">
        <v>22615.000000000011</v>
      </c>
      <c r="H487" s="301">
        <v>22615.000000000011</v>
      </c>
      <c r="I487" s="301">
        <v>22615.000000000011</v>
      </c>
      <c r="J487" s="301">
        <v>22615.000000000011</v>
      </c>
      <c r="K487" s="301">
        <v>22615.000000000011</v>
      </c>
      <c r="L487" s="301">
        <v>22615.000000000011</v>
      </c>
      <c r="M487" s="301">
        <v>22615.000000000011</v>
      </c>
      <c r="N487" s="301">
        <v>22615.000000000011</v>
      </c>
      <c r="O487" s="301">
        <v>22615.000000000011</v>
      </c>
    </row>
    <row r="488" outlineLevel="2" collapsed="1" hidden="1">
      <c r="B488" s="311" t="s">
        <v>23</v>
      </c>
      <c r="C488" s="301" t="s">
        <v>6</v>
      </c>
      <c r="D488" s="301">
        <v>25.836835954153198</v>
      </c>
      <c r="E488" s="301">
        <v>25.693461154516807</v>
      </c>
      <c r="F488" s="301">
        <v>25.731770368895603</v>
      </c>
      <c r="G488" s="301">
        <v>25.899282344191811</v>
      </c>
      <c r="H488" s="301">
        <v>26.649237721235252</v>
      </c>
      <c r="I488" s="301">
        <v>27.299277263492886</v>
      </c>
      <c r="J488" s="301">
        <v>27.87742567199853</v>
      </c>
      <c r="K488" s="301">
        <v>28.412180772129947</v>
      </c>
      <c r="L488" s="301">
        <v>28.92346205026239</v>
      </c>
      <c r="M488" s="301">
        <v>29.422316742150912</v>
      </c>
      <c r="N488" s="301">
        <v>29.912313123227293</v>
      </c>
      <c r="O488" s="301">
        <v>30.395860808012902</v>
      </c>
    </row>
    <row r="489" outlineLevel="2" collapsed="1" hidden="1">
      <c r="B489" s="312" t="s">
        <v>30</v>
      </c>
      <c r="C489" s="301" t="s">
        <v>6</v>
      </c>
      <c r="D489" s="301">
        <v>3.9576250000008</v>
      </c>
      <c r="E489" s="301">
        <v>3.9576249999997093</v>
      </c>
      <c r="F489" s="301">
        <v>3.9576250002464355</v>
      </c>
      <c r="G489" s="301">
        <v>3.9576250000553483</v>
      </c>
      <c r="H489" s="301">
        <v>3.9576250001326976</v>
      </c>
      <c r="I489" s="301">
        <v>3.9576249998654265</v>
      </c>
      <c r="J489" s="301">
        <v>3.9576249996543962</v>
      </c>
      <c r="K489" s="301">
        <v>3.95762499926045</v>
      </c>
      <c r="L489" s="301">
        <v>3.9576250007358977</v>
      </c>
      <c r="M489" s="301">
        <v>3.9576250000972331</v>
      </c>
      <c r="N489" s="301">
        <v>3.9576250003884086</v>
      </c>
      <c r="O489" s="301">
        <v>3.9576250012695517</v>
      </c>
    </row>
    <row r="490" outlineLevel="2" collapsed="1" hidden="1">
      <c r="B490" s="312" t="s">
        <v>31</v>
      </c>
      <c r="C490" s="313" t="s">
        <v>6</v>
      </c>
      <c r="D490" s="313">
        <v>1.3709574682725545</v>
      </c>
      <c r="E490" s="313">
        <v>1.3633496964589942</v>
      </c>
      <c r="F490" s="313">
        <v>1.3653824648540662</v>
      </c>
      <c r="G490" s="313">
        <v>1.3742710065456625</v>
      </c>
      <c r="H490" s="313">
        <v>1.4140652339368687</v>
      </c>
      <c r="I490" s="313">
        <v>1.4485577146226596</v>
      </c>
      <c r="J490" s="313">
        <v>1.47923549884582</v>
      </c>
      <c r="K490" s="313">
        <v>1.5076107418331162</v>
      </c>
      <c r="L490" s="313">
        <v>1.5347404138985121</v>
      </c>
      <c r="M490" s="313">
        <v>1.5612107048676134</v>
      </c>
      <c r="N490" s="313">
        <v>1.58721095502422</v>
      </c>
      <c r="O490" s="313">
        <v>1.6128690236398613</v>
      </c>
    </row>
    <row r="491" outlineLevel="2" collapsed="1" hidden="1">
      <c r="B491" s="312" t="s">
        <v>45</v>
      </c>
      <c r="C491" s="301" t="s">
        <v>6</v>
      </c>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t="s">
        <v>6</v>
      </c>
      <c r="D492" s="301">
        <v>785.51540582105451</v>
      </c>
      <c r="E492" s="301">
        <v>784.12918773956324</v>
      </c>
      <c r="F492" s="301">
        <v>782.62876008596163</v>
      </c>
      <c r="G492" s="301">
        <v>1546.8824519307393</v>
      </c>
      <c r="H492" s="301">
        <v>1545.8198714949613</v>
      </c>
      <c r="I492" s="301">
        <v>1545.3068995058366</v>
      </c>
      <c r="J492" s="301">
        <v>1541.9758775521339</v>
      </c>
      <c r="K492" s="301">
        <v>1542.8016003131843</v>
      </c>
      <c r="L492" s="301">
        <v>1543.6753356055212</v>
      </c>
      <c r="M492" s="301">
        <v>1541.2211833520535</v>
      </c>
      <c r="N492" s="301">
        <v>1542.5954956346598</v>
      </c>
      <c r="O492" s="301">
        <v>1543.772086573699</v>
      </c>
    </row>
    <row r="493" outlineLevel="2" collapsed="1" hidden="1">
      <c r="B493" s="312" t="s">
        <v>36</v>
      </c>
      <c r="C493" s="301" t="s">
        <v>6</v>
      </c>
      <c r="D493" s="301">
        <v>21855.3214301331</v>
      </c>
      <c r="E493" s="301">
        <v>21856.564273415737</v>
      </c>
      <c r="F493" s="301">
        <v>21858.103010282164</v>
      </c>
      <c r="G493" s="301">
        <v>21094.016830413482</v>
      </c>
      <c r="H493" s="301">
        <v>21095.8293662255</v>
      </c>
      <c r="I493" s="301">
        <v>21096.992377759205</v>
      </c>
      <c r="J493" s="301">
        <v>21100.90154811836</v>
      </c>
      <c r="K493" s="301">
        <v>21100.610580458153</v>
      </c>
      <c r="L493" s="301">
        <v>21100.248126447048</v>
      </c>
      <c r="M493" s="301">
        <v>21103.201133390092</v>
      </c>
      <c r="N493" s="301">
        <v>21102.3168174863</v>
      </c>
      <c r="O493" s="301">
        <v>21101.62377423585</v>
      </c>
    </row>
    <row r="494" outlineLevel="2" collapsed="1" hidden="1">
      <c r="B494" s="312" t="s">
        <v>47</v>
      </c>
      <c r="C494" s="301" t="s">
        <v>6</v>
      </c>
      <c r="D494" s="301">
        <v>759.6785698669097</v>
      </c>
      <c r="E494" s="301">
        <v>758.43572658427388</v>
      </c>
      <c r="F494" s="301">
        <v>756.89698971784674</v>
      </c>
      <c r="G494" s="301">
        <v>1520.9831695865296</v>
      </c>
      <c r="H494" s="301">
        <v>1519.1706337745093</v>
      </c>
      <c r="I494" s="301">
        <v>1518.0076222408061</v>
      </c>
      <c r="J494" s="301">
        <v>1514.09845188165</v>
      </c>
      <c r="K494" s="301">
        <v>1514.3894195418568</v>
      </c>
      <c r="L494" s="301">
        <v>1514.75187355296</v>
      </c>
      <c r="M494" s="301">
        <v>1511.7988666099175</v>
      </c>
      <c r="N494" s="301">
        <v>1512.6831825137158</v>
      </c>
      <c r="O494" s="301">
        <v>1513.3762257641627</v>
      </c>
    </row>
    <row r="495" outlineLevel="2" collapsed="1" hidden="1">
      <c r="B495" s="312" t="s">
        <v>48</v>
      </c>
      <c r="C495" s="313" t="s">
        <v>6</v>
      </c>
      <c r="D495" s="313">
        <v>1.1097161782226435</v>
      </c>
      <c r="E495" s="313">
        <v>1.3308612992523063</v>
      </c>
      <c r="F495" s="313">
        <v>1.4895907380834461</v>
      </c>
      <c r="G495" s="313">
        <v>1.6801530571126078</v>
      </c>
      <c r="H495" s="313">
        <v>1.731327390383371</v>
      </c>
      <c r="I495" s="313">
        <v>1.7661716138032806</v>
      </c>
      <c r="J495" s="313">
        <v>1.7929300939369317</v>
      </c>
      <c r="K495" s="313">
        <v>1.8132561813346615</v>
      </c>
      <c r="L495" s="313">
        <v>1.8293652644223757</v>
      </c>
      <c r="M495" s="313">
        <v>1.84225205668846</v>
      </c>
      <c r="N495" s="313">
        <v>1.8521875815488023</v>
      </c>
      <c r="O495" s="313">
        <v>1.8595271970085037</v>
      </c>
    </row>
    <row r="496" outlineLevel="2" collapsed="1" hidden="1">
      <c r="B496" s="310" t="s">
        <v>49</v>
      </c>
    </row>
    <row r="497" outlineLevel="2" collapsed="1" hidden="1">
      <c r="B497" s="314" t="s">
        <v>22</v>
      </c>
      <c r="C497" s="315">
        <v>10991</v>
      </c>
      <c r="D497" s="315">
        <v>10991</v>
      </c>
      <c r="E497" s="315">
        <v>10991</v>
      </c>
      <c r="F497" s="315">
        <v>10991</v>
      </c>
      <c r="G497" s="315">
        <v>10991</v>
      </c>
      <c r="H497" s="315">
        <v>10991</v>
      </c>
      <c r="I497" s="315">
        <v>10991</v>
      </c>
      <c r="J497" s="315">
        <v>10991</v>
      </c>
      <c r="K497" s="315">
        <v>10991</v>
      </c>
      <c r="L497" s="315">
        <v>10991</v>
      </c>
      <c r="M497" s="315">
        <v>10991</v>
      </c>
      <c r="N497" s="315">
        <v>10991</v>
      </c>
      <c r="O497" s="315">
        <v>10991</v>
      </c>
    </row>
    <row r="498" outlineLevel="2" collapsed="1" hidden="1">
      <c r="B498" s="314" t="s">
        <v>23</v>
      </c>
      <c r="C498" s="315" t="s">
        <v>6</v>
      </c>
      <c r="D498" s="315">
        <v>15.120356568392001</v>
      </c>
      <c r="E498" s="315">
        <v>15.036610899779529</v>
      </c>
      <c r="F498" s="315">
        <v>14.655388401704917</v>
      </c>
      <c r="G498" s="315">
        <v>14.506892828344656</v>
      </c>
      <c r="H498" s="315">
        <v>14.379241456640491</v>
      </c>
      <c r="I498" s="315">
        <v>14.359138540009687</v>
      </c>
      <c r="J498" s="315">
        <v>14.34140315244689</v>
      </c>
      <c r="K498" s="315">
        <v>14.307665705141975</v>
      </c>
      <c r="L498" s="315">
        <v>14.256644621621911</v>
      </c>
      <c r="M498" s="315">
        <v>14.180867445200562</v>
      </c>
      <c r="N498" s="315">
        <v>14.097912672708512</v>
      </c>
      <c r="O498" s="315">
        <v>14.028849643813807</v>
      </c>
    </row>
    <row r="499" outlineLevel="2" collapsed="1" hidden="1">
      <c r="B499" s="316" t="s">
        <v>30</v>
      </c>
      <c r="C499" s="315" t="s">
        <v>6</v>
      </c>
      <c r="D499" s="315">
        <v>16.4865</v>
      </c>
      <c r="E499" s="315">
        <v>16.486500000000103</v>
      </c>
      <c r="F499" s="315">
        <v>16.4865</v>
      </c>
      <c r="G499" s="315">
        <v>16.4865</v>
      </c>
      <c r="H499" s="315">
        <v>16.486500000000007</v>
      </c>
      <c r="I499" s="315">
        <v>16.486499999999982</v>
      </c>
      <c r="J499" s="315">
        <v>16.486499999999943</v>
      </c>
      <c r="K499" s="315">
        <v>16.486499999999985</v>
      </c>
      <c r="L499" s="315">
        <v>16.486500000000039</v>
      </c>
      <c r="M499" s="315">
        <v>16.486499999999992</v>
      </c>
      <c r="N499" s="315">
        <v>16.486500000000028</v>
      </c>
      <c r="O499" s="315">
        <v>16.486500000000049</v>
      </c>
    </row>
    <row r="500" outlineLevel="2" collapsed="1" hidden="1">
      <c r="B500" s="316" t="s">
        <v>31</v>
      </c>
      <c r="C500" s="317" t="s">
        <v>6</v>
      </c>
      <c r="D500" s="317">
        <v>1.6508441344800655</v>
      </c>
      <c r="E500" s="317">
        <v>1.641700762417927</v>
      </c>
      <c r="F500" s="317">
        <v>1.600078799203521</v>
      </c>
      <c r="G500" s="317">
        <v>1.58386601710614</v>
      </c>
      <c r="H500" s="317">
        <v>1.5699290099143473</v>
      </c>
      <c r="I500" s="317">
        <v>1.5677341686845259</v>
      </c>
      <c r="J500" s="317">
        <v>1.5657978148427139</v>
      </c>
      <c r="K500" s="317">
        <v>1.5621143523037366</v>
      </c>
      <c r="L500" s="317">
        <v>1.5565438582427706</v>
      </c>
      <c r="M500" s="317">
        <v>1.5482704880575628</v>
      </c>
      <c r="N500" s="317">
        <v>1.5392134662223831</v>
      </c>
      <c r="O500" s="317">
        <v>1.5316731482646318</v>
      </c>
    </row>
    <row r="501" outlineLevel="2" collapsed="1" hidden="1">
      <c r="B501" s="316" t="s">
        <v>46</v>
      </c>
      <c r="C501" s="315" t="s">
        <v>6</v>
      </c>
      <c r="D501" s="315">
        <v>321.877264371163</v>
      </c>
      <c r="E501" s="315">
        <v>321.87726437116385</v>
      </c>
      <c r="F501" s="315">
        <v>321.87726437116294</v>
      </c>
      <c r="G501" s="315">
        <v>321.8772643711626</v>
      </c>
      <c r="H501" s="315">
        <v>321.87726437116328</v>
      </c>
      <c r="I501" s="315">
        <v>321.87726437116311</v>
      </c>
      <c r="J501" s="315">
        <v>321.87726437116277</v>
      </c>
      <c r="K501" s="315">
        <v>321.87726437116197</v>
      </c>
      <c r="L501" s="315">
        <v>321.87726437116265</v>
      </c>
      <c r="M501" s="315">
        <v>321.87726437116277</v>
      </c>
      <c r="N501" s="315">
        <v>321.87726437116225</v>
      </c>
      <c r="O501" s="315">
        <v>321.87726437116316</v>
      </c>
    </row>
    <row r="502" outlineLevel="2" collapsed="1" hidden="1">
      <c r="B502" s="316" t="s">
        <v>47</v>
      </c>
      <c r="C502" s="315" t="s">
        <v>6</v>
      </c>
      <c r="D502" s="315">
        <v>321.87726437119954</v>
      </c>
      <c r="E502" s="315">
        <v>321.87726437113622</v>
      </c>
      <c r="F502" s="315">
        <v>321.87726437113434</v>
      </c>
      <c r="G502" s="315">
        <v>321.877264371179</v>
      </c>
      <c r="H502" s="315">
        <v>321.87726437116413</v>
      </c>
      <c r="I502" s="315">
        <v>321.87726437115856</v>
      </c>
      <c r="J502" s="315">
        <v>321.87726437116044</v>
      </c>
      <c r="K502" s="315">
        <v>321.87726437116413</v>
      </c>
      <c r="L502" s="315">
        <v>321.87726437116788</v>
      </c>
      <c r="M502" s="315">
        <v>321.87726437116788</v>
      </c>
      <c r="N502" s="315">
        <v>321.87726437116225</v>
      </c>
      <c r="O502" s="315">
        <v>321.87726437115111</v>
      </c>
    </row>
    <row r="503" outlineLevel="2" collapsed="1" hidden="1">
      <c r="B503" s="316" t="s">
        <v>50</v>
      </c>
      <c r="C503" s="317" t="s">
        <v>6</v>
      </c>
      <c r="D503" s="317">
        <v>1.6417007624179274</v>
      </c>
      <c r="E503" s="317">
        <v>1.6000787992035208</v>
      </c>
      <c r="F503" s="317">
        <v>1.58386601710614</v>
      </c>
      <c r="G503" s="317">
        <v>1.569929009914347</v>
      </c>
      <c r="H503" s="317">
        <v>1.5677341686845261</v>
      </c>
      <c r="I503" s="317">
        <v>1.5657978148427141</v>
      </c>
      <c r="J503" s="317">
        <v>1.5621143523037366</v>
      </c>
      <c r="K503" s="317">
        <v>1.5565438582427709</v>
      </c>
      <c r="L503" s="317">
        <v>1.5482704880575633</v>
      </c>
      <c r="M503" s="317">
        <v>1.5392134662223829</v>
      </c>
      <c r="N503" s="317">
        <v>1.5316731482646313</v>
      </c>
      <c r="O503" s="317">
        <v>1.5268864269887497</v>
      </c>
    </row>
    <row r="504" outlineLevel="2" collapsed="1" hidden="1">
      <c r="B504" s="310" t="s">
        <v>51</v>
      </c>
    </row>
    <row r="505" outlineLevel="2" collapsed="1" hidden="1">
      <c r="B505" s="311" t="s">
        <v>22</v>
      </c>
      <c r="C505" s="301">
        <v>1868</v>
      </c>
      <c r="D505" s="301">
        <v>1868</v>
      </c>
      <c r="E505" s="301">
        <v>1868</v>
      </c>
      <c r="F505" s="301">
        <v>1868</v>
      </c>
      <c r="G505" s="301">
        <v>1868</v>
      </c>
      <c r="H505" s="301">
        <v>1868</v>
      </c>
      <c r="I505" s="301">
        <v>1868</v>
      </c>
      <c r="J505" s="301">
        <v>1868</v>
      </c>
      <c r="K505" s="301">
        <v>1868</v>
      </c>
      <c r="L505" s="301">
        <v>1868</v>
      </c>
      <c r="M505" s="301">
        <v>1868</v>
      </c>
      <c r="N505" s="301">
        <v>1868</v>
      </c>
      <c r="O505" s="301">
        <v>1868</v>
      </c>
    </row>
    <row r="506" outlineLevel="2" collapsed="1" hidden="1">
      <c r="B506" s="311" t="s">
        <v>23</v>
      </c>
      <c r="C506" s="301" t="s">
        <v>6</v>
      </c>
      <c r="D506" s="301">
        <v>2.042144760471</v>
      </c>
      <c r="E506" s="301">
        <v>2.0319467222386778</v>
      </c>
      <c r="F506" s="301">
        <v>1.9855268209123103</v>
      </c>
      <c r="G506" s="301">
        <v>1.9674464798591809</v>
      </c>
      <c r="H506" s="301">
        <v>1.9519046693426563</v>
      </c>
      <c r="I506" s="301">
        <v>1.9494571501526787</v>
      </c>
      <c r="J506" s="301">
        <v>1.9472978879161571</v>
      </c>
      <c r="K506" s="301">
        <v>1.9431904239846245</v>
      </c>
      <c r="L506" s="301">
        <v>1.9369787879341218</v>
      </c>
      <c r="M506" s="301">
        <v>1.9277533510608738</v>
      </c>
      <c r="N506" s="301">
        <v>1.917654310134767</v>
      </c>
      <c r="O506" s="301">
        <v>1.90924665243072</v>
      </c>
    </row>
    <row r="507" outlineLevel="2" collapsed="1" hidden="1">
      <c r="B507" s="312" t="s">
        <v>30</v>
      </c>
      <c r="C507" s="301" t="s">
        <v>6</v>
      </c>
      <c r="D507" s="301">
        <v>1.3075999999999999</v>
      </c>
      <c r="E507" s="301">
        <v>1.3075999999999586</v>
      </c>
      <c r="F507" s="301">
        <v>1.3076000000000263</v>
      </c>
      <c r="G507" s="301">
        <v>1.3075999999999846</v>
      </c>
      <c r="H507" s="301">
        <v>1.3075999999999755</v>
      </c>
      <c r="I507" s="301">
        <v>1.3076000000000418</v>
      </c>
      <c r="J507" s="301">
        <v>1.30760000000005</v>
      </c>
      <c r="K507" s="301">
        <v>1.30760000000002</v>
      </c>
      <c r="L507" s="301">
        <v>1.3076000000000241</v>
      </c>
      <c r="M507" s="301">
        <v>1.3076000000000123</v>
      </c>
      <c r="N507" s="301">
        <v>1.3076000000000303</v>
      </c>
      <c r="O507" s="301">
        <v>1.3075999999999894</v>
      </c>
    </row>
    <row r="508" outlineLevel="2" collapsed="1" hidden="1">
      <c r="B508" s="312" t="s">
        <v>31</v>
      </c>
      <c r="C508" s="313" t="s">
        <v>6</v>
      </c>
      <c r="D508" s="313">
        <v>1.3118702958057815</v>
      </c>
      <c r="E508" s="313">
        <v>1.3053190935152106</v>
      </c>
      <c r="F508" s="313">
        <v>1.2754990284233256</v>
      </c>
      <c r="G508" s="313">
        <v>1.2638842483035424</v>
      </c>
      <c r="H508" s="313">
        <v>1.2539002158518133</v>
      </c>
      <c r="I508" s="313">
        <v>1.2523279337169242</v>
      </c>
      <c r="J508" s="313">
        <v>1.250940827355133</v>
      </c>
      <c r="K508" s="313">
        <v>1.2483021995618573</v>
      </c>
      <c r="L508" s="313">
        <v>1.2443118552039327</v>
      </c>
      <c r="M508" s="313">
        <v>1.2383854503603042</v>
      </c>
      <c r="N508" s="313">
        <v>1.2318978437696575</v>
      </c>
      <c r="O508" s="313">
        <v>1.2264967788634176</v>
      </c>
    </row>
    <row r="509" outlineLevel="2" collapsed="1" hidden="1">
      <c r="B509" s="312" t="s">
        <v>46</v>
      </c>
      <c r="C509" s="301" t="s">
        <v>6</v>
      </c>
      <c r="D509" s="301">
        <v>16.3293292633735</v>
      </c>
      <c r="E509" s="301">
        <v>16.329329263373424</v>
      </c>
      <c r="F509" s="301">
        <v>16.329329263373481</v>
      </c>
      <c r="G509" s="301">
        <v>16.32932926337352</v>
      </c>
      <c r="H509" s="301">
        <v>16.329329263373488</v>
      </c>
      <c r="I509" s="301">
        <v>16.329329263373459</v>
      </c>
      <c r="J509" s="301">
        <v>16.329329263373456</v>
      </c>
      <c r="K509" s="301">
        <v>16.329329263373467</v>
      </c>
      <c r="L509" s="301">
        <v>16.329329263373506</v>
      </c>
      <c r="M509" s="301">
        <v>16.329329263373477</v>
      </c>
      <c r="N509" s="301">
        <v>16.329329263373502</v>
      </c>
      <c r="O509" s="301">
        <v>16.329329263373424</v>
      </c>
    </row>
    <row r="510" outlineLevel="2" collapsed="1" hidden="1">
      <c r="B510" s="312" t="s">
        <v>36</v>
      </c>
      <c r="C510" s="301" t="s">
        <v>6</v>
      </c>
      <c r="D510" s="301">
        <v>1851.67067073663</v>
      </c>
      <c r="E510" s="301">
        <v>1851.6706707366186</v>
      </c>
      <c r="F510" s="301">
        <v>1851.6706707366268</v>
      </c>
      <c r="G510" s="301">
        <v>1851.6706707366343</v>
      </c>
      <c r="H510" s="301">
        <v>1851.6706707366238</v>
      </c>
      <c r="I510" s="301">
        <v>1851.6706707366261</v>
      </c>
      <c r="J510" s="301">
        <v>1851.6706707366266</v>
      </c>
      <c r="K510" s="301">
        <v>1851.6706707366234</v>
      </c>
      <c r="L510" s="301">
        <v>1851.67067073663</v>
      </c>
      <c r="M510" s="301">
        <v>1851.6706707366227</v>
      </c>
      <c r="N510" s="301">
        <v>1851.6706707366325</v>
      </c>
      <c r="O510" s="301">
        <v>1851.6706707366234</v>
      </c>
    </row>
    <row r="511" outlineLevel="2" collapsed="1" hidden="1">
      <c r="B511" s="312" t="s">
        <v>47</v>
      </c>
      <c r="C511" s="301" t="s">
        <v>6</v>
      </c>
      <c r="D511" s="301">
        <v>16.329329263370017</v>
      </c>
      <c r="E511" s="301">
        <v>16.329329263381428</v>
      </c>
      <c r="F511" s="301">
        <v>16.329329263373278</v>
      </c>
      <c r="G511" s="301">
        <v>16.329329263365594</v>
      </c>
      <c r="H511" s="301">
        <v>16.329329263376071</v>
      </c>
      <c r="I511" s="301">
        <v>16.329329263373978</v>
      </c>
      <c r="J511" s="301">
        <v>16.329329263373509</v>
      </c>
      <c r="K511" s="301">
        <v>16.329329263376536</v>
      </c>
      <c r="L511" s="301">
        <v>16.329329263370017</v>
      </c>
      <c r="M511" s="301">
        <v>16.329329263377236</v>
      </c>
      <c r="N511" s="301">
        <v>16.329329263367459</v>
      </c>
      <c r="O511" s="301">
        <v>16.329329263376536</v>
      </c>
    </row>
    <row r="512" outlineLevel="2" collapsed="1" hidden="1">
      <c r="B512" s="312" t="s">
        <v>50</v>
      </c>
      <c r="C512" s="313" t="s">
        <v>6</v>
      </c>
      <c r="D512" s="313">
        <v>1.3053190935152108</v>
      </c>
      <c r="E512" s="313">
        <v>1.2754990284233259</v>
      </c>
      <c r="F512" s="313">
        <v>1.2638842483035424</v>
      </c>
      <c r="G512" s="313">
        <v>1.2539002158518136</v>
      </c>
      <c r="H512" s="313">
        <v>1.2523279337169244</v>
      </c>
      <c r="I512" s="313">
        <v>1.2509408273551332</v>
      </c>
      <c r="J512" s="313">
        <v>1.2483021995618575</v>
      </c>
      <c r="K512" s="313">
        <v>1.2443118552039323</v>
      </c>
      <c r="L512" s="313">
        <v>1.2383854503603045</v>
      </c>
      <c r="M512" s="313">
        <v>1.2318978437696575</v>
      </c>
      <c r="N512" s="313">
        <v>1.2264967788634174</v>
      </c>
      <c r="O512" s="313">
        <v>1.2230681464336903</v>
      </c>
    </row>
    <row r="513" outlineLevel="2" collapsed="1" hidden="1">
      <c r="B513" s="310" t="s">
        <v>52</v>
      </c>
    </row>
    <row r="514" outlineLevel="2" collapsed="1" hidden="1">
      <c r="B514" s="314" t="s">
        <v>22</v>
      </c>
      <c r="C514" s="315">
        <v>10015</v>
      </c>
      <c r="D514" s="315">
        <v>10015</v>
      </c>
      <c r="E514" s="315">
        <v>10015</v>
      </c>
      <c r="F514" s="315">
        <v>10015</v>
      </c>
      <c r="G514" s="315">
        <v>10015</v>
      </c>
      <c r="H514" s="315">
        <v>10015</v>
      </c>
      <c r="I514" s="315">
        <v>10015</v>
      </c>
      <c r="J514" s="315">
        <v>10015</v>
      </c>
      <c r="K514" s="315">
        <v>10015</v>
      </c>
      <c r="L514" s="315">
        <v>10015</v>
      </c>
      <c r="M514" s="315">
        <v>10015</v>
      </c>
      <c r="N514" s="315">
        <v>10015</v>
      </c>
      <c r="O514" s="315">
        <v>10015</v>
      </c>
    </row>
    <row r="515" outlineLevel="2" collapsed="1" hidden="1">
      <c r="B515" s="314" t="s">
        <v>23</v>
      </c>
      <c r="C515" s="315" t="s">
        <v>6</v>
      </c>
      <c r="D515" s="315">
        <v>12.7349173239774</v>
      </c>
      <c r="E515" s="315">
        <v>12.669435091455986</v>
      </c>
      <c r="F515" s="315">
        <v>12.371360240253221</v>
      </c>
      <c r="G515" s="315">
        <v>12.255257087312179</v>
      </c>
      <c r="H515" s="315">
        <v>12.155453192590969</v>
      </c>
      <c r="I515" s="315">
        <v>12.139735943895765</v>
      </c>
      <c r="J515" s="315">
        <v>12.125869759491264</v>
      </c>
      <c r="K515" s="315">
        <v>12.09949266699117</v>
      </c>
      <c r="L515" s="315">
        <v>12.059602875142394</v>
      </c>
      <c r="M515" s="315">
        <v>12.000358570535218</v>
      </c>
      <c r="N515" s="315">
        <v>11.935503389653217</v>
      </c>
      <c r="O515" s="315">
        <v>11.881509546963228</v>
      </c>
    </row>
    <row r="516" outlineLevel="2" collapsed="1" hidden="1">
      <c r="B516" s="316" t="s">
        <v>30</v>
      </c>
      <c r="C516" s="315" t="s">
        <v>6</v>
      </c>
      <c r="D516" s="315">
        <v>12.018</v>
      </c>
      <c r="E516" s="315">
        <v>12.017999999999956</v>
      </c>
      <c r="F516" s="315">
        <v>12.017999999999958</v>
      </c>
      <c r="G516" s="315">
        <v>12.018000000000027</v>
      </c>
      <c r="H516" s="315">
        <v>12.018000000000033</v>
      </c>
      <c r="I516" s="315">
        <v>12.018000000000038</v>
      </c>
      <c r="J516" s="315">
        <v>12.01800000000001</v>
      </c>
      <c r="K516" s="315">
        <v>12.018000000000017</v>
      </c>
      <c r="L516" s="315">
        <v>12.018000000000042</v>
      </c>
      <c r="M516" s="315">
        <v>12.018000000000047</v>
      </c>
      <c r="N516" s="315">
        <v>12.01800000000005</v>
      </c>
      <c r="O516" s="315">
        <v>12.018000000000003</v>
      </c>
    </row>
    <row r="517" outlineLevel="2" collapsed="1" hidden="1">
      <c r="B517" s="316" t="s">
        <v>31</v>
      </c>
      <c r="C517" s="317" t="s">
        <v>6</v>
      </c>
      <c r="D517" s="317">
        <v>1.5259012270367329</v>
      </c>
      <c r="E517" s="317">
        <v>1.5180551282822947</v>
      </c>
      <c r="F517" s="317">
        <v>1.4823397192515093</v>
      </c>
      <c r="G517" s="317">
        <v>1.4684282081652136</v>
      </c>
      <c r="H517" s="317">
        <v>1.4564696785930267</v>
      </c>
      <c r="I517" s="317">
        <v>1.4545864336170662</v>
      </c>
      <c r="J517" s="317">
        <v>1.4529249836634566</v>
      </c>
      <c r="K517" s="317">
        <v>1.449764473328947</v>
      </c>
      <c r="L517" s="317">
        <v>1.4449848677155142</v>
      </c>
      <c r="M517" s="317">
        <v>1.4378861991654779</v>
      </c>
      <c r="N517" s="317">
        <v>1.4301152339075247</v>
      </c>
      <c r="O517" s="317">
        <v>1.4236456771199075</v>
      </c>
    </row>
    <row r="518" outlineLevel="2" collapsed="1" hidden="1">
      <c r="B518" s="316" t="s">
        <v>46</v>
      </c>
      <c r="C518" s="315" t="s">
        <v>6</v>
      </c>
      <c r="D518" s="315">
        <v>184.511053314377</v>
      </c>
      <c r="E518" s="315">
        <v>184.51105331437708</v>
      </c>
      <c r="F518" s="315">
        <v>184.51105331437765</v>
      </c>
      <c r="G518" s="315">
        <v>184.51105331437725</v>
      </c>
      <c r="H518" s="315">
        <v>184.51105331437722</v>
      </c>
      <c r="I518" s="315">
        <v>184.51105331437719</v>
      </c>
      <c r="J518" s="315">
        <v>184.51105331437705</v>
      </c>
      <c r="K518" s="315">
        <v>184.51105331437663</v>
      </c>
      <c r="L518" s="315">
        <v>184.51105331437773</v>
      </c>
      <c r="M518" s="315">
        <v>184.51105331437745</v>
      </c>
      <c r="N518" s="315">
        <v>184.51105331437731</v>
      </c>
      <c r="O518" s="315">
        <v>184.51105331437677</v>
      </c>
    </row>
    <row r="519" outlineLevel="2" collapsed="1" hidden="1">
      <c r="B519" s="316" t="s">
        <v>36</v>
      </c>
      <c r="C519" s="315" t="s">
        <v>6</v>
      </c>
      <c r="D519" s="315">
        <v>9830.48894668562</v>
      </c>
      <c r="E519" s="315">
        <v>9830.4889466856312</v>
      </c>
      <c r="F519" s="315">
        <v>9830.4889466856239</v>
      </c>
      <c r="G519" s="315">
        <v>9830.488946685613</v>
      </c>
      <c r="H519" s="315">
        <v>9830.488946685633</v>
      </c>
      <c r="I519" s="315">
        <v>9830.4889466856221</v>
      </c>
      <c r="J519" s="315">
        <v>9830.4889466856166</v>
      </c>
      <c r="K519" s="315">
        <v>9830.4889466856221</v>
      </c>
      <c r="L519" s="315">
        <v>9830.48894668563</v>
      </c>
      <c r="M519" s="315">
        <v>9830.4889466856221</v>
      </c>
      <c r="N519" s="315">
        <v>9830.4889466856166</v>
      </c>
      <c r="O519" s="315">
        <v>9830.4889466856312</v>
      </c>
    </row>
    <row r="520" outlineLevel="2" collapsed="1" hidden="1">
      <c r="B520" s="316" t="s">
        <v>47</v>
      </c>
      <c r="C520" s="315" t="s">
        <v>6</v>
      </c>
      <c r="D520" s="315">
        <v>184.51105331438035</v>
      </c>
      <c r="E520" s="315">
        <v>184.51105331436918</v>
      </c>
      <c r="F520" s="315">
        <v>184.51105331437663</v>
      </c>
      <c r="G520" s="315">
        <v>184.51105331438779</v>
      </c>
      <c r="H520" s="315">
        <v>184.5110533143673</v>
      </c>
      <c r="I520" s="315">
        <v>184.51105331437847</v>
      </c>
      <c r="J520" s="315">
        <v>184.51105331438407</v>
      </c>
      <c r="K520" s="315">
        <v>184.51105331437847</v>
      </c>
      <c r="L520" s="315">
        <v>184.51105331437103</v>
      </c>
      <c r="M520" s="315">
        <v>184.51105331437847</v>
      </c>
      <c r="N520" s="315">
        <v>184.51105331438407</v>
      </c>
      <c r="O520" s="315">
        <v>184.51105331436918</v>
      </c>
    </row>
    <row r="521" outlineLevel="2" collapsed="1" hidden="1">
      <c r="B521" s="316" t="s">
        <v>53</v>
      </c>
      <c r="C521" s="317" t="s">
        <v>6</v>
      </c>
      <c r="D521" s="317">
        <v>1.5180551282822949</v>
      </c>
      <c r="E521" s="317">
        <v>1.4823397192515095</v>
      </c>
      <c r="F521" s="317">
        <v>1.4684282081652136</v>
      </c>
      <c r="G521" s="317">
        <v>1.4564696785930265</v>
      </c>
      <c r="H521" s="317">
        <v>1.4545864336170666</v>
      </c>
      <c r="I521" s="317">
        <v>1.4529249836634566</v>
      </c>
      <c r="J521" s="317">
        <v>1.4497644733289468</v>
      </c>
      <c r="K521" s="317">
        <v>1.4449848677155139</v>
      </c>
      <c r="L521" s="317">
        <v>1.4378861991654774</v>
      </c>
      <c r="M521" s="317">
        <v>1.4301152339075252</v>
      </c>
      <c r="N521" s="317">
        <v>1.4236456771199075</v>
      </c>
      <c r="O521" s="317">
        <v>1.4195387260228305</v>
      </c>
    </row>
    <row r="522" outlineLevel="2" collapsed="1" hidden="1">
      <c r="B522" s="310" t="s">
        <v>54</v>
      </c>
    </row>
    <row r="523" outlineLevel="2" collapsed="1" hidden="1">
      <c r="B523" s="311" t="s">
        <v>22</v>
      </c>
      <c r="C523" s="301">
        <v>17927</v>
      </c>
      <c r="D523" s="301">
        <v>17927</v>
      </c>
      <c r="E523" s="301">
        <v>17927</v>
      </c>
      <c r="F523" s="301">
        <v>17927</v>
      </c>
      <c r="G523" s="301">
        <v>17927</v>
      </c>
      <c r="H523" s="301">
        <v>17927</v>
      </c>
      <c r="I523" s="301">
        <v>17927</v>
      </c>
      <c r="J523" s="301">
        <v>17927</v>
      </c>
      <c r="K523" s="301">
        <v>17927</v>
      </c>
      <c r="L523" s="301">
        <v>17927</v>
      </c>
      <c r="M523" s="301">
        <v>17927</v>
      </c>
      <c r="N523" s="301">
        <v>17927</v>
      </c>
      <c r="O523" s="301">
        <v>17927</v>
      </c>
    </row>
    <row r="524" outlineLevel="2" collapsed="1" hidden="1">
      <c r="B524" s="311" t="s">
        <v>23</v>
      </c>
      <c r="C524" s="301" t="s">
        <v>6</v>
      </c>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t="s">
        <v>6</v>
      </c>
      <c r="D525" s="301">
        <v>37.646699999999996</v>
      </c>
      <c r="E525" s="301">
        <v>37.64670000000001</v>
      </c>
      <c r="F525" s="301">
        <v>37.646700000000031</v>
      </c>
      <c r="G525" s="301">
        <v>37.646699999999981</v>
      </c>
      <c r="H525" s="301">
        <v>37.646699999999946</v>
      </c>
      <c r="I525" s="301">
        <v>37.646699999999981</v>
      </c>
      <c r="J525" s="301">
        <v>37.646699999999996</v>
      </c>
      <c r="K525" s="301">
        <v>37.646699999999946</v>
      </c>
      <c r="L525" s="301">
        <v>37.6466999999999</v>
      </c>
      <c r="M525" s="301">
        <v>37.646700000000045</v>
      </c>
      <c r="N525" s="301">
        <v>37.646699999999875</v>
      </c>
      <c r="O525" s="301">
        <v>37.646700000000138</v>
      </c>
    </row>
    <row r="526" outlineLevel="2" collapsed="1" hidden="1">
      <c r="B526" s="312" t="s">
        <v>46</v>
      </c>
      <c r="C526" s="301" t="s">
        <v>6</v>
      </c>
      <c r="D526" s="301">
        <v>747.116175301118</v>
      </c>
      <c r="E526" s="301">
        <v>747.11617530111664</v>
      </c>
      <c r="F526" s="301">
        <v>747.11617530111823</v>
      </c>
      <c r="G526" s="301">
        <v>747.11617530111607</v>
      </c>
      <c r="H526" s="301">
        <v>747.11617530111607</v>
      </c>
      <c r="I526" s="301">
        <v>747.11617530111687</v>
      </c>
      <c r="J526" s="301">
        <v>747.11617530111619</v>
      </c>
      <c r="K526" s="301">
        <v>747.116175301117</v>
      </c>
      <c r="L526" s="301">
        <v>747.11617530111619</v>
      </c>
      <c r="M526" s="301">
        <v>747.11617530111982</v>
      </c>
      <c r="N526" s="301">
        <v>747.1161753011155</v>
      </c>
      <c r="O526" s="301">
        <v>747.116175301119</v>
      </c>
    </row>
    <row r="527" outlineLevel="2" collapsed="1" hidden="1">
      <c r="B527" s="312" t="s">
        <v>47</v>
      </c>
      <c r="C527" s="301" t="s">
        <v>6</v>
      </c>
      <c r="D527" s="301">
        <v>747.11617530110107</v>
      </c>
      <c r="E527" s="301">
        <v>747.11617530115689</v>
      </c>
      <c r="F527" s="301">
        <v>747.11617530106</v>
      </c>
      <c r="G527" s="301">
        <v>747.11617530110846</v>
      </c>
      <c r="H527" s="301">
        <v>747.11617530115325</v>
      </c>
      <c r="I527" s="301">
        <v>747.11617530109731</v>
      </c>
      <c r="J527" s="301">
        <v>747.116175301142</v>
      </c>
      <c r="K527" s="301">
        <v>747.11617530108992</v>
      </c>
      <c r="L527" s="301">
        <v>747.116175301183</v>
      </c>
      <c r="M527" s="301">
        <v>747.11617530103774</v>
      </c>
      <c r="N527" s="301">
        <v>747.11617530120168</v>
      </c>
      <c r="O527" s="301">
        <v>747.11617530108992</v>
      </c>
    </row>
    <row r="528" outlineLevel="2" collapsed="1" hidden="1">
      <c r="B528" s="310" t="s">
        <v>55</v>
      </c>
    </row>
    <row r="529" outlineLevel="2" collapsed="1" hidden="1">
      <c r="B529" s="314" t="s">
        <v>22</v>
      </c>
      <c r="C529" s="315">
        <v>280</v>
      </c>
      <c r="D529" s="315">
        <v>280</v>
      </c>
      <c r="E529" s="315">
        <v>280</v>
      </c>
      <c r="F529" s="315">
        <v>280</v>
      </c>
      <c r="G529" s="315">
        <v>280</v>
      </c>
      <c r="H529" s="315">
        <v>280</v>
      </c>
      <c r="I529" s="315">
        <v>280</v>
      </c>
      <c r="J529" s="315">
        <v>280</v>
      </c>
      <c r="K529" s="315">
        <v>280</v>
      </c>
      <c r="L529" s="315">
        <v>280</v>
      </c>
      <c r="M529" s="315">
        <v>280</v>
      </c>
      <c r="N529" s="315">
        <v>280</v>
      </c>
      <c r="O529" s="315">
        <v>280</v>
      </c>
    </row>
    <row r="530" outlineLevel="2" collapsed="1" hidden="1">
      <c r="B530" s="314" t="s">
        <v>23</v>
      </c>
      <c r="C530" s="315" t="s">
        <v>6</v>
      </c>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t="s">
        <v>6</v>
      </c>
      <c r="D533" s="301">
        <v>230.950878033519</v>
      </c>
      <c r="E533" s="301">
        <v>252.8856706203631</v>
      </c>
      <c r="F533" s="301">
        <v>252.48332450197162</v>
      </c>
      <c r="G533" s="301">
        <v>252.30624398881125</v>
      </c>
      <c r="H533" s="301">
        <v>253.5912913270088</v>
      </c>
      <c r="I533" s="301">
        <v>253.15095086129711</v>
      </c>
      <c r="J533" s="301">
        <v>252.44808885910257</v>
      </c>
      <c r="K533" s="301">
        <v>251.95560330934171</v>
      </c>
      <c r="L533" s="301">
        <v>251.40522364636323</v>
      </c>
      <c r="M533" s="301">
        <v>250.92699278205217</v>
      </c>
      <c r="N533" s="301">
        <v>250.55391547609773</v>
      </c>
      <c r="O533" s="301">
        <v>251.47654772105375</v>
      </c>
    </row>
    <row r="534">
      <c r="B534" s="299" t="s">
        <v>7</v>
      </c>
      <c r="C534" s="301" t="s">
        <v>6</v>
      </c>
      <c r="D534" s="301">
        <v>67.386772903304092</v>
      </c>
      <c r="E534" s="301">
        <v>67.472751317903032</v>
      </c>
      <c r="F534" s="301">
        <v>67.257346965232884</v>
      </c>
      <c r="G534" s="301">
        <v>67.662747255898239</v>
      </c>
      <c r="H534" s="301">
        <v>68.956513315007243</v>
      </c>
      <c r="I534" s="301">
        <v>70.339766753129425</v>
      </c>
      <c r="J534" s="301">
        <v>71.599869318968615</v>
      </c>
      <c r="K534" s="301">
        <v>72.77620577792004</v>
      </c>
      <c r="L534" s="301">
        <v>73.876653148187572</v>
      </c>
      <c r="M534" s="301">
        <v>74.909711018304549</v>
      </c>
      <c r="N534" s="301">
        <v>75.914045766521625</v>
      </c>
      <c r="O534" s="301">
        <v>76.935489038799687</v>
      </c>
    </row>
    <row r="535">
      <c r="B535" s="302" t="s">
        <v>8</v>
      </c>
      <c r="C535" s="303" t="s">
        <v>6</v>
      </c>
      <c r="D535" s="303">
        <v>163.5641051302149</v>
      </c>
      <c r="E535" s="303">
        <v>185.41291930246004</v>
      </c>
      <c r="F535" s="303">
        <v>185.22597753673873</v>
      </c>
      <c r="G535" s="303">
        <v>184.643496732913</v>
      </c>
      <c r="H535" s="303">
        <v>184.63477801200156</v>
      </c>
      <c r="I535" s="303">
        <v>182.81118410816768</v>
      </c>
      <c r="J535" s="303">
        <v>180.84821954013395</v>
      </c>
      <c r="K535" s="303">
        <v>179.17939753142167</v>
      </c>
      <c r="L535" s="303">
        <v>177.52857049817564</v>
      </c>
      <c r="M535" s="303">
        <v>176.01728176374763</v>
      </c>
      <c r="N535" s="303">
        <v>174.63986970957609</v>
      </c>
      <c r="O535" s="303">
        <v>174.54105868225406</v>
      </c>
    </row>
    <row r="536" outlineLevel="1">
      <c r="B536" s="298" t="s">
        <v>9</v>
      </c>
      <c r="C536" s="301" t="s">
        <v>6</v>
      </c>
      <c r="D536" s="301">
        <v>170.833333333333</v>
      </c>
      <c r="E536" s="301">
        <v>170.8339088517705</v>
      </c>
      <c r="F536" s="301">
        <v>170.833628303379</v>
      </c>
      <c r="G536" s="301">
        <v>170.8334637409493</v>
      </c>
      <c r="H536" s="301">
        <v>170.8333287530406</v>
      </c>
      <c r="I536" s="301">
        <v>170.83313402745313</v>
      </c>
      <c r="J536" s="301">
        <v>170.83294632146234</v>
      </c>
      <c r="K536" s="301">
        <v>170.83279978872886</v>
      </c>
      <c r="L536" s="301">
        <v>170.83259462526766</v>
      </c>
      <c r="M536" s="301">
        <v>170.83238772333576</v>
      </c>
      <c r="N536" s="301">
        <v>170.83216938825612</v>
      </c>
      <c r="O536" s="301">
        <v>170.83196977281611</v>
      </c>
    </row>
    <row r="537" outlineLevel="1">
      <c r="B537" s="298" t="s">
        <v>10</v>
      </c>
      <c r="C537" s="301" t="s">
        <v>6</v>
      </c>
      <c r="D537" s="301">
        <v>0.0025233804794006572</v>
      </c>
      <c r="E537" s="301">
        <v>-6.4700969969635482E-05</v>
      </c>
      <c r="F537" s="301">
        <v>-0.00094888180428006307</v>
      </c>
      <c r="G537" s="301">
        <v>-0.0046943270195179141</v>
      </c>
      <c r="H537" s="301">
        <v>-0.0095460028539655472</v>
      </c>
      <c r="I537" s="301">
        <v>-0.017156892120819976</v>
      </c>
      <c r="J537" s="301">
        <v>-0.020719083739243613</v>
      </c>
      <c r="K537" s="301">
        <v>-0.027032995326540913</v>
      </c>
      <c r="L537" s="301">
        <v>-0.027885398792766865</v>
      </c>
      <c r="M537" s="301">
        <v>-0.030007075795756465</v>
      </c>
      <c r="N537" s="301">
        <v>-0.020086115099160452</v>
      </c>
      <c r="O537" s="301">
        <v>-0.022205183934394881</v>
      </c>
    </row>
    <row r="538" outlineLevel="1">
      <c r="B538" s="298" t="s">
        <v>11</v>
      </c>
      <c r="C538" s="301" t="s">
        <v>6</v>
      </c>
      <c r="D538" s="301">
        <v>-7.27175158359751</v>
      </c>
      <c r="E538" s="301">
        <v>14.579075151659485</v>
      </c>
      <c r="F538" s="301">
        <v>14.39329811516402</v>
      </c>
      <c r="G538" s="301">
        <v>13.814727318983234</v>
      </c>
      <c r="H538" s="301">
        <v>13.810995261814924</v>
      </c>
      <c r="I538" s="301">
        <v>11.99520697283535</v>
      </c>
      <c r="J538" s="301">
        <v>10.035992302410875</v>
      </c>
      <c r="K538" s="301">
        <v>8.37363073801937</v>
      </c>
      <c r="L538" s="301">
        <v>6.7238612717007289</v>
      </c>
      <c r="M538" s="301">
        <v>5.2149011162076331</v>
      </c>
      <c r="N538" s="301">
        <v>3.8277864364191392</v>
      </c>
      <c r="O538" s="301">
        <v>3.7312940933723331</v>
      </c>
    </row>
    <row r="539" outlineLevel="1">
      <c r="B539" s="304" t="s">
        <v>12</v>
      </c>
      <c r="C539" s="305" t="s">
        <v>6</v>
      </c>
      <c r="D539" s="305">
        <v>0</v>
      </c>
      <c r="E539" s="305">
        <v>0</v>
      </c>
      <c r="F539" s="305">
        <v>0</v>
      </c>
      <c r="G539" s="305">
        <v>0</v>
      </c>
      <c r="H539" s="305">
        <v>0</v>
      </c>
      <c r="I539" s="305">
        <v>0</v>
      </c>
      <c r="J539" s="305">
        <v>0</v>
      </c>
      <c r="K539" s="305">
        <v>0</v>
      </c>
      <c r="L539" s="305">
        <v>0</v>
      </c>
      <c r="M539" s="305">
        <v>0</v>
      </c>
      <c r="N539" s="305">
        <v>0</v>
      </c>
      <c r="O539" s="305">
        <v>0</v>
      </c>
    </row>
    <row r="540" outlineLevel="1">
      <c r="B540" s="298" t="s">
        <v>13</v>
      </c>
      <c r="C540" s="301" t="s">
        <v>6</v>
      </c>
      <c r="D540" s="301">
        <v>-7.27175158359751</v>
      </c>
      <c r="E540" s="301">
        <v>14.579075151659485</v>
      </c>
      <c r="F540" s="301">
        <v>14.39329811516402</v>
      </c>
      <c r="G540" s="301">
        <v>13.814727318983234</v>
      </c>
      <c r="H540" s="301">
        <v>13.810995261814924</v>
      </c>
      <c r="I540" s="301">
        <v>11.99520697283535</v>
      </c>
      <c r="J540" s="301">
        <v>10.035992302410875</v>
      </c>
      <c r="K540" s="301">
        <v>8.37363073801937</v>
      </c>
      <c r="L540" s="301">
        <v>6.7238612717007289</v>
      </c>
      <c r="M540" s="301">
        <v>5.2149011162076331</v>
      </c>
      <c r="N540" s="301">
        <v>3.8277864364191392</v>
      </c>
      <c r="O540" s="301">
        <v>3.7312940933723331</v>
      </c>
    </row>
    <row r="541" outlineLevel="1">
      <c r="B541" s="298" t="s">
        <v>14</v>
      </c>
      <c r="C541" s="301" t="s">
        <v>6</v>
      </c>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t="s">
        <v>6</v>
      </c>
      <c r="D542" s="301">
        <v>-7.27175158359751</v>
      </c>
      <c r="E542" s="301">
        <v>14.579075151659485</v>
      </c>
      <c r="F542" s="301">
        <v>14.39329811516402</v>
      </c>
      <c r="G542" s="301">
        <v>13.814727318983234</v>
      </c>
      <c r="H542" s="301">
        <v>13.810995261814924</v>
      </c>
      <c r="I542" s="301">
        <v>11.99520697283535</v>
      </c>
      <c r="J542" s="301">
        <v>10.035992302410875</v>
      </c>
      <c r="K542" s="301">
        <v>8.37363073801937</v>
      </c>
      <c r="L542" s="301">
        <v>6.7238612717007289</v>
      </c>
      <c r="M542" s="301">
        <v>5.2149011162076331</v>
      </c>
      <c r="N542" s="301">
        <v>3.8277864364191392</v>
      </c>
      <c r="O542" s="301">
        <v>3.7312940933723331</v>
      </c>
    </row>
    <row r="543" outlineLevel="1">
      <c r="B543" s="306" t="s">
        <v>16</v>
      </c>
      <c r="C543" s="307">
        <v>0</v>
      </c>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v>17273.000000000036</v>
      </c>
      <c r="D544" s="301">
        <v>17265.728248416402</v>
      </c>
      <c r="E544" s="301">
        <v>17280.307323567904</v>
      </c>
      <c r="F544" s="301">
        <v>17294.700621682412</v>
      </c>
      <c r="G544" s="301">
        <v>17308.51534900234</v>
      </c>
      <c r="H544" s="301">
        <v>17322.326344263172</v>
      </c>
      <c r="I544" s="301">
        <v>17334.321551234996</v>
      </c>
      <c r="J544" s="301">
        <v>17344.357543534406</v>
      </c>
      <c r="K544" s="301">
        <v>17352.731174273766</v>
      </c>
      <c r="L544" s="301">
        <v>17359.455035541185</v>
      </c>
      <c r="M544" s="301">
        <v>17364.669936657585</v>
      </c>
      <c r="N544" s="301">
        <v>17368.497723094082</v>
      </c>
      <c r="O544" s="301">
        <v>17372.229017190166</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v>80969</v>
      </c>
      <c r="D547" s="301">
        <v>80961.728248416388</v>
      </c>
      <c r="E547" s="301">
        <v>80976.307323567889</v>
      </c>
      <c r="F547" s="301">
        <v>80990.7006216824</v>
      </c>
      <c r="G547" s="301">
        <v>81004.515349002308</v>
      </c>
      <c r="H547" s="301">
        <v>81018.326344263158</v>
      </c>
      <c r="I547" s="301">
        <v>81030.321551234956</v>
      </c>
      <c r="J547" s="301">
        <v>81040.357543534366</v>
      </c>
      <c r="K547" s="301">
        <v>81048.731174273751</v>
      </c>
      <c r="L547" s="301">
        <v>81055.455035541163</v>
      </c>
      <c r="M547" s="301">
        <v>81060.669936657563</v>
      </c>
      <c r="N547" s="301">
        <v>81064.497723094042</v>
      </c>
      <c r="O547" s="301">
        <v>81068.22901719014</v>
      </c>
    </row>
    <row r="548" outlineLevel="1">
      <c r="B548" s="298" t="s">
        <v>20</v>
      </c>
      <c r="C548" s="300"/>
      <c r="D548" s="300">
        <v>230.950878033519</v>
      </c>
      <c r="E548" s="300">
        <v>252.885670620363</v>
      </c>
      <c r="F548" s="300">
        <v>252.483324501972</v>
      </c>
      <c r="G548" s="300">
        <v>252.306243988811</v>
      </c>
      <c r="H548" s="300">
        <v>253.591291327009</v>
      </c>
      <c r="I548" s="300">
        <v>253.150950861297</v>
      </c>
      <c r="J548" s="300">
        <v>252.448088859103</v>
      </c>
      <c r="K548" s="300">
        <v>251.955603309342</v>
      </c>
      <c r="L548" s="300">
        <v>251.405223646363</v>
      </c>
      <c r="M548" s="300">
        <v>250.926992782052</v>
      </c>
      <c r="N548" s="300">
        <v>250.553915476098</v>
      </c>
      <c r="O548" s="300">
        <v>251.476547721054</v>
      </c>
    </row>
    <row r="549" outlineLevel="2" collapsed="1" hidden="1">
      <c r="B549" s="310" t="s">
        <v>21</v>
      </c>
    </row>
    <row r="550" outlineLevel="2" collapsed="1" hidden="1">
      <c r="B550" s="311" t="s">
        <v>22</v>
      </c>
      <c r="C550" s="301">
        <v>9900</v>
      </c>
      <c r="D550" s="301">
        <v>9892.7282484163752</v>
      </c>
      <c r="E550" s="301">
        <v>9907.3073235678785</v>
      </c>
      <c r="F550" s="301">
        <v>9921.7006216823866</v>
      </c>
      <c r="G550" s="301">
        <v>9935.5153490023058</v>
      </c>
      <c r="H550" s="301">
        <v>9949.3263442631469</v>
      </c>
      <c r="I550" s="301">
        <v>9961.3215512349616</v>
      </c>
      <c r="J550" s="301">
        <v>9971.3575435343737</v>
      </c>
      <c r="K550" s="301">
        <v>9979.7311742737475</v>
      </c>
      <c r="L550" s="301">
        <v>9986.4550355411648</v>
      </c>
      <c r="M550" s="301">
        <v>9991.6699366575613</v>
      </c>
      <c r="N550" s="301">
        <v>9995.49772309405</v>
      </c>
      <c r="O550" s="301">
        <v>9999.2290171901368</v>
      </c>
    </row>
    <row r="551" outlineLevel="2" collapsed="1" hidden="1">
      <c r="B551" s="311" t="s">
        <v>23</v>
      </c>
      <c r="C551" s="301" t="s">
        <v>6</v>
      </c>
      <c r="D551" s="301">
        <v>0.5825333333333</v>
      </c>
      <c r="E551" s="301">
        <v>22.534570132273636</v>
      </c>
      <c r="F551" s="301">
        <v>22.567779696229653</v>
      </c>
      <c r="G551" s="301">
        <v>22.828035034802376</v>
      </c>
      <c r="H551" s="301">
        <v>22.922348195623012</v>
      </c>
      <c r="I551" s="301">
        <v>22.859712698182353</v>
      </c>
      <c r="J551" s="301">
        <v>22.566273873502173</v>
      </c>
      <c r="K551" s="301">
        <v>22.576086427732839</v>
      </c>
      <c r="L551" s="301">
        <v>22.509714659159965</v>
      </c>
      <c r="M551" s="301">
        <v>22.498515501467111</v>
      </c>
      <c r="N551" s="301">
        <v>22.547303263325478</v>
      </c>
      <c r="O551" s="301">
        <v>22.555972158395978</v>
      </c>
    </row>
    <row r="552" outlineLevel="2" collapsed="1" hidden="1">
      <c r="B552" s="312" t="s">
        <v>24</v>
      </c>
      <c r="C552" s="313" t="s">
        <v>6</v>
      </c>
      <c r="D552" s="313">
        <v>2.7334708363243632</v>
      </c>
      <c r="E552" s="313">
        <v>0.033895220125002325</v>
      </c>
      <c r="F552" s="313">
        <v>0.033756306050545665</v>
      </c>
      <c r="G552" s="313">
        <v>0.0324573912615916</v>
      </c>
      <c r="H552" s="313">
        <v>0.032270732833830994</v>
      </c>
      <c r="I552" s="313">
        <v>0.027639429953307</v>
      </c>
      <c r="J552" s="313">
        <v>0.023122570666619761</v>
      </c>
      <c r="K552" s="313">
        <v>0.017944744773561519</v>
      </c>
      <c r="L552" s="313">
        <v>0.01543003923572191</v>
      </c>
      <c r="M552" s="313">
        <v>0.011994282346203098</v>
      </c>
      <c r="N552" s="313">
        <v>0.0088097151516100484</v>
      </c>
      <c r="O552" s="313">
        <v>0.0086248599008973449</v>
      </c>
    </row>
    <row r="553" outlineLevel="2" collapsed="1" hidden="1">
      <c r="B553" s="310" t="s">
        <v>25</v>
      </c>
    </row>
    <row r="554" outlineLevel="2" collapsed="1" hidden="1">
      <c r="B554" s="314" t="s">
        <v>26</v>
      </c>
      <c r="C554" s="315">
        <v>24555.999999999996</v>
      </c>
      <c r="D554" s="315">
        <v>24555.999999999996</v>
      </c>
      <c r="E554" s="315">
        <v>24555.999999999996</v>
      </c>
      <c r="F554" s="315">
        <v>24555.999999999996</v>
      </c>
      <c r="G554" s="315">
        <v>24555.999999999996</v>
      </c>
      <c r="H554" s="315">
        <v>24555.999999999996</v>
      </c>
      <c r="I554" s="315">
        <v>24555.999999999996</v>
      </c>
      <c r="J554" s="315">
        <v>24555.999999999996</v>
      </c>
      <c r="K554" s="315">
        <v>24555.999999999996</v>
      </c>
      <c r="L554" s="315">
        <v>24555.999999999996</v>
      </c>
      <c r="M554" s="315">
        <v>24555.999999999996</v>
      </c>
      <c r="N554" s="315">
        <v>24555.999999999996</v>
      </c>
      <c r="O554" s="315">
        <v>24555.999999999996</v>
      </c>
    </row>
    <row r="555" outlineLevel="2" collapsed="1" hidden="1">
      <c r="B555" s="316" t="s">
        <v>27</v>
      </c>
      <c r="C555" s="315" t="s">
        <v>6</v>
      </c>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t="s">
        <v>6</v>
      </c>
      <c r="D556" s="315">
        <v>5.9241430660462</v>
      </c>
      <c r="E556" s="315">
        <v>6.0719297503116652</v>
      </c>
      <c r="F556" s="315">
        <v>6.2368688641656469</v>
      </c>
      <c r="G556" s="315">
        <v>6.8060897918931458</v>
      </c>
      <c r="H556" s="315">
        <v>7.2417885126045753</v>
      </c>
      <c r="I556" s="315">
        <v>7.6528270704237924</v>
      </c>
      <c r="J556" s="315">
        <v>8.0464320062969019</v>
      </c>
      <c r="K556" s="315">
        <v>8.4769690689610151</v>
      </c>
      <c r="L556" s="315">
        <v>8.9368291773477786</v>
      </c>
      <c r="M556" s="315">
        <v>9.2486922166142858</v>
      </c>
      <c r="N556" s="315">
        <v>8.7152038783556325</v>
      </c>
      <c r="O556" s="315">
        <v>9.4249368177676622</v>
      </c>
    </row>
    <row r="557" outlineLevel="2" collapsed="1" hidden="1">
      <c r="B557" s="314" t="s">
        <v>22</v>
      </c>
      <c r="C557" s="315">
        <v>24555.999999999996</v>
      </c>
      <c r="D557" s="315">
        <v>24555.999999999996</v>
      </c>
      <c r="E557" s="315">
        <v>24555.999999999996</v>
      </c>
      <c r="F557" s="315">
        <v>24555.999999999996</v>
      </c>
      <c r="G557" s="315">
        <v>24555.999999999996</v>
      </c>
      <c r="H557" s="315">
        <v>24555.999999999996</v>
      </c>
      <c r="I557" s="315">
        <v>24555.999999999996</v>
      </c>
      <c r="J557" s="315">
        <v>24555.999999999996</v>
      </c>
      <c r="K557" s="315">
        <v>24555.999999999996</v>
      </c>
      <c r="L557" s="315">
        <v>24555.999999999996</v>
      </c>
      <c r="M557" s="315">
        <v>24555.999999999996</v>
      </c>
      <c r="N557" s="315">
        <v>24555.999999999996</v>
      </c>
      <c r="O557" s="315">
        <v>24555.999999999996</v>
      </c>
    </row>
    <row r="558" outlineLevel="2" collapsed="1" hidden="1">
      <c r="B558" s="316" t="s">
        <v>29</v>
      </c>
      <c r="C558" s="315" t="s">
        <v>6</v>
      </c>
      <c r="D558" s="315">
        <v>5.9241430660462</v>
      </c>
      <c r="E558" s="315">
        <v>6.0719297503116652</v>
      </c>
      <c r="F558" s="315">
        <v>6.2368688641656469</v>
      </c>
      <c r="G558" s="315">
        <v>6.8060897918931458</v>
      </c>
      <c r="H558" s="315">
        <v>7.2417885126045753</v>
      </c>
      <c r="I558" s="315">
        <v>7.6528270704237924</v>
      </c>
      <c r="J558" s="315">
        <v>8.0464320062969019</v>
      </c>
      <c r="K558" s="315">
        <v>8.4769690689610151</v>
      </c>
      <c r="L558" s="315">
        <v>8.9368291773477786</v>
      </c>
      <c r="M558" s="315">
        <v>9.2486922166142858</v>
      </c>
      <c r="N558" s="315">
        <v>8.7152038783556325</v>
      </c>
      <c r="O558" s="315">
        <v>9.4249368177676622</v>
      </c>
    </row>
    <row r="559" outlineLevel="2" collapsed="1" hidden="1">
      <c r="B559" s="314" t="s">
        <v>23</v>
      </c>
      <c r="C559" s="315" t="s">
        <v>6</v>
      </c>
      <c r="D559" s="315">
        <v>139.51332789974336</v>
      </c>
      <c r="E559" s="315">
        <v>138.91014597146213</v>
      </c>
      <c r="F559" s="315">
        <v>138.091381291014</v>
      </c>
      <c r="G559" s="315">
        <v>137.35344742477005</v>
      </c>
      <c r="H559" s="315">
        <v>136.6486891974229</v>
      </c>
      <c r="I559" s="315">
        <v>135.87904342552648</v>
      </c>
      <c r="J559" s="315">
        <v>135.29789581762935</v>
      </c>
      <c r="K559" s="315">
        <v>134.65576560896403</v>
      </c>
      <c r="L559" s="315">
        <v>133.97492800418672</v>
      </c>
      <c r="M559" s="315">
        <v>133.34649039702254</v>
      </c>
      <c r="N559" s="315">
        <v>132.75839278873184</v>
      </c>
      <c r="O559" s="315">
        <v>133.49566277792994</v>
      </c>
    </row>
    <row r="560" outlineLevel="2" collapsed="1" hidden="1">
      <c r="B560" s="316" t="s">
        <v>30</v>
      </c>
      <c r="C560" s="315" t="s">
        <v>6</v>
      </c>
      <c r="D560" s="315">
        <v>4.6285213829431013</v>
      </c>
      <c r="E560" s="315">
        <v>4.6174057623533225</v>
      </c>
      <c r="F560" s="315">
        <v>4.6064279026183668</v>
      </c>
      <c r="G560" s="315">
        <v>4.595929148153866</v>
      </c>
      <c r="H560" s="315">
        <v>4.58572319197394</v>
      </c>
      <c r="I560" s="315">
        <v>4.575317980018756</v>
      </c>
      <c r="J560" s="315">
        <v>4.5702681538840864</v>
      </c>
      <c r="K560" s="315">
        <v>4.5608046637076738</v>
      </c>
      <c r="L560" s="315">
        <v>4.55126340426275</v>
      </c>
      <c r="M560" s="315">
        <v>4.5418252787184077</v>
      </c>
      <c r="N560" s="315">
        <v>4.5324554675568365</v>
      </c>
      <c r="O560" s="315">
        <v>4.5232554252664059</v>
      </c>
    </row>
    <row r="561" outlineLevel="2" collapsed="1" hidden="1">
      <c r="B561" s="316" t="s">
        <v>31</v>
      </c>
      <c r="C561" s="317" t="s">
        <v>6</v>
      </c>
      <c r="D561" s="317">
        <v>6.5282220964504241</v>
      </c>
      <c r="E561" s="317">
        <v>6.4915238420500314</v>
      </c>
      <c r="F561" s="317">
        <v>6.44345230950554</v>
      </c>
      <c r="G561" s="317">
        <v>6.3795744078617158</v>
      </c>
      <c r="H561" s="317">
        <v>6.3238426788476136</v>
      </c>
      <c r="I561" s="317">
        <v>6.2661451224190934</v>
      </c>
      <c r="J561" s="317">
        <v>6.2185110186349144</v>
      </c>
      <c r="K561" s="317">
        <v>6.1660920283435257</v>
      </c>
      <c r="L561" s="317">
        <v>6.1103485336458192</v>
      </c>
      <c r="M561" s="317">
        <v>6.0643980215218241</v>
      </c>
      <c r="N561" s="317">
        <v>6.0617293815137439</v>
      </c>
      <c r="O561" s="317">
        <v>6.0630750591380824</v>
      </c>
    </row>
    <row r="562" outlineLevel="2" collapsed="1" hidden="1">
      <c r="B562" s="316" t="s">
        <v>32</v>
      </c>
      <c r="C562" s="315" t="s">
        <v>6</v>
      </c>
      <c r="D562" s="315">
        <v>790.01433522698619</v>
      </c>
      <c r="E562" s="315">
        <v>694.94358205854348</v>
      </c>
      <c r="F562" s="315">
        <v>658.08183814611584</v>
      </c>
      <c r="G562" s="315">
        <v>643.65888574292023</v>
      </c>
      <c r="H562" s="315">
        <v>721.96924624990572</v>
      </c>
      <c r="I562" s="315">
        <v>729.60529178575507</v>
      </c>
      <c r="J562" s="315">
        <v>659.17877064098366</v>
      </c>
      <c r="K562" s="315">
        <v>746.66934534913719</v>
      </c>
      <c r="L562" s="315">
        <v>763.91769947532555</v>
      </c>
      <c r="M562" s="315">
        <v>773.28913635500271</v>
      </c>
      <c r="N562" s="315">
        <v>1337.4611391372202</v>
      </c>
      <c r="O562" s="315">
        <v>2055.021019061669</v>
      </c>
    </row>
    <row r="563" outlineLevel="2" collapsed="1" hidden="1">
      <c r="B563" s="316" t="s">
        <v>33</v>
      </c>
      <c r="C563" s="315" t="s">
        <v>6</v>
      </c>
      <c r="D563" s="315">
        <v>314.15146687281543</v>
      </c>
      <c r="E563" s="315">
        <v>221.12330347418856</v>
      </c>
      <c r="F563" s="315">
        <v>223.42330463648989</v>
      </c>
      <c r="G563" s="315">
        <v>226.25833668504197</v>
      </c>
      <c r="H563" s="315">
        <v>229.26735121721282</v>
      </c>
      <c r="I563" s="315">
        <v>231.91881232516477</v>
      </c>
      <c r="J563" s="315">
        <v>236.51122173065633</v>
      </c>
      <c r="K563" s="315">
        <v>268.78139085194692</v>
      </c>
      <c r="L563" s="315">
        <v>271.34177925224935</v>
      </c>
      <c r="M563" s="315">
        <v>260.03837066102386</v>
      </c>
      <c r="N563" s="315">
        <v>833.6228991415777</v>
      </c>
      <c r="O563" s="315">
        <v>1536.5598091837694</v>
      </c>
    </row>
    <row r="564" outlineLevel="2" collapsed="1" hidden="1">
      <c r="B564" s="316" t="s">
        <v>34</v>
      </c>
      <c r="C564" s="315" t="s">
        <v>6</v>
      </c>
      <c r="D564" s="315">
        <v>327.09839659598117</v>
      </c>
      <c r="E564" s="315">
        <v>325.36877280537664</v>
      </c>
      <c r="F564" s="315">
        <v>286.75463707514973</v>
      </c>
      <c r="G564" s="315">
        <v>268.94845560397539</v>
      </c>
      <c r="H564" s="315">
        <v>343.99460679044029</v>
      </c>
      <c r="I564" s="315">
        <v>348.84644740926336</v>
      </c>
      <c r="J564" s="315">
        <v>273.4493365593114</v>
      </c>
      <c r="K564" s="315">
        <v>328.3248378902631</v>
      </c>
      <c r="L564" s="315">
        <v>342.60984024320896</v>
      </c>
      <c r="M564" s="315">
        <v>363.20512382299887</v>
      </c>
      <c r="N564" s="315">
        <v>355.9293901243268</v>
      </c>
      <c r="O564" s="315">
        <v>368.05468545306843</v>
      </c>
    </row>
    <row r="565" outlineLevel="2" collapsed="1" hidden="1">
      <c r="B565" s="316" t="s">
        <v>35</v>
      </c>
      <c r="C565" s="315" t="s">
        <v>6</v>
      </c>
      <c r="D565" s="315">
        <v>13.879665241389096</v>
      </c>
      <c r="E565" s="315">
        <v>14.158765569869349</v>
      </c>
      <c r="F565" s="315">
        <v>14.418943046080601</v>
      </c>
      <c r="G565" s="315">
        <v>15.694575177286778</v>
      </c>
      <c r="H565" s="315">
        <v>16.644322236803585</v>
      </c>
      <c r="I565" s="315">
        <v>17.536306605819252</v>
      </c>
      <c r="J565" s="315">
        <v>18.490584687270623</v>
      </c>
      <c r="K565" s="315">
        <v>19.468155661670764</v>
      </c>
      <c r="L565" s="315">
        <v>20.542415379943368</v>
      </c>
      <c r="M565" s="315">
        <v>21.240976752675575</v>
      </c>
      <c r="N565" s="315">
        <v>19.682912550141243</v>
      </c>
      <c r="O565" s="315">
        <v>21.434117072166988</v>
      </c>
    </row>
    <row r="566" outlineLevel="2" collapsed="1" hidden="1">
      <c r="B566" s="316" t="s">
        <v>36</v>
      </c>
      <c r="C566" s="315" t="s">
        <v>6</v>
      </c>
      <c r="D566" s="315">
        <v>23894.946328223767</v>
      </c>
      <c r="E566" s="315">
        <v>23989.277228400002</v>
      </c>
      <c r="F566" s="315">
        <v>24025.166246377587</v>
      </c>
      <c r="G566" s="315">
        <v>24038.29254274186</v>
      </c>
      <c r="H566" s="315">
        <v>23958.851931242767</v>
      </c>
      <c r="I566" s="315">
        <v>23950.045606589105</v>
      </c>
      <c r="J566" s="315">
        <v>24019.502425016384</v>
      </c>
      <c r="K566" s="315">
        <v>23930.948646526984</v>
      </c>
      <c r="L566" s="315">
        <v>23912.569135946294</v>
      </c>
      <c r="M566" s="315">
        <v>23902.266836546</v>
      </c>
      <c r="N566" s="315">
        <v>23338.049594304321</v>
      </c>
      <c r="O566" s="315">
        <v>22620.526451473339</v>
      </c>
    </row>
    <row r="567" outlineLevel="2" collapsed="1" hidden="1">
      <c r="B567" s="316" t="s">
        <v>37</v>
      </c>
      <c r="C567" s="315" t="s">
        <v>6</v>
      </c>
      <c r="D567" s="315">
        <v>661.05367177623759</v>
      </c>
      <c r="E567" s="315">
        <v>566.72277159999339</v>
      </c>
      <c r="F567" s="315">
        <v>530.83375362242316</v>
      </c>
      <c r="G567" s="315">
        <v>517.70745725813788</v>
      </c>
      <c r="H567" s="315">
        <v>597.14806875723559</v>
      </c>
      <c r="I567" s="315">
        <v>605.95439341090423</v>
      </c>
      <c r="J567" s="315">
        <v>536.49757498361782</v>
      </c>
      <c r="K567" s="315">
        <v>625.05135347301723</v>
      </c>
      <c r="L567" s="315">
        <v>643.4308640537057</v>
      </c>
      <c r="M567" s="315">
        <v>653.73316345399644</v>
      </c>
      <c r="N567" s="315">
        <v>1217.9504056956882</v>
      </c>
      <c r="O567" s="315">
        <v>1935.4735485266594</v>
      </c>
    </row>
    <row r="568" outlineLevel="2" collapsed="1" hidden="1">
      <c r="B568" s="316" t="s">
        <v>38</v>
      </c>
      <c r="C568" s="317" t="s">
        <v>6</v>
      </c>
      <c r="D568" s="317">
        <v>6.6231496208773679</v>
      </c>
      <c r="E568" s="317">
        <v>6.7168645434328695</v>
      </c>
      <c r="F568" s="317">
        <v>6.8198359060424254</v>
      </c>
      <c r="G568" s="317">
        <v>6.8872834248150712</v>
      </c>
      <c r="H568" s="317">
        <v>6.7744919667159911</v>
      </c>
      <c r="I568" s="317">
        <v>6.8307488302935848</v>
      </c>
      <c r="J568" s="317">
        <v>6.9707293878614074</v>
      </c>
      <c r="K568" s="317">
        <v>6.8676773757119536</v>
      </c>
      <c r="L568" s="317">
        <v>6.8742508518150238</v>
      </c>
      <c r="M568" s="317">
        <v>6.9128440376892337</v>
      </c>
      <c r="N568" s="317">
        <v>6.7703171425677864</v>
      </c>
      <c r="O568" s="317">
        <v>6.68332937081399</v>
      </c>
    </row>
    <row r="569" outlineLevel="2" collapsed="1" hidden="1">
      <c r="B569" s="310" t="s">
        <v>39</v>
      </c>
    </row>
    <row r="570" outlineLevel="2" collapsed="1" hidden="1">
      <c r="B570" s="311" t="s">
        <v>26</v>
      </c>
      <c r="C570" s="301">
        <v>46504.999999999993</v>
      </c>
      <c r="D570" s="301">
        <v>46504.999999999993</v>
      </c>
      <c r="E570" s="301">
        <v>46504.999999999993</v>
      </c>
      <c r="F570" s="301">
        <v>46504.999999999993</v>
      </c>
      <c r="G570" s="301">
        <v>46504.999999999993</v>
      </c>
      <c r="H570" s="301">
        <v>46504.999999999993</v>
      </c>
      <c r="I570" s="301">
        <v>46504.999999999993</v>
      </c>
      <c r="J570" s="301">
        <v>46504.999999999993</v>
      </c>
      <c r="K570" s="301">
        <v>46504.999999999993</v>
      </c>
      <c r="L570" s="301">
        <v>46504.999999999993</v>
      </c>
      <c r="M570" s="301">
        <v>46504.999999999993</v>
      </c>
      <c r="N570" s="301">
        <v>46504.999999999993</v>
      </c>
      <c r="O570" s="301">
        <v>46504.999999999993</v>
      </c>
    </row>
    <row r="571" outlineLevel="2" collapsed="1" hidden="1">
      <c r="B571" s="312" t="s">
        <v>27</v>
      </c>
      <c r="C571" s="301" t="s">
        <v>6</v>
      </c>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t="s">
        <v>6</v>
      </c>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v>46504.999999999993</v>
      </c>
      <c r="D573" s="301">
        <v>46504.999999999993</v>
      </c>
      <c r="E573" s="301">
        <v>46504.999999999993</v>
      </c>
      <c r="F573" s="301">
        <v>46504.999999999993</v>
      </c>
      <c r="G573" s="301">
        <v>46504.999999999993</v>
      </c>
      <c r="H573" s="301">
        <v>46504.999999999993</v>
      </c>
      <c r="I573" s="301">
        <v>46504.999999999993</v>
      </c>
      <c r="J573" s="301">
        <v>46504.999999999993</v>
      </c>
      <c r="K573" s="301">
        <v>46504.999999999993</v>
      </c>
      <c r="L573" s="301">
        <v>46504.999999999993</v>
      </c>
      <c r="M573" s="301">
        <v>46504.999999999993</v>
      </c>
      <c r="N573" s="301">
        <v>46504.999999999993</v>
      </c>
      <c r="O573" s="301">
        <v>46504.999999999993</v>
      </c>
    </row>
    <row r="574" outlineLevel="2" collapsed="1" hidden="1">
      <c r="B574" s="312" t="s">
        <v>29</v>
      </c>
      <c r="C574" s="301" t="s">
        <v>6</v>
      </c>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t="s">
        <v>6</v>
      </c>
      <c r="D575" s="301">
        <v>90.855016800442314</v>
      </c>
      <c r="E575" s="301">
        <v>91.440954516627215</v>
      </c>
      <c r="F575" s="301">
        <v>91.824163514727886</v>
      </c>
      <c r="G575" s="301">
        <v>92.124761529238782</v>
      </c>
      <c r="H575" s="301">
        <v>94.0202539339629</v>
      </c>
      <c r="I575" s="301">
        <v>94.412194737588166</v>
      </c>
      <c r="J575" s="301">
        <v>94.583919167971</v>
      </c>
      <c r="K575" s="301">
        <v>94.723751272644918</v>
      </c>
      <c r="L575" s="301">
        <v>94.920580983016407</v>
      </c>
      <c r="M575" s="301">
        <v>95.081986883562564</v>
      </c>
      <c r="N575" s="301">
        <v>95.248219424040414</v>
      </c>
      <c r="O575" s="301">
        <v>95.424912784727908</v>
      </c>
    </row>
    <row r="576" outlineLevel="2" collapsed="1" hidden="1">
      <c r="B576" s="312" t="s">
        <v>31</v>
      </c>
      <c r="C576" s="313" t="s">
        <v>6</v>
      </c>
      <c r="D576" s="313">
        <v>2.34439350952652</v>
      </c>
      <c r="E576" s="313">
        <v>2.3595128571111208</v>
      </c>
      <c r="F576" s="313">
        <v>2.3694010583307921</v>
      </c>
      <c r="G576" s="313">
        <v>2.3771575924112796</v>
      </c>
      <c r="H576" s="313">
        <v>2.4260682662241804</v>
      </c>
      <c r="I576" s="313">
        <v>2.4361817801334444</v>
      </c>
      <c r="J576" s="313">
        <v>2.4406129018721692</v>
      </c>
      <c r="K576" s="313">
        <v>2.4442210843387575</v>
      </c>
      <c r="L576" s="313">
        <v>2.4493000146139061</v>
      </c>
      <c r="M576" s="313">
        <v>2.4534648803413632</v>
      </c>
      <c r="N576" s="313">
        <v>2.4577542911267289</v>
      </c>
      <c r="O576" s="313">
        <v>2.4623136295381896</v>
      </c>
    </row>
    <row r="577" outlineLevel="2" collapsed="1" hidden="1">
      <c r="B577" s="312" t="s">
        <v>32</v>
      </c>
      <c r="C577" s="301" t="s">
        <v>6</v>
      </c>
      <c r="D577" s="301">
        <v>314.59594702357413</v>
      </c>
      <c r="E577" s="301">
        <v>314.53012220076374</v>
      </c>
      <c r="F577" s="301">
        <v>311.10906646297082</v>
      </c>
      <c r="G577" s="301">
        <v>270.98908420186791</v>
      </c>
      <c r="H577" s="301">
        <v>211.12659803094158</v>
      </c>
      <c r="I577" s="301">
        <v>211.4239288999014</v>
      </c>
      <c r="J577" s="301">
        <v>202.85591448547615</v>
      </c>
      <c r="K577" s="301">
        <v>206.32701507967437</v>
      </c>
      <c r="L577" s="301">
        <v>210.90903380101938</v>
      </c>
      <c r="M577" s="301">
        <v>210.88198837372289</v>
      </c>
      <c r="N577" s="301">
        <v>214.18784868842673</v>
      </c>
      <c r="O577" s="301">
        <v>211.16246564431722</v>
      </c>
    </row>
    <row r="578" outlineLevel="2" collapsed="1" hidden="1">
      <c r="B578" s="312" t="s">
        <v>33</v>
      </c>
      <c r="C578" s="301" t="s">
        <v>6</v>
      </c>
      <c r="D578" s="301">
        <v>174.2699928026743</v>
      </c>
      <c r="E578" s="301">
        <v>174.2686714807129</v>
      </c>
      <c r="F578" s="301">
        <v>174.26869705505635</v>
      </c>
      <c r="G578" s="301">
        <v>128.2218046339824</v>
      </c>
      <c r="H578" s="301">
        <v>47.086464152426146</v>
      </c>
      <c r="I578" s="301">
        <v>46.998863795619677</v>
      </c>
      <c r="J578" s="301">
        <v>46.993507195781319</v>
      </c>
      <c r="K578" s="301">
        <v>46.99944464453349</v>
      </c>
      <c r="L578" s="301">
        <v>46.999595049203492</v>
      </c>
      <c r="M578" s="301">
        <v>46.995048615344537</v>
      </c>
      <c r="N578" s="301">
        <v>46.991153675693887</v>
      </c>
      <c r="O578" s="301">
        <v>46.983308751077061</v>
      </c>
    </row>
    <row r="579" outlineLevel="2" collapsed="1" hidden="1">
      <c r="B579" s="312" t="s">
        <v>34</v>
      </c>
      <c r="C579" s="301" t="s">
        <v>6</v>
      </c>
      <c r="D579" s="301">
        <v>44.4227909647012</v>
      </c>
      <c r="E579" s="301">
        <v>43.727647249109225</v>
      </c>
      <c r="F579" s="301">
        <v>40.044005738682834</v>
      </c>
      <c r="G579" s="301">
        <v>45.650312896407804</v>
      </c>
      <c r="H579" s="301">
        <v>65.0003154703526</v>
      </c>
      <c r="I579" s="301">
        <v>64.391266999009574</v>
      </c>
      <c r="J579" s="301">
        <v>55.993448344690478</v>
      </c>
      <c r="K579" s="301">
        <v>59.197594267494459</v>
      </c>
      <c r="L579" s="301">
        <v>63.768305557380643</v>
      </c>
      <c r="M579" s="301">
        <v>63.689529606790444</v>
      </c>
      <c r="N579" s="301">
        <v>66.988411649009748</v>
      </c>
      <c r="O579" s="301">
        <v>63.646448343372782</v>
      </c>
    </row>
    <row r="580" outlineLevel="2" collapsed="1" hidden="1">
      <c r="B580" s="312" t="s">
        <v>35</v>
      </c>
      <c r="C580" s="301" t="s">
        <v>6</v>
      </c>
      <c r="D580" s="301">
        <v>5.0481464557564</v>
      </c>
      <c r="E580" s="301">
        <v>5.0928489543144355</v>
      </c>
      <c r="F580" s="301">
        <v>4.9722001545037848</v>
      </c>
      <c r="G580" s="301">
        <v>4.9922051422389533</v>
      </c>
      <c r="H580" s="301">
        <v>5.0195644741999583</v>
      </c>
      <c r="I580" s="301">
        <v>5.62160336768399</v>
      </c>
      <c r="J580" s="301">
        <v>5.2850397770333677</v>
      </c>
      <c r="K580" s="301">
        <v>5.4062248950014871</v>
      </c>
      <c r="L580" s="301">
        <v>5.2205522114188492</v>
      </c>
      <c r="M580" s="301">
        <v>5.1154232680253147</v>
      </c>
      <c r="N580" s="301">
        <v>4.9600639396826764</v>
      </c>
      <c r="O580" s="301">
        <v>5.1077957651394685</v>
      </c>
    </row>
    <row r="581" outlineLevel="2" collapsed="1" hidden="1">
      <c r="B581" s="312" t="s">
        <v>36</v>
      </c>
      <c r="C581" s="301" t="s">
        <v>6</v>
      </c>
      <c r="D581" s="301">
        <v>46281.259069776832</v>
      </c>
      <c r="E581" s="301">
        <v>46281.910832315931</v>
      </c>
      <c r="F581" s="301">
        <v>46285.715097051718</v>
      </c>
      <c r="G581" s="301">
        <v>46326.135677327453</v>
      </c>
      <c r="H581" s="301">
        <v>46387.893655902968</v>
      </c>
      <c r="I581" s="301">
        <v>46387.988265837681</v>
      </c>
      <c r="J581" s="301">
        <v>46396.72800468262</v>
      </c>
      <c r="K581" s="301">
        <v>46393.396736193012</v>
      </c>
      <c r="L581" s="301">
        <v>46389.011547181668</v>
      </c>
      <c r="M581" s="301">
        <v>46389.199998510056</v>
      </c>
      <c r="N581" s="301">
        <v>46386.060370735344</v>
      </c>
      <c r="O581" s="301">
        <v>46389.262447140747</v>
      </c>
    </row>
    <row r="582" outlineLevel="2" collapsed="1" hidden="1">
      <c r="B582" s="312" t="s">
        <v>40</v>
      </c>
      <c r="C582" s="301" t="s">
        <v>6</v>
      </c>
      <c r="D582" s="301">
        <v>223.74093022316882</v>
      </c>
      <c r="E582" s="301">
        <v>223.0891676840661</v>
      </c>
      <c r="F582" s="301">
        <v>219.28490294828313</v>
      </c>
      <c r="G582" s="301">
        <v>178.86432267254008</v>
      </c>
      <c r="H582" s="301">
        <v>117.10634409702662</v>
      </c>
      <c r="I582" s="301">
        <v>117.01173416231713</v>
      </c>
      <c r="J582" s="301">
        <v>108.2719953173669</v>
      </c>
      <c r="K582" s="301">
        <v>111.603263806985</v>
      </c>
      <c r="L582" s="301">
        <v>115.9884528183341</v>
      </c>
      <c r="M582" s="301">
        <v>115.80000148994174</v>
      </c>
      <c r="N582" s="301">
        <v>118.93962926464808</v>
      </c>
      <c r="O582" s="301">
        <v>115.73755285924976</v>
      </c>
    </row>
    <row r="583" outlineLevel="2" collapsed="1" hidden="1">
      <c r="B583" s="312" t="s">
        <v>41</v>
      </c>
      <c r="C583" s="313" t="s">
        <v>6</v>
      </c>
      <c r="D583" s="313">
        <v>4.0841045281568507</v>
      </c>
      <c r="E583" s="313">
        <v>4.0927332575719211</v>
      </c>
      <c r="F583" s="313">
        <v>4.0952127560703691</v>
      </c>
      <c r="G583" s="313">
        <v>4.1667531907491338</v>
      </c>
      <c r="H583" s="313">
        <v>4.40582308267204</v>
      </c>
      <c r="I583" s="313">
        <v>4.4149555302163614</v>
      </c>
      <c r="J583" s="313">
        <v>4.4166314074790911</v>
      </c>
      <c r="K583" s="313">
        <v>4.3773430171553986</v>
      </c>
      <c r="L583" s="313">
        <v>4.4428071485403011</v>
      </c>
      <c r="M583" s="313">
        <v>4.4524344463528553</v>
      </c>
      <c r="N583" s="313">
        <v>4.4658368079453</v>
      </c>
      <c r="O583" s="313">
        <v>4.4718250101062447</v>
      </c>
    </row>
    <row r="584" outlineLevel="2" collapsed="1" hidden="1">
      <c r="B584" s="310" t="s">
        <v>42</v>
      </c>
    </row>
    <row r="585" outlineLevel="2" collapsed="1" hidden="1">
      <c r="B585" s="314" t="s">
        <v>22</v>
      </c>
      <c r="C585" s="315">
        <v>8</v>
      </c>
      <c r="D585" s="315">
        <v>8</v>
      </c>
      <c r="E585" s="315">
        <v>8</v>
      </c>
      <c r="F585" s="315">
        <v>8</v>
      </c>
      <c r="G585" s="315">
        <v>8</v>
      </c>
      <c r="H585" s="315">
        <v>8</v>
      </c>
      <c r="I585" s="315">
        <v>8</v>
      </c>
      <c r="J585" s="315">
        <v>8</v>
      </c>
      <c r="K585" s="315">
        <v>8</v>
      </c>
      <c r="L585" s="315">
        <v>8</v>
      </c>
      <c r="M585" s="315">
        <v>8</v>
      </c>
      <c r="N585" s="315">
        <v>8</v>
      </c>
      <c r="O585" s="315">
        <v>8</v>
      </c>
    </row>
    <row r="586" outlineLevel="2" collapsed="1" hidden="1">
      <c r="B586" s="314" t="s">
        <v>23</v>
      </c>
      <c r="C586" s="315" t="s">
        <v>6</v>
      </c>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v>63696</v>
      </c>
      <c r="D589" s="301">
        <v>63696</v>
      </c>
      <c r="E589" s="301">
        <v>63696</v>
      </c>
      <c r="F589" s="301">
        <v>63696</v>
      </c>
      <c r="G589" s="301">
        <v>63696</v>
      </c>
      <c r="H589" s="301">
        <v>63696</v>
      </c>
      <c r="I589" s="301">
        <v>63696</v>
      </c>
      <c r="J589" s="301">
        <v>63696</v>
      </c>
      <c r="K589" s="301">
        <v>63696</v>
      </c>
      <c r="L589" s="301">
        <v>63696</v>
      </c>
      <c r="M589" s="301">
        <v>63696</v>
      </c>
      <c r="N589" s="301">
        <v>63696</v>
      </c>
      <c r="O589" s="301">
        <v>63696</v>
      </c>
    </row>
    <row r="590" outlineLevel="1">
      <c r="B590" s="298" t="s">
        <v>20</v>
      </c>
      <c r="C590" s="300"/>
      <c r="D590" s="300">
        <v>67.3867729033041</v>
      </c>
      <c r="E590" s="300">
        <v>67.472751317903</v>
      </c>
      <c r="F590" s="300">
        <v>67.2573469652329</v>
      </c>
      <c r="G590" s="300">
        <v>67.6627472558982</v>
      </c>
      <c r="H590" s="300">
        <v>68.9565133150072</v>
      </c>
      <c r="I590" s="300">
        <v>70.3397667531294</v>
      </c>
      <c r="J590" s="300">
        <v>71.5998693189686</v>
      </c>
      <c r="K590" s="300">
        <v>72.77620577792</v>
      </c>
      <c r="L590" s="300">
        <v>73.8766531481876</v>
      </c>
      <c r="M590" s="300">
        <v>74.9097110183045</v>
      </c>
      <c r="N590" s="300">
        <v>75.9140457665216</v>
      </c>
      <c r="O590" s="300">
        <v>76.9354890387997</v>
      </c>
    </row>
    <row r="591" outlineLevel="2" collapsed="1" hidden="1">
      <c r="B591" s="310" t="s">
        <v>44</v>
      </c>
    </row>
    <row r="592" outlineLevel="2" collapsed="1" hidden="1">
      <c r="B592" s="311" t="s">
        <v>22</v>
      </c>
      <c r="C592" s="301">
        <v>22615.000000000011</v>
      </c>
      <c r="D592" s="301">
        <v>22615.000000000011</v>
      </c>
      <c r="E592" s="301">
        <v>22615.000000000011</v>
      </c>
      <c r="F592" s="301">
        <v>22615.000000000011</v>
      </c>
      <c r="G592" s="301">
        <v>22615.000000000011</v>
      </c>
      <c r="H592" s="301">
        <v>22615.000000000011</v>
      </c>
      <c r="I592" s="301">
        <v>22615.000000000011</v>
      </c>
      <c r="J592" s="301">
        <v>22615.000000000011</v>
      </c>
      <c r="K592" s="301">
        <v>22615.000000000011</v>
      </c>
      <c r="L592" s="301">
        <v>22615.000000000011</v>
      </c>
      <c r="M592" s="301">
        <v>22615.000000000011</v>
      </c>
      <c r="N592" s="301">
        <v>22615.000000000011</v>
      </c>
      <c r="O592" s="301">
        <v>22615.000000000011</v>
      </c>
    </row>
    <row r="593" outlineLevel="2" collapsed="1" hidden="1">
      <c r="B593" s="311" t="s">
        <v>23</v>
      </c>
      <c r="C593" s="301" t="s">
        <v>6</v>
      </c>
      <c r="D593" s="301">
        <v>25.836835954153198</v>
      </c>
      <c r="E593" s="301">
        <v>26.081599895431019</v>
      </c>
      <c r="F593" s="301">
        <v>26.583965783609845</v>
      </c>
      <c r="G593" s="301">
        <v>27.270183570702191</v>
      </c>
      <c r="H593" s="301">
        <v>28.799026791477512</v>
      </c>
      <c r="I593" s="301">
        <v>30.192614413184515</v>
      </c>
      <c r="J593" s="301">
        <v>31.488776295657988</v>
      </c>
      <c r="K593" s="301">
        <v>32.7234622613019</v>
      </c>
      <c r="L593" s="301">
        <v>33.921838618623305</v>
      </c>
      <c r="M593" s="301">
        <v>35.098612722936515</v>
      </c>
      <c r="N593" s="301">
        <v>36.2601848800276</v>
      </c>
      <c r="O593" s="301">
        <v>37.4109513198581</v>
      </c>
    </row>
    <row r="594" outlineLevel="2" collapsed="1" hidden="1">
      <c r="B594" s="312" t="s">
        <v>30</v>
      </c>
      <c r="C594" s="301" t="s">
        <v>6</v>
      </c>
      <c r="D594" s="301">
        <v>3.9576250000008</v>
      </c>
      <c r="E594" s="301">
        <v>3.9576250000001574</v>
      </c>
      <c r="F594" s="301">
        <v>3.9576250000346089</v>
      </c>
      <c r="G594" s="301">
        <v>3.9576249998393855</v>
      </c>
      <c r="H594" s="301">
        <v>3.9576250004106135</v>
      </c>
      <c r="I594" s="301">
        <v>3.9576250003795277</v>
      </c>
      <c r="J594" s="301">
        <v>3.957624999690728</v>
      </c>
      <c r="K594" s="301">
        <v>3.9576249995665775</v>
      </c>
      <c r="L594" s="301">
        <v>3.9576250013091583</v>
      </c>
      <c r="M594" s="301">
        <v>3.9576250004091658</v>
      </c>
      <c r="N594" s="301">
        <v>3.9576249989847256</v>
      </c>
      <c r="O594" s="301">
        <v>3.9576249992390471</v>
      </c>
    </row>
    <row r="595" outlineLevel="2" collapsed="1" hidden="1">
      <c r="B595" s="312" t="s">
        <v>31</v>
      </c>
      <c r="C595" s="313" t="s">
        <v>6</v>
      </c>
      <c r="D595" s="313">
        <v>1.3709574682725545</v>
      </c>
      <c r="E595" s="313">
        <v>1.3839451635868763</v>
      </c>
      <c r="F595" s="313">
        <v>1.4106017660991288</v>
      </c>
      <c r="G595" s="313">
        <v>1.4470139414036087</v>
      </c>
      <c r="H595" s="313">
        <v>1.5281376144051737</v>
      </c>
      <c r="I595" s="313">
        <v>1.6020843376441034</v>
      </c>
      <c r="J595" s="313">
        <v>1.6708614439438234</v>
      </c>
      <c r="K595" s="313">
        <v>1.7363765073430137</v>
      </c>
      <c r="L595" s="313">
        <v>1.7999649056974549</v>
      </c>
      <c r="M595" s="313">
        <v>1.8624070425612997</v>
      </c>
      <c r="N595" s="313">
        <v>1.9240425317724119</v>
      </c>
      <c r="O595" s="313">
        <v>1.9851046466429225</v>
      </c>
    </row>
    <row r="596" outlineLevel="2" collapsed="1" hidden="1">
      <c r="B596" s="312" t="s">
        <v>45</v>
      </c>
      <c r="C596" s="301" t="s">
        <v>6</v>
      </c>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t="s">
        <v>6</v>
      </c>
      <c r="D597" s="301">
        <v>787.87149336762445</v>
      </c>
      <c r="E597" s="301">
        <v>790.69441836851809</v>
      </c>
      <c r="F597" s="301">
        <v>789.8055350276843</v>
      </c>
      <c r="G597" s="301">
        <v>1555.555794997216</v>
      </c>
      <c r="H597" s="301">
        <v>1553.3162388580972</v>
      </c>
      <c r="I597" s="301">
        <v>1551.1732399566249</v>
      </c>
      <c r="J597" s="301">
        <v>1547.9450115655695</v>
      </c>
      <c r="K597" s="301">
        <v>1547.9845036829879</v>
      </c>
      <c r="L597" s="301">
        <v>1547.6383799374041</v>
      </c>
      <c r="M597" s="301">
        <v>1545.669050660247</v>
      </c>
      <c r="N597" s="301">
        <v>1546.5600402819596</v>
      </c>
      <c r="O597" s="301">
        <v>1546.7716783178514</v>
      </c>
    </row>
    <row r="598" outlineLevel="2" collapsed="1" hidden="1">
      <c r="B598" s="312" t="s">
        <v>36</v>
      </c>
      <c r="C598" s="301" t="s">
        <v>6</v>
      </c>
      <c r="D598" s="301">
        <v>21852.96534258654</v>
      </c>
      <c r="E598" s="301">
        <v>21850.387181526916</v>
      </c>
      <c r="F598" s="301">
        <v>21851.778430755927</v>
      </c>
      <c r="G598" s="301">
        <v>21086.71438857272</v>
      </c>
      <c r="H598" s="301">
        <v>21090.482787934168</v>
      </c>
      <c r="I598" s="301">
        <v>21094.019374457333</v>
      </c>
      <c r="J598" s="301">
        <v>21098.543764733186</v>
      </c>
      <c r="K598" s="301">
        <v>21099.738958576821</v>
      </c>
      <c r="L598" s="301">
        <v>21101.283458684287</v>
      </c>
      <c r="M598" s="301">
        <v>21104.429562061974</v>
      </c>
      <c r="N598" s="301">
        <v>21104.700144596543</v>
      </c>
      <c r="O598" s="301">
        <v>21105.63927299971</v>
      </c>
    </row>
    <row r="599" outlineLevel="2" collapsed="1" hidden="1">
      <c r="B599" s="312" t="s">
        <v>47</v>
      </c>
      <c r="C599" s="301" t="s">
        <v>6</v>
      </c>
      <c r="D599" s="301">
        <v>762.034657413471</v>
      </c>
      <c r="E599" s="301">
        <v>764.61281847309783</v>
      </c>
      <c r="F599" s="301">
        <v>763.22156924408262</v>
      </c>
      <c r="G599" s="301">
        <v>1528.2856114272918</v>
      </c>
      <c r="H599" s="301">
        <v>1524.5172120658383</v>
      </c>
      <c r="I599" s="301">
        <v>1520.9806255426779</v>
      </c>
      <c r="J599" s="301">
        <v>1516.456235266827</v>
      </c>
      <c r="K599" s="301">
        <v>1515.261041423189</v>
      </c>
      <c r="L599" s="301">
        <v>1513.7165413157238</v>
      </c>
      <c r="M599" s="301">
        <v>1510.5704379380377</v>
      </c>
      <c r="N599" s="301">
        <v>1510.2998554034643</v>
      </c>
      <c r="O599" s="301">
        <v>1509.3607270002995</v>
      </c>
    </row>
    <row r="600" outlineLevel="2" collapsed="1" hidden="1">
      <c r="B600" s="312" t="s">
        <v>48</v>
      </c>
      <c r="C600" s="313" t="s">
        <v>6</v>
      </c>
      <c r="D600" s="313">
        <v>1.5295839677848024</v>
      </c>
      <c r="E600" s="313">
        <v>1.8449856920674812</v>
      </c>
      <c r="F600" s="313">
        <v>2.0722030460255492</v>
      </c>
      <c r="G600" s="313">
        <v>2.3569304045276116</v>
      </c>
      <c r="H600" s="313">
        <v>2.4325338042670666</v>
      </c>
      <c r="I600" s="313">
        <v>2.4850428040111687</v>
      </c>
      <c r="J600" s="313">
        <v>2.5245160214699842</v>
      </c>
      <c r="K600" s="313">
        <v>2.5540211867550719</v>
      </c>
      <c r="L600" s="313">
        <v>2.5767618560184404</v>
      </c>
      <c r="M600" s="313">
        <v>2.5944193217075142</v>
      </c>
      <c r="N600" s="313">
        <v>2.6078028693267843</v>
      </c>
      <c r="O600" s="313">
        <v>2.6176374211789439</v>
      </c>
    </row>
    <row r="601" outlineLevel="2" collapsed="1" hidden="1">
      <c r="B601" s="310" t="s">
        <v>49</v>
      </c>
    </row>
    <row r="602" outlineLevel="2" collapsed="1" hidden="1">
      <c r="B602" s="314" t="s">
        <v>22</v>
      </c>
      <c r="C602" s="315">
        <v>10991</v>
      </c>
      <c r="D602" s="315">
        <v>10991</v>
      </c>
      <c r="E602" s="315">
        <v>10991</v>
      </c>
      <c r="F602" s="315">
        <v>10991</v>
      </c>
      <c r="G602" s="315">
        <v>10991</v>
      </c>
      <c r="H602" s="315">
        <v>10991</v>
      </c>
      <c r="I602" s="315">
        <v>10991</v>
      </c>
      <c r="J602" s="315">
        <v>10991</v>
      </c>
      <c r="K602" s="315">
        <v>10991</v>
      </c>
      <c r="L602" s="315">
        <v>10991</v>
      </c>
      <c r="M602" s="315">
        <v>10991</v>
      </c>
      <c r="N602" s="315">
        <v>10991</v>
      </c>
      <c r="O602" s="315">
        <v>10991</v>
      </c>
    </row>
    <row r="603" outlineLevel="2" collapsed="1" hidden="1">
      <c r="B603" s="314" t="s">
        <v>23</v>
      </c>
      <c r="C603" s="315" t="s">
        <v>6</v>
      </c>
      <c r="D603" s="315">
        <v>21.2399214346218</v>
      </c>
      <c r="E603" s="315">
        <v>21.156551013323192</v>
      </c>
      <c r="F603" s="315">
        <v>20.779678800771244</v>
      </c>
      <c r="G603" s="315">
        <v>20.632229921159425</v>
      </c>
      <c r="H603" s="315">
        <v>20.508796655523398</v>
      </c>
      <c r="I603" s="315">
        <v>20.503370402030349</v>
      </c>
      <c r="J603" s="315">
        <v>20.484436427011932</v>
      </c>
      <c r="K603" s="315">
        <v>20.453798292822565</v>
      </c>
      <c r="L603" s="315">
        <v>20.402377621648892</v>
      </c>
      <c r="M603" s="315">
        <v>20.326914563618587</v>
      </c>
      <c r="N603" s="315">
        <v>20.2443512610417</v>
      </c>
      <c r="O603" s="315">
        <v>20.176444972611314</v>
      </c>
    </row>
    <row r="604" outlineLevel="2" collapsed="1" hidden="1">
      <c r="B604" s="316" t="s">
        <v>30</v>
      </c>
      <c r="C604" s="315" t="s">
        <v>6</v>
      </c>
      <c r="D604" s="315">
        <v>16.4865</v>
      </c>
      <c r="E604" s="315">
        <v>16.486500000000103</v>
      </c>
      <c r="F604" s="315">
        <v>16.4865</v>
      </c>
      <c r="G604" s="315">
        <v>16.4865</v>
      </c>
      <c r="H604" s="315">
        <v>16.486500000000007</v>
      </c>
      <c r="I604" s="315">
        <v>16.486499999999982</v>
      </c>
      <c r="J604" s="315">
        <v>16.486499999999943</v>
      </c>
      <c r="K604" s="315">
        <v>16.486499999999985</v>
      </c>
      <c r="L604" s="315">
        <v>16.486500000000039</v>
      </c>
      <c r="M604" s="315">
        <v>16.486499999999992</v>
      </c>
      <c r="N604" s="315">
        <v>16.486500000000028</v>
      </c>
      <c r="O604" s="315">
        <v>16.486500000000049</v>
      </c>
    </row>
    <row r="605" outlineLevel="2" collapsed="1" hidden="1">
      <c r="B605" s="316" t="s">
        <v>31</v>
      </c>
      <c r="C605" s="317" t="s">
        <v>6</v>
      </c>
      <c r="D605" s="317">
        <v>2.3189796853376543</v>
      </c>
      <c r="E605" s="317">
        <v>2.3098772828666938</v>
      </c>
      <c r="F605" s="317">
        <v>2.2687302848626594</v>
      </c>
      <c r="G605" s="317">
        <v>2.2526317810382412</v>
      </c>
      <c r="H605" s="317">
        <v>2.2391553076724664</v>
      </c>
      <c r="I605" s="317">
        <v>2.2385628680226022</v>
      </c>
      <c r="J605" s="317">
        <v>2.23649565211667</v>
      </c>
      <c r="K605" s="317">
        <v>2.2331505733224528</v>
      </c>
      <c r="L605" s="317">
        <v>2.2275364521862131</v>
      </c>
      <c r="M605" s="317">
        <v>2.2192973775218183</v>
      </c>
      <c r="N605" s="317">
        <v>2.2102830964652935</v>
      </c>
      <c r="O605" s="317">
        <v>2.2028690717071764</v>
      </c>
    </row>
    <row r="606" outlineLevel="2" collapsed="1" hidden="1">
      <c r="B606" s="316" t="s">
        <v>46</v>
      </c>
      <c r="C606" s="315" t="s">
        <v>6</v>
      </c>
      <c r="D606" s="315">
        <v>321.877264371163</v>
      </c>
      <c r="E606" s="315">
        <v>321.87726437116385</v>
      </c>
      <c r="F606" s="315">
        <v>321.87726437116294</v>
      </c>
      <c r="G606" s="315">
        <v>321.8772643711626</v>
      </c>
      <c r="H606" s="315">
        <v>321.87726437116328</v>
      </c>
      <c r="I606" s="315">
        <v>321.87726437116311</v>
      </c>
      <c r="J606" s="315">
        <v>321.87726437116277</v>
      </c>
      <c r="K606" s="315">
        <v>321.87726437116197</v>
      </c>
      <c r="L606" s="315">
        <v>321.87726437116265</v>
      </c>
      <c r="M606" s="315">
        <v>321.87726437116277</v>
      </c>
      <c r="N606" s="315">
        <v>321.87726437116225</v>
      </c>
      <c r="O606" s="315">
        <v>321.87726437116316</v>
      </c>
    </row>
    <row r="607" outlineLevel="2" collapsed="1" hidden="1">
      <c r="B607" s="316" t="s">
        <v>47</v>
      </c>
      <c r="C607" s="315" t="s">
        <v>6</v>
      </c>
      <c r="D607" s="315">
        <v>321.87726437119954</v>
      </c>
      <c r="E607" s="315">
        <v>321.87726437113622</v>
      </c>
      <c r="F607" s="315">
        <v>321.87726437113434</v>
      </c>
      <c r="G607" s="315">
        <v>321.877264371179</v>
      </c>
      <c r="H607" s="315">
        <v>321.87726437116413</v>
      </c>
      <c r="I607" s="315">
        <v>321.87726437115856</v>
      </c>
      <c r="J607" s="315">
        <v>321.87726437116044</v>
      </c>
      <c r="K607" s="315">
        <v>321.87726437116413</v>
      </c>
      <c r="L607" s="315">
        <v>321.87726437116788</v>
      </c>
      <c r="M607" s="315">
        <v>321.87726437116788</v>
      </c>
      <c r="N607" s="315">
        <v>321.87726437116225</v>
      </c>
      <c r="O607" s="315">
        <v>321.87726437115111</v>
      </c>
    </row>
    <row r="608" outlineLevel="2" collapsed="1" hidden="1">
      <c r="B608" s="316" t="s">
        <v>50</v>
      </c>
      <c r="C608" s="317" t="s">
        <v>6</v>
      </c>
      <c r="D608" s="317">
        <v>2.3098772828666938</v>
      </c>
      <c r="E608" s="317">
        <v>2.2687302848626594</v>
      </c>
      <c r="F608" s="317">
        <v>2.2526317810382408</v>
      </c>
      <c r="G608" s="317">
        <v>2.2391553076724664</v>
      </c>
      <c r="H608" s="317">
        <v>2.2385628680226022</v>
      </c>
      <c r="I608" s="317">
        <v>2.2364956521166706</v>
      </c>
      <c r="J608" s="317">
        <v>2.2331505733224533</v>
      </c>
      <c r="K608" s="317">
        <v>2.2275364521862131</v>
      </c>
      <c r="L608" s="317">
        <v>2.2192973775218179</v>
      </c>
      <c r="M608" s="317">
        <v>2.2102830964652935</v>
      </c>
      <c r="N608" s="317">
        <v>2.2028690717071759</v>
      </c>
      <c r="O608" s="317">
        <v>2.1981311088200703</v>
      </c>
    </row>
    <row r="609" outlineLevel="2" collapsed="1" hidden="1">
      <c r="B609" s="310" t="s">
        <v>51</v>
      </c>
    </row>
    <row r="610" outlineLevel="2" collapsed="1" hidden="1">
      <c r="B610" s="311" t="s">
        <v>22</v>
      </c>
      <c r="C610" s="301">
        <v>1868</v>
      </c>
      <c r="D610" s="301">
        <v>1868</v>
      </c>
      <c r="E610" s="301">
        <v>1868</v>
      </c>
      <c r="F610" s="301">
        <v>1868</v>
      </c>
      <c r="G610" s="301">
        <v>1868</v>
      </c>
      <c r="H610" s="301">
        <v>1868</v>
      </c>
      <c r="I610" s="301">
        <v>1868</v>
      </c>
      <c r="J610" s="301">
        <v>1868</v>
      </c>
      <c r="K610" s="301">
        <v>1868</v>
      </c>
      <c r="L610" s="301">
        <v>1868</v>
      </c>
      <c r="M610" s="301">
        <v>1868</v>
      </c>
      <c r="N610" s="301">
        <v>1868</v>
      </c>
      <c r="O610" s="301">
        <v>1868</v>
      </c>
    </row>
    <row r="611" outlineLevel="2" collapsed="1" hidden="1">
      <c r="B611" s="311" t="s">
        <v>23</v>
      </c>
      <c r="C611" s="301" t="s">
        <v>6</v>
      </c>
      <c r="D611" s="301">
        <v>2.7880018129054003</v>
      </c>
      <c r="E611" s="301">
        <v>2.7778319099944082</v>
      </c>
      <c r="F611" s="301">
        <v>2.7318623043675765</v>
      </c>
      <c r="G611" s="301">
        <v>2.7138783139655427</v>
      </c>
      <c r="H611" s="301">
        <v>2.6988240256240941</v>
      </c>
      <c r="I611" s="301">
        <v>2.698162235618673</v>
      </c>
      <c r="J611" s="301">
        <v>2.6958530415419228</v>
      </c>
      <c r="K611" s="301">
        <v>2.6921164303047549</v>
      </c>
      <c r="L611" s="301">
        <v>2.6858452639593389</v>
      </c>
      <c r="M611" s="301">
        <v>2.676642098820571</v>
      </c>
      <c r="N611" s="301">
        <v>2.6665732412053549</v>
      </c>
      <c r="O611" s="301">
        <v>2.658292028747788</v>
      </c>
    </row>
    <row r="612" outlineLevel="2" collapsed="1" hidden="1">
      <c r="B612" s="312" t="s">
        <v>30</v>
      </c>
      <c r="C612" s="301" t="s">
        <v>6</v>
      </c>
      <c r="D612" s="301">
        <v>1.3075999999999999</v>
      </c>
      <c r="E612" s="301">
        <v>1.3075999999999586</v>
      </c>
      <c r="F612" s="301">
        <v>1.3076000000000263</v>
      </c>
      <c r="G612" s="301">
        <v>1.3075999999999846</v>
      </c>
      <c r="H612" s="301">
        <v>1.3075999999999755</v>
      </c>
      <c r="I612" s="301">
        <v>1.3076000000000418</v>
      </c>
      <c r="J612" s="301">
        <v>1.30760000000005</v>
      </c>
      <c r="K612" s="301">
        <v>1.30760000000002</v>
      </c>
      <c r="L612" s="301">
        <v>1.3076000000000241</v>
      </c>
      <c r="M612" s="301">
        <v>1.3076000000000123</v>
      </c>
      <c r="N612" s="301">
        <v>1.3076000000000303</v>
      </c>
      <c r="O612" s="301">
        <v>1.3075999999999894</v>
      </c>
    </row>
    <row r="613" outlineLevel="2" collapsed="1" hidden="1">
      <c r="B613" s="312" t="s">
        <v>31</v>
      </c>
      <c r="C613" s="313" t="s">
        <v>6</v>
      </c>
      <c r="D613" s="313">
        <v>1.7910075885901928</v>
      </c>
      <c r="E613" s="313">
        <v>1.784474460381847</v>
      </c>
      <c r="F613" s="313">
        <v>1.7549436644759593</v>
      </c>
      <c r="G613" s="313">
        <v>1.7433907798493848</v>
      </c>
      <c r="H613" s="313">
        <v>1.7337199308077693</v>
      </c>
      <c r="I613" s="313">
        <v>1.7332947980419742</v>
      </c>
      <c r="J613" s="313">
        <v>1.7318113757228626</v>
      </c>
      <c r="K613" s="313">
        <v>1.729410983065153</v>
      </c>
      <c r="L613" s="313">
        <v>1.7253823965477551</v>
      </c>
      <c r="M613" s="313">
        <v>1.719470299028204</v>
      </c>
      <c r="N613" s="313">
        <v>1.7130020821447676</v>
      </c>
      <c r="O613" s="313">
        <v>1.7076822454482579</v>
      </c>
    </row>
    <row r="614" outlineLevel="2" collapsed="1" hidden="1">
      <c r="B614" s="312" t="s">
        <v>46</v>
      </c>
      <c r="C614" s="301" t="s">
        <v>6</v>
      </c>
      <c r="D614" s="301">
        <v>16.3293292633735</v>
      </c>
      <c r="E614" s="301">
        <v>16.329329263373424</v>
      </c>
      <c r="F614" s="301">
        <v>16.329329263373481</v>
      </c>
      <c r="G614" s="301">
        <v>16.32932926337352</v>
      </c>
      <c r="H614" s="301">
        <v>16.329329263373488</v>
      </c>
      <c r="I614" s="301">
        <v>16.329329263373459</v>
      </c>
      <c r="J614" s="301">
        <v>16.329329263373456</v>
      </c>
      <c r="K614" s="301">
        <v>16.329329263373467</v>
      </c>
      <c r="L614" s="301">
        <v>16.329329263373506</v>
      </c>
      <c r="M614" s="301">
        <v>16.329329263373477</v>
      </c>
      <c r="N614" s="301">
        <v>16.329329263373502</v>
      </c>
      <c r="O614" s="301">
        <v>16.329329263373424</v>
      </c>
    </row>
    <row r="615" outlineLevel="2" collapsed="1" hidden="1">
      <c r="B615" s="312" t="s">
        <v>36</v>
      </c>
      <c r="C615" s="301" t="s">
        <v>6</v>
      </c>
      <c r="D615" s="301">
        <v>1851.67067073663</v>
      </c>
      <c r="E615" s="301">
        <v>1851.6706707366186</v>
      </c>
      <c r="F615" s="301">
        <v>1851.6706707366268</v>
      </c>
      <c r="G615" s="301">
        <v>1851.6706707366343</v>
      </c>
      <c r="H615" s="301">
        <v>1851.6706707366238</v>
      </c>
      <c r="I615" s="301">
        <v>1851.6706707366261</v>
      </c>
      <c r="J615" s="301">
        <v>1851.6706707366266</v>
      </c>
      <c r="K615" s="301">
        <v>1851.6706707366234</v>
      </c>
      <c r="L615" s="301">
        <v>1851.67067073663</v>
      </c>
      <c r="M615" s="301">
        <v>1851.6706707366227</v>
      </c>
      <c r="N615" s="301">
        <v>1851.6706707366325</v>
      </c>
      <c r="O615" s="301">
        <v>1851.6706707366234</v>
      </c>
    </row>
    <row r="616" outlineLevel="2" collapsed="1" hidden="1">
      <c r="B616" s="312" t="s">
        <v>47</v>
      </c>
      <c r="C616" s="301" t="s">
        <v>6</v>
      </c>
      <c r="D616" s="301">
        <v>16.329329263370017</v>
      </c>
      <c r="E616" s="301">
        <v>16.329329263381428</v>
      </c>
      <c r="F616" s="301">
        <v>16.329329263373278</v>
      </c>
      <c r="G616" s="301">
        <v>16.329329263365594</v>
      </c>
      <c r="H616" s="301">
        <v>16.329329263376071</v>
      </c>
      <c r="I616" s="301">
        <v>16.329329263373978</v>
      </c>
      <c r="J616" s="301">
        <v>16.329329263373509</v>
      </c>
      <c r="K616" s="301">
        <v>16.329329263376536</v>
      </c>
      <c r="L616" s="301">
        <v>16.329329263370017</v>
      </c>
      <c r="M616" s="301">
        <v>16.329329263377236</v>
      </c>
      <c r="N616" s="301">
        <v>16.329329263367459</v>
      </c>
      <c r="O616" s="301">
        <v>16.329329263376536</v>
      </c>
    </row>
    <row r="617" outlineLevel="2" collapsed="1" hidden="1">
      <c r="B617" s="312" t="s">
        <v>50</v>
      </c>
      <c r="C617" s="313" t="s">
        <v>6</v>
      </c>
      <c r="D617" s="313">
        <v>1.7844744603818472</v>
      </c>
      <c r="E617" s="313">
        <v>1.7549436644759595</v>
      </c>
      <c r="F617" s="313">
        <v>1.7433907798493848</v>
      </c>
      <c r="G617" s="313">
        <v>1.7337199308077691</v>
      </c>
      <c r="H617" s="313">
        <v>1.7332947980419744</v>
      </c>
      <c r="I617" s="313">
        <v>1.7318113757228626</v>
      </c>
      <c r="J617" s="313">
        <v>1.7294109830651534</v>
      </c>
      <c r="K617" s="313">
        <v>1.7253823965477548</v>
      </c>
      <c r="L617" s="313">
        <v>1.7194702990282036</v>
      </c>
      <c r="M617" s="313">
        <v>1.7130020821447676</v>
      </c>
      <c r="N617" s="313">
        <v>1.7076822454482579</v>
      </c>
      <c r="O617" s="313">
        <v>1.70428263534975</v>
      </c>
    </row>
    <row r="618" outlineLevel="2" collapsed="1" hidden="1">
      <c r="B618" s="310" t="s">
        <v>52</v>
      </c>
    </row>
    <row r="619" outlineLevel="2" collapsed="1" hidden="1">
      <c r="B619" s="314" t="s">
        <v>22</v>
      </c>
      <c r="C619" s="315">
        <v>10015</v>
      </c>
      <c r="D619" s="315">
        <v>10015</v>
      </c>
      <c r="E619" s="315">
        <v>10015</v>
      </c>
      <c r="F619" s="315">
        <v>10015</v>
      </c>
      <c r="G619" s="315">
        <v>10015</v>
      </c>
      <c r="H619" s="315">
        <v>10015</v>
      </c>
      <c r="I619" s="315">
        <v>10015</v>
      </c>
      <c r="J619" s="315">
        <v>10015</v>
      </c>
      <c r="K619" s="315">
        <v>10015</v>
      </c>
      <c r="L619" s="315">
        <v>10015</v>
      </c>
      <c r="M619" s="315">
        <v>10015</v>
      </c>
      <c r="N619" s="315">
        <v>10015</v>
      </c>
      <c r="O619" s="315">
        <v>10015</v>
      </c>
    </row>
    <row r="620" outlineLevel="2" collapsed="1" hidden="1">
      <c r="B620" s="314" t="s">
        <v>23</v>
      </c>
      <c r="C620" s="315" t="s">
        <v>6</v>
      </c>
      <c r="D620" s="315">
        <v>17.5220137016237</v>
      </c>
      <c r="E620" s="315">
        <v>17.456768499154411</v>
      </c>
      <c r="F620" s="315">
        <v>17.161840076484211</v>
      </c>
      <c r="G620" s="315">
        <v>17.04645545007109</v>
      </c>
      <c r="H620" s="315">
        <v>16.949865842382234</v>
      </c>
      <c r="I620" s="315">
        <v>16.9456197022959</v>
      </c>
      <c r="J620" s="315">
        <v>16.930803554756778</v>
      </c>
      <c r="K620" s="315">
        <v>16.906828793490817</v>
      </c>
      <c r="L620" s="315">
        <v>16.866591643956035</v>
      </c>
      <c r="M620" s="315">
        <v>16.807541632928864</v>
      </c>
      <c r="N620" s="315">
        <v>16.742936384246963</v>
      </c>
      <c r="O620" s="315">
        <v>16.689800717582486</v>
      </c>
    </row>
    <row r="621" outlineLevel="2" collapsed="1" hidden="1">
      <c r="B621" s="316" t="s">
        <v>30</v>
      </c>
      <c r="C621" s="315" t="s">
        <v>6</v>
      </c>
      <c r="D621" s="315">
        <v>12.018</v>
      </c>
      <c r="E621" s="315">
        <v>12.017999999999956</v>
      </c>
      <c r="F621" s="315">
        <v>12.017999999999958</v>
      </c>
      <c r="G621" s="315">
        <v>12.018000000000027</v>
      </c>
      <c r="H621" s="315">
        <v>12.018000000000033</v>
      </c>
      <c r="I621" s="315">
        <v>12.018000000000038</v>
      </c>
      <c r="J621" s="315">
        <v>12.01800000000001</v>
      </c>
      <c r="K621" s="315">
        <v>12.018000000000017</v>
      </c>
      <c r="L621" s="315">
        <v>12.018000000000042</v>
      </c>
      <c r="M621" s="315">
        <v>12.018000000000047</v>
      </c>
      <c r="N621" s="315">
        <v>12.01800000000005</v>
      </c>
      <c r="O621" s="315">
        <v>12.018000000000003</v>
      </c>
    </row>
    <row r="622" outlineLevel="2" collapsed="1" hidden="1">
      <c r="B622" s="316" t="s">
        <v>31</v>
      </c>
      <c r="C622" s="317" t="s">
        <v>6</v>
      </c>
      <c r="D622" s="317">
        <v>2.0994924055864641</v>
      </c>
      <c r="E622" s="317">
        <v>2.0916747078367743</v>
      </c>
      <c r="F622" s="317">
        <v>2.0563363047210239</v>
      </c>
      <c r="G622" s="317">
        <v>2.0425108876770155</v>
      </c>
      <c r="H622" s="317">
        <v>2.0309374948436028</v>
      </c>
      <c r="I622" s="317">
        <v>2.0304287211937173</v>
      </c>
      <c r="J622" s="317">
        <v>2.0286534464012114</v>
      </c>
      <c r="K622" s="317">
        <v>2.0257807840428339</v>
      </c>
      <c r="L622" s="317">
        <v>2.0209595579378177</v>
      </c>
      <c r="M622" s="317">
        <v>2.0138841696969183</v>
      </c>
      <c r="N622" s="317">
        <v>2.0061431513825618</v>
      </c>
      <c r="O622" s="317">
        <v>1.9997764214776819</v>
      </c>
    </row>
    <row r="623" outlineLevel="2" collapsed="1" hidden="1">
      <c r="B623" s="316" t="s">
        <v>46</v>
      </c>
      <c r="C623" s="315" t="s">
        <v>6</v>
      </c>
      <c r="D623" s="315">
        <v>184.511053314377</v>
      </c>
      <c r="E623" s="315">
        <v>184.51105331437708</v>
      </c>
      <c r="F623" s="315">
        <v>184.51105331437765</v>
      </c>
      <c r="G623" s="315">
        <v>184.51105331437725</v>
      </c>
      <c r="H623" s="315">
        <v>184.51105331437722</v>
      </c>
      <c r="I623" s="315">
        <v>184.51105331437719</v>
      </c>
      <c r="J623" s="315">
        <v>184.51105331437705</v>
      </c>
      <c r="K623" s="315">
        <v>184.51105331437663</v>
      </c>
      <c r="L623" s="315">
        <v>184.51105331437773</v>
      </c>
      <c r="M623" s="315">
        <v>184.51105331437745</v>
      </c>
      <c r="N623" s="315">
        <v>184.51105331437731</v>
      </c>
      <c r="O623" s="315">
        <v>184.51105331437677</v>
      </c>
    </row>
    <row r="624" outlineLevel="2" collapsed="1" hidden="1">
      <c r="B624" s="316" t="s">
        <v>36</v>
      </c>
      <c r="C624" s="315" t="s">
        <v>6</v>
      </c>
      <c r="D624" s="315">
        <v>9830.48894668562</v>
      </c>
      <c r="E624" s="315">
        <v>9830.4889466856312</v>
      </c>
      <c r="F624" s="315">
        <v>9830.4889466856239</v>
      </c>
      <c r="G624" s="315">
        <v>9830.488946685613</v>
      </c>
      <c r="H624" s="315">
        <v>9830.488946685633</v>
      </c>
      <c r="I624" s="315">
        <v>9830.4889466856221</v>
      </c>
      <c r="J624" s="315">
        <v>9830.4889466856166</v>
      </c>
      <c r="K624" s="315">
        <v>9830.4889466856221</v>
      </c>
      <c r="L624" s="315">
        <v>9830.48894668563</v>
      </c>
      <c r="M624" s="315">
        <v>9830.4889466856221</v>
      </c>
      <c r="N624" s="315">
        <v>9830.4889466856166</v>
      </c>
      <c r="O624" s="315">
        <v>9830.4889466856312</v>
      </c>
    </row>
    <row r="625" outlineLevel="2" collapsed="1" hidden="1">
      <c r="B625" s="316" t="s">
        <v>47</v>
      </c>
      <c r="C625" s="315" t="s">
        <v>6</v>
      </c>
      <c r="D625" s="315">
        <v>184.51105331438035</v>
      </c>
      <c r="E625" s="315">
        <v>184.51105331436918</v>
      </c>
      <c r="F625" s="315">
        <v>184.51105331437663</v>
      </c>
      <c r="G625" s="315">
        <v>184.51105331438779</v>
      </c>
      <c r="H625" s="315">
        <v>184.5110533143673</v>
      </c>
      <c r="I625" s="315">
        <v>184.51105331437847</v>
      </c>
      <c r="J625" s="315">
        <v>184.51105331438407</v>
      </c>
      <c r="K625" s="315">
        <v>184.51105331437847</v>
      </c>
      <c r="L625" s="315">
        <v>184.51105331437103</v>
      </c>
      <c r="M625" s="315">
        <v>184.51105331437847</v>
      </c>
      <c r="N625" s="315">
        <v>184.51105331438407</v>
      </c>
      <c r="O625" s="315">
        <v>184.51105331436918</v>
      </c>
    </row>
    <row r="626" outlineLevel="2" collapsed="1" hidden="1">
      <c r="B626" s="316" t="s">
        <v>53</v>
      </c>
      <c r="C626" s="317" t="s">
        <v>6</v>
      </c>
      <c r="D626" s="317">
        <v>2.0916747078367743</v>
      </c>
      <c r="E626" s="317">
        <v>2.0563363047210239</v>
      </c>
      <c r="F626" s="317">
        <v>2.0425108876770155</v>
      </c>
      <c r="G626" s="317">
        <v>2.0309374948436032</v>
      </c>
      <c r="H626" s="317">
        <v>2.0304287211937169</v>
      </c>
      <c r="I626" s="317">
        <v>2.0286534464012118</v>
      </c>
      <c r="J626" s="317">
        <v>2.0257807840428335</v>
      </c>
      <c r="K626" s="317">
        <v>2.0209595579378168</v>
      </c>
      <c r="L626" s="317">
        <v>2.0138841696969179</v>
      </c>
      <c r="M626" s="317">
        <v>2.0061431513825618</v>
      </c>
      <c r="N626" s="317">
        <v>1.9997764214776812</v>
      </c>
      <c r="O626" s="317">
        <v>1.9957077685761655</v>
      </c>
    </row>
    <row r="627" outlineLevel="2" collapsed="1" hidden="1">
      <c r="B627" s="310" t="s">
        <v>54</v>
      </c>
    </row>
    <row r="628" outlineLevel="2" collapsed="1" hidden="1">
      <c r="B628" s="311" t="s">
        <v>22</v>
      </c>
      <c r="C628" s="301">
        <v>17927</v>
      </c>
      <c r="D628" s="301">
        <v>17927</v>
      </c>
      <c r="E628" s="301">
        <v>17927</v>
      </c>
      <c r="F628" s="301">
        <v>17927</v>
      </c>
      <c r="G628" s="301">
        <v>17927</v>
      </c>
      <c r="H628" s="301">
        <v>17927</v>
      </c>
      <c r="I628" s="301">
        <v>17927</v>
      </c>
      <c r="J628" s="301">
        <v>17927</v>
      </c>
      <c r="K628" s="301">
        <v>17927</v>
      </c>
      <c r="L628" s="301">
        <v>17927</v>
      </c>
      <c r="M628" s="301">
        <v>17927</v>
      </c>
      <c r="N628" s="301">
        <v>17927</v>
      </c>
      <c r="O628" s="301">
        <v>17927</v>
      </c>
    </row>
    <row r="629" outlineLevel="2" collapsed="1" hidden="1">
      <c r="B629" s="311" t="s">
        <v>23</v>
      </c>
      <c r="C629" s="301" t="s">
        <v>6</v>
      </c>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t="s">
        <v>6</v>
      </c>
      <c r="D630" s="301">
        <v>37.646699999999996</v>
      </c>
      <c r="E630" s="301">
        <v>37.64670000000001</v>
      </c>
      <c r="F630" s="301">
        <v>37.646700000000031</v>
      </c>
      <c r="G630" s="301">
        <v>37.646699999999981</v>
      </c>
      <c r="H630" s="301">
        <v>37.646699999999946</v>
      </c>
      <c r="I630" s="301">
        <v>37.646699999999981</v>
      </c>
      <c r="J630" s="301">
        <v>37.646699999999996</v>
      </c>
      <c r="K630" s="301">
        <v>37.646699999999946</v>
      </c>
      <c r="L630" s="301">
        <v>37.6466999999999</v>
      </c>
      <c r="M630" s="301">
        <v>37.646700000000045</v>
      </c>
      <c r="N630" s="301">
        <v>37.646699999999875</v>
      </c>
      <c r="O630" s="301">
        <v>37.646700000000138</v>
      </c>
    </row>
    <row r="631" outlineLevel="2" collapsed="1" hidden="1">
      <c r="B631" s="312" t="s">
        <v>46</v>
      </c>
      <c r="C631" s="301" t="s">
        <v>6</v>
      </c>
      <c r="D631" s="301">
        <v>747.116175301118</v>
      </c>
      <c r="E631" s="301">
        <v>747.11617530111664</v>
      </c>
      <c r="F631" s="301">
        <v>747.11617530111823</v>
      </c>
      <c r="G631" s="301">
        <v>747.11617530111607</v>
      </c>
      <c r="H631" s="301">
        <v>747.11617530111607</v>
      </c>
      <c r="I631" s="301">
        <v>747.11617530111687</v>
      </c>
      <c r="J631" s="301">
        <v>747.11617530111619</v>
      </c>
      <c r="K631" s="301">
        <v>747.116175301117</v>
      </c>
      <c r="L631" s="301">
        <v>747.11617530111619</v>
      </c>
      <c r="M631" s="301">
        <v>747.11617530111982</v>
      </c>
      <c r="N631" s="301">
        <v>747.1161753011155</v>
      </c>
      <c r="O631" s="301">
        <v>747.116175301119</v>
      </c>
    </row>
    <row r="632" outlineLevel="2" collapsed="1" hidden="1">
      <c r="B632" s="312" t="s">
        <v>47</v>
      </c>
      <c r="C632" s="301" t="s">
        <v>6</v>
      </c>
      <c r="D632" s="301">
        <v>747.11617530110107</v>
      </c>
      <c r="E632" s="301">
        <v>747.11617530115689</v>
      </c>
      <c r="F632" s="301">
        <v>747.11617530106</v>
      </c>
      <c r="G632" s="301">
        <v>747.11617530110846</v>
      </c>
      <c r="H632" s="301">
        <v>747.11617530115325</v>
      </c>
      <c r="I632" s="301">
        <v>747.11617530109731</v>
      </c>
      <c r="J632" s="301">
        <v>747.116175301142</v>
      </c>
      <c r="K632" s="301">
        <v>747.11617530108992</v>
      </c>
      <c r="L632" s="301">
        <v>747.116175301183</v>
      </c>
      <c r="M632" s="301">
        <v>747.11617530103774</v>
      </c>
      <c r="N632" s="301">
        <v>747.11617530120168</v>
      </c>
      <c r="O632" s="301">
        <v>747.11617530108992</v>
      </c>
    </row>
    <row r="633" outlineLevel="2" collapsed="1" hidden="1">
      <c r="B633" s="310" t="s">
        <v>55</v>
      </c>
    </row>
    <row r="634" outlineLevel="2" collapsed="1" hidden="1">
      <c r="B634" s="314" t="s">
        <v>22</v>
      </c>
      <c r="C634" s="315">
        <v>280</v>
      </c>
      <c r="D634" s="315">
        <v>280</v>
      </c>
      <c r="E634" s="315">
        <v>280</v>
      </c>
      <c r="F634" s="315">
        <v>280</v>
      </c>
      <c r="G634" s="315">
        <v>280</v>
      </c>
      <c r="H634" s="315">
        <v>280</v>
      </c>
      <c r="I634" s="315">
        <v>280</v>
      </c>
      <c r="J634" s="315">
        <v>280</v>
      </c>
      <c r="K634" s="315">
        <v>280</v>
      </c>
      <c r="L634" s="315">
        <v>280</v>
      </c>
      <c r="M634" s="315">
        <v>280</v>
      </c>
      <c r="N634" s="315">
        <v>280</v>
      </c>
      <c r="O634" s="315">
        <v>280</v>
      </c>
    </row>
    <row r="635" outlineLevel="2" collapsed="1" hidden="1">
      <c r="B635" s="314" t="s">
        <v>23</v>
      </c>
      <c r="C635" s="315" t="s">
        <v>6</v>
      </c>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t="s">
        <v>6</v>
      </c>
      <c r="D638" s="301">
        <v>230.95087545407549</v>
      </c>
      <c r="E638" s="301">
        <v>260.99055328443211</v>
      </c>
      <c r="F638" s="301">
        <v>261.20796333260728</v>
      </c>
      <c r="G638" s="301">
        <v>261.61040181338149</v>
      </c>
      <c r="H638" s="301">
        <v>263.59670778084023</v>
      </c>
      <c r="I638" s="301">
        <v>263.80808028595891</v>
      </c>
      <c r="J638" s="301">
        <v>263.75534133245276</v>
      </c>
      <c r="K638" s="301">
        <v>263.84645578644842</v>
      </c>
      <c r="L638" s="301">
        <v>263.88813933948575</v>
      </c>
      <c r="M638" s="301">
        <v>263.99349413441917</v>
      </c>
      <c r="N638" s="301">
        <v>264.20353764250603</v>
      </c>
      <c r="O638" s="301">
        <v>266.10747746495724</v>
      </c>
    </row>
    <row r="639">
      <c r="B639" s="299" t="s">
        <v>7</v>
      </c>
      <c r="C639" s="301" t="s">
        <v>6</v>
      </c>
      <c r="D639" s="301">
        <v>78.9267658509607</v>
      </c>
      <c r="E639" s="301">
        <v>79.398339577859</v>
      </c>
      <c r="F639" s="301">
        <v>79.650693664758862</v>
      </c>
      <c r="G639" s="301">
        <v>80.570853617083927</v>
      </c>
      <c r="H639" s="301">
        <v>82.64343424435333</v>
      </c>
      <c r="I639" s="301">
        <v>84.7881433295603</v>
      </c>
      <c r="J639" s="301">
        <v>86.7545312973086</v>
      </c>
      <c r="K639" s="301">
        <v>88.630584731549149</v>
      </c>
      <c r="L639" s="301">
        <v>90.408923295829382</v>
      </c>
      <c r="M639" s="301">
        <v>92.112548093555461</v>
      </c>
      <c r="N639" s="301">
        <v>93.781524882273743</v>
      </c>
      <c r="O639" s="301">
        <v>95.465365633517138</v>
      </c>
    </row>
    <row r="640">
      <c r="B640" s="302" t="s">
        <v>8</v>
      </c>
      <c r="C640" s="303" t="s">
        <v>6</v>
      </c>
      <c r="D640" s="303">
        <v>152.02410960311477</v>
      </c>
      <c r="E640" s="303">
        <v>181.59221370657309</v>
      </c>
      <c r="F640" s="303">
        <v>181.55726966784843</v>
      </c>
      <c r="G640" s="303">
        <v>181.03954819629755</v>
      </c>
      <c r="H640" s="303">
        <v>180.9532735364869</v>
      </c>
      <c r="I640" s="303">
        <v>179.0199369563986</v>
      </c>
      <c r="J640" s="303">
        <v>177.00081003514418</v>
      </c>
      <c r="K640" s="303">
        <v>175.21587105489931</v>
      </c>
      <c r="L640" s="303">
        <v>173.47921604365635</v>
      </c>
      <c r="M640" s="303">
        <v>171.88094604086373</v>
      </c>
      <c r="N640" s="303">
        <v>170.42201276023226</v>
      </c>
      <c r="O640" s="303">
        <v>170.64211183144008</v>
      </c>
    </row>
    <row r="641" outlineLevel="1">
      <c r="B641" s="298" t="s">
        <v>9</v>
      </c>
      <c r="C641" s="301" t="s">
        <v>6</v>
      </c>
      <c r="D641" s="301">
        <v>170.833333333333</v>
      </c>
      <c r="E641" s="301">
        <v>170.83404549305612</v>
      </c>
      <c r="F641" s="301">
        <v>170.83369067626813</v>
      </c>
      <c r="G641" s="301">
        <v>170.83350394728473</v>
      </c>
      <c r="H641" s="301">
        <v>170.83334973063296</v>
      </c>
      <c r="I641" s="301">
        <v>170.83310213066818</v>
      </c>
      <c r="J641" s="301">
        <v>170.83287617592563</v>
      </c>
      <c r="K641" s="301">
        <v>170.83270754917339</v>
      </c>
      <c r="L641" s="301">
        <v>170.83246577196729</v>
      </c>
      <c r="M641" s="301">
        <v>170.83221649370395</v>
      </c>
      <c r="N641" s="301">
        <v>170.83194719980727</v>
      </c>
      <c r="O641" s="301">
        <v>170.83169557742588</v>
      </c>
    </row>
    <row r="642" outlineLevel="1">
      <c r="B642" s="298" t="s">
        <v>10</v>
      </c>
      <c r="C642" s="301" t="s">
        <v>6</v>
      </c>
      <c r="D642" s="301">
        <v>0.0030670798057999492</v>
      </c>
      <c r="E642" s="301">
        <v>-9.0632386902143484E-05</v>
      </c>
      <c r="F642" s="301">
        <v>-0.0012024319070887942</v>
      </c>
      <c r="G642" s="301">
        <v>-0.0049762006293085507</v>
      </c>
      <c r="H642" s="301">
        <v>-0.0091532892713566977</v>
      </c>
      <c r="I642" s="301">
        <v>-0.01916902013338222</v>
      </c>
      <c r="J642" s="301">
        <v>-0.025943208959989535</v>
      </c>
      <c r="K642" s="301">
        <v>-0.033650245693943363</v>
      </c>
      <c r="L642" s="301">
        <v>-0.0391144029227562</v>
      </c>
      <c r="M642" s="301">
        <v>-0.044788659552654278</v>
      </c>
      <c r="N642" s="301">
        <v>-0.033520892930348052</v>
      </c>
      <c r="O642" s="301">
        <v>-0.0428212954929204</v>
      </c>
    </row>
    <row r="643" outlineLevel="1">
      <c r="B643" s="298" t="s">
        <v>11</v>
      </c>
      <c r="C643" s="301" t="s">
        <v>6</v>
      </c>
      <c r="D643" s="301">
        <v>-18.812290810024017</v>
      </c>
      <c r="E643" s="301">
        <v>10.758258845903857</v>
      </c>
      <c r="F643" s="301">
        <v>10.724781423487363</v>
      </c>
      <c r="G643" s="301">
        <v>10.211020449642144</v>
      </c>
      <c r="H643" s="301">
        <v>10.129077095125291</v>
      </c>
      <c r="I643" s="301">
        <v>8.2060038458638136</v>
      </c>
      <c r="J643" s="301">
        <v>6.1938770681785416</v>
      </c>
      <c r="K643" s="301">
        <v>4.4168137514198555</v>
      </c>
      <c r="L643" s="301">
        <v>2.6858646746118158</v>
      </c>
      <c r="M643" s="301">
        <v>1.0935182067124152</v>
      </c>
      <c r="N643" s="301">
        <v>-0.37641354664466053</v>
      </c>
      <c r="O643" s="301">
        <v>-0.14676245049289538</v>
      </c>
    </row>
    <row r="644" outlineLevel="1">
      <c r="B644" s="304" t="s">
        <v>12</v>
      </c>
      <c r="C644" s="305" t="s">
        <v>6</v>
      </c>
      <c r="D644" s="305">
        <v>0</v>
      </c>
      <c r="E644" s="305">
        <v>0</v>
      </c>
      <c r="F644" s="305">
        <v>0</v>
      </c>
      <c r="G644" s="305">
        <v>0</v>
      </c>
      <c r="H644" s="305">
        <v>0</v>
      </c>
      <c r="I644" s="305">
        <v>0</v>
      </c>
      <c r="J644" s="305">
        <v>0</v>
      </c>
      <c r="K644" s="305">
        <v>0</v>
      </c>
      <c r="L644" s="305">
        <v>0</v>
      </c>
      <c r="M644" s="305">
        <v>0</v>
      </c>
      <c r="N644" s="305">
        <v>0</v>
      </c>
      <c r="O644" s="305">
        <v>0</v>
      </c>
    </row>
    <row r="645" outlineLevel="1">
      <c r="B645" s="298" t="s">
        <v>13</v>
      </c>
      <c r="C645" s="301" t="s">
        <v>6</v>
      </c>
      <c r="D645" s="301">
        <v>-18.812290810024017</v>
      </c>
      <c r="E645" s="301">
        <v>10.758258845903857</v>
      </c>
      <c r="F645" s="301">
        <v>10.724781423487363</v>
      </c>
      <c r="G645" s="301">
        <v>10.211020449642144</v>
      </c>
      <c r="H645" s="301">
        <v>10.129077095125291</v>
      </c>
      <c r="I645" s="301">
        <v>8.2060038458638136</v>
      </c>
      <c r="J645" s="301">
        <v>6.1938770681785416</v>
      </c>
      <c r="K645" s="301">
        <v>4.4168137514198555</v>
      </c>
      <c r="L645" s="301">
        <v>2.6858646746118158</v>
      </c>
      <c r="M645" s="301">
        <v>1.0935182067124152</v>
      </c>
      <c r="N645" s="301">
        <v>-0.37641354664466053</v>
      </c>
      <c r="O645" s="301">
        <v>-0.14676245049289538</v>
      </c>
    </row>
    <row r="646" outlineLevel="1">
      <c r="B646" s="298" t="s">
        <v>14</v>
      </c>
      <c r="C646" s="301" t="s">
        <v>6</v>
      </c>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t="s">
        <v>6</v>
      </c>
      <c r="D647" s="301">
        <v>-18.812290810024017</v>
      </c>
      <c r="E647" s="301">
        <v>10.758258845903857</v>
      </c>
      <c r="F647" s="301">
        <v>10.724781423487363</v>
      </c>
      <c r="G647" s="301">
        <v>10.211020449642144</v>
      </c>
      <c r="H647" s="301">
        <v>10.129077095125291</v>
      </c>
      <c r="I647" s="301">
        <v>8.2060038458638136</v>
      </c>
      <c r="J647" s="301">
        <v>6.1938770681785416</v>
      </c>
      <c r="K647" s="301">
        <v>4.4168137514198555</v>
      </c>
      <c r="L647" s="301">
        <v>2.6858646746118158</v>
      </c>
      <c r="M647" s="301">
        <v>1.0935182067124152</v>
      </c>
      <c r="N647" s="301">
        <v>-0.37641354664466053</v>
      </c>
      <c r="O647" s="301">
        <v>-0.14676245049289538</v>
      </c>
    </row>
    <row r="648" outlineLevel="1">
      <c r="B648" s="306" t="s">
        <v>16</v>
      </c>
      <c r="C648" s="307">
        <v>0</v>
      </c>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v>17273.000000000036</v>
      </c>
      <c r="D649" s="301">
        <v>17254.187709189988</v>
      </c>
      <c r="E649" s="301">
        <v>17264.945968035914</v>
      </c>
      <c r="F649" s="301">
        <v>17275.67074945987</v>
      </c>
      <c r="G649" s="301">
        <v>17285.881769909389</v>
      </c>
      <c r="H649" s="301">
        <v>17296.0108470063</v>
      </c>
      <c r="I649" s="301">
        <v>17304.216850850382</v>
      </c>
      <c r="J649" s="301">
        <v>17310.410727918363</v>
      </c>
      <c r="K649" s="301">
        <v>17314.82754167018</v>
      </c>
      <c r="L649" s="301">
        <v>17317.51340634776</v>
      </c>
      <c r="M649" s="301">
        <v>17318.60692455501</v>
      </c>
      <c r="N649" s="301">
        <v>17318.230511004575</v>
      </c>
      <c r="O649" s="301">
        <v>17318.083748558081</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v>80969</v>
      </c>
      <c r="D652" s="301">
        <v>80950.187709189951</v>
      </c>
      <c r="E652" s="301">
        <v>80960.94596803587</v>
      </c>
      <c r="F652" s="301">
        <v>80971.670749459823</v>
      </c>
      <c r="G652" s="301">
        <v>80981.881769909363</v>
      </c>
      <c r="H652" s="301">
        <v>80992.010847006284</v>
      </c>
      <c r="I652" s="301">
        <v>81000.216850850353</v>
      </c>
      <c r="J652" s="301">
        <v>81006.410727918337</v>
      </c>
      <c r="K652" s="301">
        <v>81010.827541670136</v>
      </c>
      <c r="L652" s="301">
        <v>81013.513406347716</v>
      </c>
      <c r="M652" s="301">
        <v>81014.606924554988</v>
      </c>
      <c r="N652" s="301">
        <v>81014.230511004542</v>
      </c>
      <c r="O652" s="301">
        <v>81014.083748558041</v>
      </c>
    </row>
    <row r="653" outlineLevel="1">
      <c r="B653" s="298" t="s">
        <v>20</v>
      </c>
      <c r="C653" s="300"/>
      <c r="D653" s="300">
        <v>230.950875454075</v>
      </c>
      <c r="E653" s="300">
        <v>260.990553284432</v>
      </c>
      <c r="F653" s="300">
        <v>261.207963332607</v>
      </c>
      <c r="G653" s="300">
        <v>261.610401813381</v>
      </c>
      <c r="H653" s="300">
        <v>263.59670778084</v>
      </c>
      <c r="I653" s="300">
        <v>263.808080285959</v>
      </c>
      <c r="J653" s="300">
        <v>263.755341332453</v>
      </c>
      <c r="K653" s="300">
        <v>263.846455786448</v>
      </c>
      <c r="L653" s="300">
        <v>263.888139339486</v>
      </c>
      <c r="M653" s="300">
        <v>263.993494134419</v>
      </c>
      <c r="N653" s="300">
        <v>264.203537642506</v>
      </c>
      <c r="O653" s="300">
        <v>266.107477464957</v>
      </c>
    </row>
    <row r="654" outlineLevel="2" collapsed="1" hidden="1">
      <c r="B654" s="310" t="s">
        <v>21</v>
      </c>
    </row>
    <row r="655" outlineLevel="2" collapsed="1" hidden="1">
      <c r="B655" s="311" t="s">
        <v>22</v>
      </c>
      <c r="C655" s="301">
        <v>9900</v>
      </c>
      <c r="D655" s="301">
        <v>9881.1877091899587</v>
      </c>
      <c r="E655" s="301">
        <v>9891.9459680358814</v>
      </c>
      <c r="F655" s="301">
        <v>9902.6707494598286</v>
      </c>
      <c r="G655" s="301">
        <v>9912.8817699093634</v>
      </c>
      <c r="H655" s="301">
        <v>9923.01084700628</v>
      </c>
      <c r="I655" s="301">
        <v>9931.21685085035</v>
      </c>
      <c r="J655" s="301">
        <v>9937.4107279183372</v>
      </c>
      <c r="K655" s="301">
        <v>9941.82754167014</v>
      </c>
      <c r="L655" s="301">
        <v>9944.5134063477217</v>
      </c>
      <c r="M655" s="301">
        <v>9945.6069245549861</v>
      </c>
      <c r="N655" s="301">
        <v>9945.2305110045363</v>
      </c>
      <c r="O655" s="301">
        <v>9945.0837485580487</v>
      </c>
    </row>
    <row r="656" outlineLevel="2" collapsed="1" hidden="1">
      <c r="B656" s="311" t="s">
        <v>23</v>
      </c>
      <c r="C656" s="301" t="s">
        <v>6</v>
      </c>
      <c r="D656" s="301">
        <v>0.5825333333333</v>
      </c>
      <c r="E656" s="301">
        <v>29.666891112731179</v>
      </c>
      <c r="F656" s="301">
        <v>29.699191287886002</v>
      </c>
      <c r="G656" s="301">
        <v>29.9574966088063</v>
      </c>
      <c r="H656" s="301">
        <v>30.05051776397271</v>
      </c>
      <c r="I656" s="301">
        <v>29.987359460147758</v>
      </c>
      <c r="J656" s="301">
        <v>29.693435648414468</v>
      </c>
      <c r="K656" s="301">
        <v>29.699128477186719</v>
      </c>
      <c r="L656" s="301">
        <v>29.628042069210348</v>
      </c>
      <c r="M656" s="301">
        <v>29.609529420043806</v>
      </c>
      <c r="N656" s="301">
        <v>29.649514612322474</v>
      </c>
      <c r="O656" s="301">
        <v>29.648408777168861</v>
      </c>
    </row>
    <row r="657" outlineLevel="2" collapsed="1" hidden="1">
      <c r="B657" s="312" t="s">
        <v>24</v>
      </c>
      <c r="C657" s="313" t="s">
        <v>6</v>
      </c>
      <c r="D657" s="313">
        <v>3.6028330179546666</v>
      </c>
      <c r="E657" s="313">
        <v>0.033112813545352539</v>
      </c>
      <c r="F657" s="313">
        <v>0.033225918690235633</v>
      </c>
      <c r="G657" s="313">
        <v>0.03167965913581678</v>
      </c>
      <c r="H657" s="313">
        <v>0.031297567725512211</v>
      </c>
      <c r="I657" s="313">
        <v>0.025101947454080963</v>
      </c>
      <c r="J657" s="313">
        <v>0.018955678515919359</v>
      </c>
      <c r="K657" s="313">
        <v>0.012590831984844075</v>
      </c>
      <c r="L657" s="313">
        <v>0.0082049845859007587</v>
      </c>
      <c r="M657" s="313">
        <v>0.0033483638923333487</v>
      </c>
      <c r="N657" s="313">
        <v>0</v>
      </c>
      <c r="O657" s="313">
        <v>0</v>
      </c>
    </row>
    <row r="658" outlineLevel="2" collapsed="1" hidden="1">
      <c r="B658" s="310" t="s">
        <v>25</v>
      </c>
    </row>
    <row r="659" outlineLevel="2" collapsed="1" hidden="1">
      <c r="B659" s="314" t="s">
        <v>26</v>
      </c>
      <c r="C659" s="315">
        <v>24555.999999999996</v>
      </c>
      <c r="D659" s="315">
        <v>24555.999999999996</v>
      </c>
      <c r="E659" s="315">
        <v>24555.999999999996</v>
      </c>
      <c r="F659" s="315">
        <v>24555.999999999996</v>
      </c>
      <c r="G659" s="315">
        <v>24555.999999999996</v>
      </c>
      <c r="H659" s="315">
        <v>24555.999999999996</v>
      </c>
      <c r="I659" s="315">
        <v>24555.999999999996</v>
      </c>
      <c r="J659" s="315">
        <v>24555.999999999996</v>
      </c>
      <c r="K659" s="315">
        <v>24555.999999999996</v>
      </c>
      <c r="L659" s="315">
        <v>24555.999999999996</v>
      </c>
      <c r="M659" s="315">
        <v>24555.999999999996</v>
      </c>
      <c r="N659" s="315">
        <v>24555.999999999996</v>
      </c>
      <c r="O659" s="315">
        <v>24555.999999999996</v>
      </c>
    </row>
    <row r="660" outlineLevel="2" collapsed="1" hidden="1">
      <c r="B660" s="316" t="s">
        <v>27</v>
      </c>
      <c r="C660" s="315" t="s">
        <v>6</v>
      </c>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t="s">
        <v>6</v>
      </c>
      <c r="D661" s="315">
        <v>5.9246867653725985</v>
      </c>
      <c r="E661" s="315">
        <v>6.0719038188947323</v>
      </c>
      <c r="F661" s="315">
        <v>6.2366153140628384</v>
      </c>
      <c r="G661" s="315">
        <v>6.8058079182833557</v>
      </c>
      <c r="H661" s="315">
        <v>7.242181226187185</v>
      </c>
      <c r="I661" s="315">
        <v>7.6508149424112295</v>
      </c>
      <c r="J661" s="315">
        <v>8.041207881076156</v>
      </c>
      <c r="K661" s="315">
        <v>8.4703518185936115</v>
      </c>
      <c r="L661" s="315">
        <v>8.92560017321779</v>
      </c>
      <c r="M661" s="315">
        <v>9.2339106328573877</v>
      </c>
      <c r="N661" s="315">
        <v>8.7017691005244444</v>
      </c>
      <c r="O661" s="315">
        <v>9.4043207062091376</v>
      </c>
    </row>
    <row r="662" outlineLevel="2" collapsed="1" hidden="1">
      <c r="B662" s="314" t="s">
        <v>22</v>
      </c>
      <c r="C662" s="315">
        <v>24555.999999999996</v>
      </c>
      <c r="D662" s="315">
        <v>24555.999999999996</v>
      </c>
      <c r="E662" s="315">
        <v>24555.999999999996</v>
      </c>
      <c r="F662" s="315">
        <v>24555.999999999996</v>
      </c>
      <c r="G662" s="315">
        <v>24555.999999999996</v>
      </c>
      <c r="H662" s="315">
        <v>24555.999999999996</v>
      </c>
      <c r="I662" s="315">
        <v>24555.999999999996</v>
      </c>
      <c r="J662" s="315">
        <v>24555.999999999996</v>
      </c>
      <c r="K662" s="315">
        <v>24555.999999999996</v>
      </c>
      <c r="L662" s="315">
        <v>24555.999999999996</v>
      </c>
      <c r="M662" s="315">
        <v>24555.999999999996</v>
      </c>
      <c r="N662" s="315">
        <v>24555.999999999996</v>
      </c>
      <c r="O662" s="315">
        <v>24555.999999999996</v>
      </c>
    </row>
    <row r="663" outlineLevel="2" collapsed="1" hidden="1">
      <c r="B663" s="316" t="s">
        <v>29</v>
      </c>
      <c r="C663" s="315" t="s">
        <v>6</v>
      </c>
      <c r="D663" s="315">
        <v>5.9246867653725985</v>
      </c>
      <c r="E663" s="315">
        <v>6.0719038188947323</v>
      </c>
      <c r="F663" s="315">
        <v>6.2366153140628384</v>
      </c>
      <c r="G663" s="315">
        <v>6.8058079182833557</v>
      </c>
      <c r="H663" s="315">
        <v>7.242181226187185</v>
      </c>
      <c r="I663" s="315">
        <v>7.6508149424112295</v>
      </c>
      <c r="J663" s="315">
        <v>8.041207881076156</v>
      </c>
      <c r="K663" s="315">
        <v>8.4703518185936115</v>
      </c>
      <c r="L663" s="315">
        <v>8.92560017321779</v>
      </c>
      <c r="M663" s="315">
        <v>9.2339106328573877</v>
      </c>
      <c r="N663" s="315">
        <v>8.7017691005244444</v>
      </c>
      <c r="O663" s="315">
        <v>9.4043207062091376</v>
      </c>
    </row>
    <row r="664" outlineLevel="2" collapsed="1" hidden="1">
      <c r="B664" s="314" t="s">
        <v>23</v>
      </c>
      <c r="C664" s="315" t="s">
        <v>6</v>
      </c>
      <c r="D664" s="315">
        <v>139.51332532029986</v>
      </c>
      <c r="E664" s="315">
        <v>139.71727730620148</v>
      </c>
      <c r="F664" s="315">
        <v>139.35407004892556</v>
      </c>
      <c r="G664" s="315">
        <v>139.03466529277509</v>
      </c>
      <c r="H664" s="315">
        <v>138.89673804784044</v>
      </c>
      <c r="I664" s="315">
        <v>138.71240592811228</v>
      </c>
      <c r="J664" s="315">
        <v>138.71631728834703</v>
      </c>
      <c r="K664" s="315">
        <v>138.60025563094249</v>
      </c>
      <c r="L664" s="315">
        <v>138.45394576958037</v>
      </c>
      <c r="M664" s="315">
        <v>138.35077002765627</v>
      </c>
      <c r="N664" s="315">
        <v>138.29035095232732</v>
      </c>
      <c r="O664" s="315">
        <v>139.95362339932248</v>
      </c>
    </row>
    <row r="665" outlineLevel="2" collapsed="1" hidden="1">
      <c r="B665" s="316" t="s">
        <v>30</v>
      </c>
      <c r="C665" s="315" t="s">
        <v>6</v>
      </c>
      <c r="D665" s="315">
        <v>4.6285213829431013</v>
      </c>
      <c r="E665" s="315">
        <v>4.6175424036393213</v>
      </c>
      <c r="F665" s="315">
        <v>4.6064902758287385</v>
      </c>
      <c r="G665" s="315">
        <v>4.5959693548296379</v>
      </c>
      <c r="H665" s="315">
        <v>4.5857441699648618</v>
      </c>
      <c r="I665" s="315">
        <v>4.5752860840502763</v>
      </c>
      <c r="J665" s="315">
        <v>4.5701980083846321</v>
      </c>
      <c r="K665" s="315">
        <v>4.5607124234559739</v>
      </c>
      <c r="L665" s="315">
        <v>4.5511345524577731</v>
      </c>
      <c r="M665" s="315">
        <v>4.5416540494238431</v>
      </c>
      <c r="N665" s="315">
        <v>4.5322332787679587</v>
      </c>
      <c r="O665" s="315">
        <v>4.5229812288400018</v>
      </c>
    </row>
    <row r="666" outlineLevel="2" collapsed="1" hidden="1">
      <c r="B666" s="316" t="s">
        <v>31</v>
      </c>
      <c r="C666" s="317" t="s">
        <v>6</v>
      </c>
      <c r="D666" s="317">
        <v>6.5281954009575145</v>
      </c>
      <c r="E666" s="317">
        <v>6.5309679176074331</v>
      </c>
      <c r="F666" s="317">
        <v>6.5051696400812542</v>
      </c>
      <c r="G666" s="317">
        <v>6.4617457586492133</v>
      </c>
      <c r="H666" s="317">
        <v>6.4336809002273965</v>
      </c>
      <c r="I666" s="317">
        <v>6.4047039087327446</v>
      </c>
      <c r="J666" s="317">
        <v>6.3858173680047674</v>
      </c>
      <c r="K666" s="317">
        <v>6.359174318896347</v>
      </c>
      <c r="L666" s="317">
        <v>6.3297774358867533</v>
      </c>
      <c r="M666" s="317">
        <v>6.3096689718911323</v>
      </c>
      <c r="N666" s="317">
        <v>6.3327210548201442</v>
      </c>
      <c r="O666" s="317">
        <v>6.379669458858773</v>
      </c>
    </row>
    <row r="667" outlineLevel="2" collapsed="1" hidden="1">
      <c r="B667" s="316" t="s">
        <v>32</v>
      </c>
      <c r="C667" s="315" t="s">
        <v>6</v>
      </c>
      <c r="D667" s="315">
        <v>736.58660220538741</v>
      </c>
      <c r="E667" s="315">
        <v>653.73286883095045</v>
      </c>
      <c r="F667" s="315">
        <v>625.790600051272</v>
      </c>
      <c r="G667" s="315">
        <v>613.29610643151682</v>
      </c>
      <c r="H667" s="315">
        <v>682.58143525965977</v>
      </c>
      <c r="I667" s="315">
        <v>696.35069457962982</v>
      </c>
      <c r="J667" s="315">
        <v>631.76525517870311</v>
      </c>
      <c r="K667" s="315">
        <v>711.30142916773809</v>
      </c>
      <c r="L667" s="315">
        <v>730.1734510606027</v>
      </c>
      <c r="M667" s="315">
        <v>739.20998621034573</v>
      </c>
      <c r="N667" s="315">
        <v>1307.4895940966792</v>
      </c>
      <c r="O667" s="315">
        <v>2026.289496413646</v>
      </c>
    </row>
    <row r="668" outlineLevel="2" collapsed="1" hidden="1">
      <c r="B668" s="316" t="s">
        <v>33</v>
      </c>
      <c r="C668" s="315" t="s">
        <v>6</v>
      </c>
      <c r="D668" s="315">
        <v>314.15146462556964</v>
      </c>
      <c r="E668" s="315">
        <v>221.11435986323849</v>
      </c>
      <c r="F668" s="315">
        <v>223.33664817756494</v>
      </c>
      <c r="G668" s="315">
        <v>226.05333045628854</v>
      </c>
      <c r="H668" s="315">
        <v>228.97828982725034</v>
      </c>
      <c r="I668" s="315">
        <v>231.5617986938081</v>
      </c>
      <c r="J668" s="315">
        <v>236.07935045813522</v>
      </c>
      <c r="K668" s="315">
        <v>268.27154453516869</v>
      </c>
      <c r="L668" s="315">
        <v>270.76249129330051</v>
      </c>
      <c r="M668" s="315">
        <v>259.38779170795971</v>
      </c>
      <c r="N668" s="315">
        <v>832.89483697486071</v>
      </c>
      <c r="O668" s="315">
        <v>1535.7504427554306</v>
      </c>
    </row>
    <row r="669" outlineLevel="2" collapsed="1" hidden="1">
      <c r="B669" s="316" t="s">
        <v>34</v>
      </c>
      <c r="C669" s="315" t="s">
        <v>6</v>
      </c>
      <c r="D669" s="315">
        <v>273.669327279077</v>
      </c>
      <c r="E669" s="315">
        <v>283.36007104794538</v>
      </c>
      <c r="F669" s="315">
        <v>253.28810891712212</v>
      </c>
      <c r="G669" s="315">
        <v>237.11029504552172</v>
      </c>
      <c r="H669" s="315">
        <v>302.64699125173348</v>
      </c>
      <c r="I669" s="315">
        <v>313.12058638780547</v>
      </c>
      <c r="J669" s="315">
        <v>243.06191893235064</v>
      </c>
      <c r="K669" s="315">
        <v>289.53754711319755</v>
      </c>
      <c r="L669" s="315">
        <v>304.99101086128303</v>
      </c>
      <c r="M669" s="315">
        <v>324.80346346963557</v>
      </c>
      <c r="N669" s="315">
        <v>321.18284982406641</v>
      </c>
      <c r="O669" s="315">
        <v>333.71707953153378</v>
      </c>
    </row>
    <row r="670" outlineLevel="2" collapsed="1" hidden="1">
      <c r="B670" s="316" t="s">
        <v>35</v>
      </c>
      <c r="C670" s="315" t="s">
        <v>6</v>
      </c>
      <c r="D670" s="315">
        <v>13.881006363383799</v>
      </c>
      <c r="E670" s="315">
        <v>14.158703017204259</v>
      </c>
      <c r="F670" s="315">
        <v>14.418263183488174</v>
      </c>
      <c r="G670" s="315">
        <v>15.693784991761259</v>
      </c>
      <c r="H670" s="315">
        <v>16.645160302800253</v>
      </c>
      <c r="I670" s="315">
        <v>17.531189653954243</v>
      </c>
      <c r="J670" s="315">
        <v>18.477866508254774</v>
      </c>
      <c r="K670" s="315">
        <v>19.452794311885533</v>
      </c>
      <c r="L670" s="315">
        <v>20.517137688896277</v>
      </c>
      <c r="M670" s="315">
        <v>21.20961505451816</v>
      </c>
      <c r="N670" s="315">
        <v>19.653789624192552</v>
      </c>
      <c r="O670" s="315">
        <v>21.391331956198947</v>
      </c>
    </row>
    <row r="671" outlineLevel="2" collapsed="1" hidden="1">
      <c r="B671" s="316" t="s">
        <v>36</v>
      </c>
      <c r="C671" s="315" t="s">
        <v>6</v>
      </c>
      <c r="D671" s="315">
        <v>23948.373514966584</v>
      </c>
      <c r="E671" s="315">
        <v>24031.294962252741</v>
      </c>
      <c r="F671" s="315">
        <v>24058.720364407553</v>
      </c>
      <c r="G671" s="315">
        <v>24070.33678158799</v>
      </c>
      <c r="H671" s="315">
        <v>24000.487377392335</v>
      </c>
      <c r="I671" s="315">
        <v>23986.135610321711</v>
      </c>
      <c r="J671" s="315">
        <v>24050.339656220091</v>
      </c>
      <c r="K671" s="315">
        <v>23970.267762221498</v>
      </c>
      <c r="L671" s="315">
        <v>23950.803759984217</v>
      </c>
      <c r="M671" s="315">
        <v>23941.365219134852</v>
      </c>
      <c r="N671" s="315">
        <v>23373.566754475654</v>
      </c>
      <c r="O671" s="315">
        <v>22655.736825050681</v>
      </c>
    </row>
    <row r="672" outlineLevel="2" collapsed="1" hidden="1">
      <c r="B672" s="316" t="s">
        <v>37</v>
      </c>
      <c r="C672" s="315" t="s">
        <v>6</v>
      </c>
      <c r="D672" s="315">
        <v>607.626485033421</v>
      </c>
      <c r="E672" s="315">
        <v>524.70503774725762</v>
      </c>
      <c r="F672" s="315">
        <v>497.27963559245273</v>
      </c>
      <c r="G672" s="315">
        <v>485.66321841200983</v>
      </c>
      <c r="H672" s="315">
        <v>555.51262260766259</v>
      </c>
      <c r="I672" s="315">
        <v>569.86438967829554</v>
      </c>
      <c r="J672" s="315">
        <v>505.66034377991446</v>
      </c>
      <c r="K672" s="315">
        <v>585.73223777850762</v>
      </c>
      <c r="L672" s="315">
        <v>605.19624001578666</v>
      </c>
      <c r="M672" s="315">
        <v>614.63478086514613</v>
      </c>
      <c r="N672" s="315">
        <v>1182.4332455243507</v>
      </c>
      <c r="O672" s="315">
        <v>1900.2631749493185</v>
      </c>
    </row>
    <row r="673" outlineLevel="2" collapsed="1" hidden="1">
      <c r="B673" s="316" t="s">
        <v>38</v>
      </c>
      <c r="C673" s="317" t="s">
        <v>6</v>
      </c>
      <c r="D673" s="317">
        <v>7.5721891924154514</v>
      </c>
      <c r="E673" s="317">
        <v>7.6454821802652422</v>
      </c>
      <c r="F673" s="317">
        <v>7.7531810117278193</v>
      </c>
      <c r="G673" s="317">
        <v>7.8281459359729411</v>
      </c>
      <c r="H673" s="317">
        <v>7.7025563439309908</v>
      </c>
      <c r="I673" s="317">
        <v>7.7624313119663793</v>
      </c>
      <c r="J673" s="317">
        <v>7.9117650199884393</v>
      </c>
      <c r="K673" s="317">
        <v>7.8036614344661031</v>
      </c>
      <c r="L673" s="317">
        <v>7.8036601120133406</v>
      </c>
      <c r="M673" s="317">
        <v>7.8390289731507936</v>
      </c>
      <c r="N673" s="317">
        <v>7.7057958863581808</v>
      </c>
      <c r="O673" s="317">
        <v>7.62242017398995</v>
      </c>
    </row>
    <row r="674" outlineLevel="2" collapsed="1" hidden="1">
      <c r="B674" s="310" t="s">
        <v>39</v>
      </c>
    </row>
    <row r="675" outlineLevel="2" collapsed="1" hidden="1">
      <c r="B675" s="311" t="s">
        <v>26</v>
      </c>
      <c r="C675" s="301">
        <v>46504.999999999993</v>
      </c>
      <c r="D675" s="301">
        <v>46504.999999999993</v>
      </c>
      <c r="E675" s="301">
        <v>46504.999999999993</v>
      </c>
      <c r="F675" s="301">
        <v>46504.999999999993</v>
      </c>
      <c r="G675" s="301">
        <v>46504.999999999993</v>
      </c>
      <c r="H675" s="301">
        <v>46504.999999999993</v>
      </c>
      <c r="I675" s="301">
        <v>46504.999999999993</v>
      </c>
      <c r="J675" s="301">
        <v>46504.999999999993</v>
      </c>
      <c r="K675" s="301">
        <v>46504.999999999993</v>
      </c>
      <c r="L675" s="301">
        <v>46504.999999999993</v>
      </c>
      <c r="M675" s="301">
        <v>46504.999999999993</v>
      </c>
      <c r="N675" s="301">
        <v>46504.999999999993</v>
      </c>
      <c r="O675" s="301">
        <v>46504.999999999993</v>
      </c>
    </row>
    <row r="676" outlineLevel="2" collapsed="1" hidden="1">
      <c r="B676" s="312" t="s">
        <v>27</v>
      </c>
      <c r="C676" s="301" t="s">
        <v>6</v>
      </c>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t="s">
        <v>6</v>
      </c>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v>46504.999999999993</v>
      </c>
      <c r="D678" s="301">
        <v>46504.999999999993</v>
      </c>
      <c r="E678" s="301">
        <v>46504.999999999993</v>
      </c>
      <c r="F678" s="301">
        <v>46504.999999999993</v>
      </c>
      <c r="G678" s="301">
        <v>46504.999999999993</v>
      </c>
      <c r="H678" s="301">
        <v>46504.999999999993</v>
      </c>
      <c r="I678" s="301">
        <v>46504.999999999993</v>
      </c>
      <c r="J678" s="301">
        <v>46504.999999999993</v>
      </c>
      <c r="K678" s="301">
        <v>46504.999999999993</v>
      </c>
      <c r="L678" s="301">
        <v>46504.999999999993</v>
      </c>
      <c r="M678" s="301">
        <v>46504.999999999993</v>
      </c>
      <c r="N678" s="301">
        <v>46504.999999999993</v>
      </c>
      <c r="O678" s="301">
        <v>46504.999999999993</v>
      </c>
    </row>
    <row r="679" outlineLevel="2" collapsed="1" hidden="1">
      <c r="B679" s="312" t="s">
        <v>29</v>
      </c>
      <c r="C679" s="301" t="s">
        <v>6</v>
      </c>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t="s">
        <v>6</v>
      </c>
      <c r="D680" s="301">
        <v>90.855016800442314</v>
      </c>
      <c r="E680" s="301">
        <v>91.6063848654994</v>
      </c>
      <c r="F680" s="301">
        <v>92.154701995795733</v>
      </c>
      <c r="G680" s="301">
        <v>92.618239911799961</v>
      </c>
      <c r="H680" s="301">
        <v>94.649451969027112</v>
      </c>
      <c r="I680" s="301">
        <v>95.108314897698918</v>
      </c>
      <c r="J680" s="301">
        <v>95.345588395691081</v>
      </c>
      <c r="K680" s="301">
        <v>95.547071678319185</v>
      </c>
      <c r="L680" s="301">
        <v>95.806151500695009</v>
      </c>
      <c r="M680" s="301">
        <v>96.033194686719142</v>
      </c>
      <c r="N680" s="301">
        <v>96.263672077856285</v>
      </c>
      <c r="O680" s="301">
        <v>96.505445288465921</v>
      </c>
    </row>
    <row r="681" outlineLevel="2" collapsed="1" hidden="1">
      <c r="B681" s="312" t="s">
        <v>31</v>
      </c>
      <c r="C681" s="313" t="s">
        <v>6</v>
      </c>
      <c r="D681" s="313">
        <v>2.34439350952652</v>
      </c>
      <c r="E681" s="313">
        <v>2.363781568403382</v>
      </c>
      <c r="F681" s="313">
        <v>2.3779301665402626</v>
      </c>
      <c r="G681" s="313">
        <v>2.3898911492132022</v>
      </c>
      <c r="H681" s="313">
        <v>2.4423038891050974</v>
      </c>
      <c r="I681" s="313">
        <v>2.4541442399148203</v>
      </c>
      <c r="J681" s="313">
        <v>2.460266768623359</v>
      </c>
      <c r="K681" s="313">
        <v>2.4654657781740252</v>
      </c>
      <c r="L681" s="313">
        <v>2.4721509902340397</v>
      </c>
      <c r="M681" s="313">
        <v>2.4780095392767012</v>
      </c>
      <c r="N681" s="313">
        <v>2.4839567034389325</v>
      </c>
      <c r="O681" s="313">
        <v>2.4901953412785534</v>
      </c>
    </row>
    <row r="682" outlineLevel="2" collapsed="1" hidden="1">
      <c r="B682" s="312" t="s">
        <v>32</v>
      </c>
      <c r="C682" s="301" t="s">
        <v>6</v>
      </c>
      <c r="D682" s="301">
        <v>309.46400197712683</v>
      </c>
      <c r="E682" s="301">
        <v>309.78829951451996</v>
      </c>
      <c r="F682" s="301">
        <v>307.06558373495147</v>
      </c>
      <c r="G682" s="301">
        <v>266.94044471437309</v>
      </c>
      <c r="H682" s="301">
        <v>198.4909988821284</v>
      </c>
      <c r="I682" s="301">
        <v>198.85121911477933</v>
      </c>
      <c r="J682" s="301">
        <v>192.23084404503533</v>
      </c>
      <c r="K682" s="301">
        <v>196.2311325411973</v>
      </c>
      <c r="L682" s="301">
        <v>200.59605475063592</v>
      </c>
      <c r="M682" s="301">
        <v>201.46572329474304</v>
      </c>
      <c r="N682" s="301">
        <v>205.2089067334955</v>
      </c>
      <c r="O682" s="301">
        <v>203.12540583697341</v>
      </c>
    </row>
    <row r="683" outlineLevel="2" collapsed="1" hidden="1">
      <c r="B683" s="312" t="s">
        <v>33</v>
      </c>
      <c r="C683" s="301" t="s">
        <v>6</v>
      </c>
      <c r="D683" s="301">
        <v>174.2699843458592</v>
      </c>
      <c r="E683" s="301">
        <v>174.2630039390302</v>
      </c>
      <c r="F683" s="301">
        <v>174.25732919564558</v>
      </c>
      <c r="G683" s="301">
        <v>128.20482491653948</v>
      </c>
      <c r="H683" s="301">
        <v>47.061414808759423</v>
      </c>
      <c r="I683" s="301">
        <v>46.969300264620429</v>
      </c>
      <c r="J683" s="301">
        <v>46.95973130931997</v>
      </c>
      <c r="K683" s="301">
        <v>46.961415377558936</v>
      </c>
      <c r="L683" s="301">
        <v>46.95724160493922</v>
      </c>
      <c r="M683" s="301">
        <v>46.948605868541513</v>
      </c>
      <c r="N683" s="301">
        <v>46.940563521934642</v>
      </c>
      <c r="O683" s="301">
        <v>46.928597148856014</v>
      </c>
    </row>
    <row r="684" outlineLevel="2" collapsed="1" hidden="1">
      <c r="B684" s="312" t="s">
        <v>34</v>
      </c>
      <c r="C684" s="301" t="s">
        <v>6</v>
      </c>
      <c r="D684" s="301">
        <v>39.2877512379301</v>
      </c>
      <c r="E684" s="301">
        <v>38.822740635647357</v>
      </c>
      <c r="F684" s="301">
        <v>35.678302070317521</v>
      </c>
      <c r="G684" s="301">
        <v>41.122802172017749</v>
      </c>
      <c r="H684" s="301">
        <v>51.752946712328168</v>
      </c>
      <c r="I684" s="301">
        <v>51.1462148778163</v>
      </c>
      <c r="J684" s="301">
        <v>44.657379984392541</v>
      </c>
      <c r="K684" s="301">
        <v>48.340973645549596</v>
      </c>
      <c r="L684" s="301">
        <v>52.639848309029759</v>
      </c>
      <c r="M684" s="301">
        <v>53.396459686228553</v>
      </c>
      <c r="N684" s="301">
        <v>57.075790426174834</v>
      </c>
      <c r="O684" s="301">
        <v>54.624841913698184</v>
      </c>
    </row>
    <row r="685" outlineLevel="2" collapsed="1" hidden="1">
      <c r="B685" s="312" t="s">
        <v>35</v>
      </c>
      <c r="C685" s="301" t="s">
        <v>6</v>
      </c>
      <c r="D685" s="301">
        <v>5.051249592895199</v>
      </c>
      <c r="E685" s="301">
        <v>5.09617007434306</v>
      </c>
      <c r="F685" s="301">
        <v>4.9752504731926868</v>
      </c>
      <c r="G685" s="301">
        <v>4.9945777140159926</v>
      </c>
      <c r="H685" s="301">
        <v>5.0271853920137</v>
      </c>
      <c r="I685" s="301">
        <v>5.6273890746436805</v>
      </c>
      <c r="J685" s="301">
        <v>5.2681443556317191</v>
      </c>
      <c r="K685" s="301">
        <v>5.3816718397695364</v>
      </c>
      <c r="L685" s="301">
        <v>5.1928133359719544</v>
      </c>
      <c r="M685" s="301">
        <v>5.0874630532538427</v>
      </c>
      <c r="N685" s="301">
        <v>4.9288807075297187</v>
      </c>
      <c r="O685" s="301">
        <v>5.0665214859533068</v>
      </c>
    </row>
    <row r="686" outlineLevel="2" collapsed="1" hidden="1">
      <c r="B686" s="312" t="s">
        <v>36</v>
      </c>
      <c r="C686" s="301" t="s">
        <v>6</v>
      </c>
      <c r="D686" s="301">
        <v>46286.391014823283</v>
      </c>
      <c r="E686" s="301">
        <v>46286.818085350962</v>
      </c>
      <c r="F686" s="301">
        <v>46290.08911826081</v>
      </c>
      <c r="G686" s="301">
        <v>46330.67779519748</v>
      </c>
      <c r="H686" s="301">
        <v>46401.158453086769</v>
      </c>
      <c r="I686" s="301">
        <v>46401.257095783032</v>
      </c>
      <c r="J686" s="301">
        <v>46408.1147443505</v>
      </c>
      <c r="K686" s="301">
        <v>46404.315939137196</v>
      </c>
      <c r="L686" s="301">
        <v>46400.210096749746</v>
      </c>
      <c r="M686" s="301">
        <v>46399.567471391994</v>
      </c>
      <c r="N686" s="301">
        <v>46396.054765344255</v>
      </c>
      <c r="O686" s="301">
        <v>46398.380039451666</v>
      </c>
    </row>
    <row r="687" outlineLevel="2" collapsed="1" hidden="1">
      <c r="B687" s="312" t="s">
        <v>40</v>
      </c>
      <c r="C687" s="301" t="s">
        <v>6</v>
      </c>
      <c r="D687" s="301">
        <v>218.60898517670856</v>
      </c>
      <c r="E687" s="301">
        <v>218.18191464903322</v>
      </c>
      <c r="F687" s="301">
        <v>214.91088173918635</v>
      </c>
      <c r="G687" s="301">
        <v>174.32220480252033</v>
      </c>
      <c r="H687" s="301">
        <v>103.84154691322428</v>
      </c>
      <c r="I687" s="301">
        <v>103.74290421696496</v>
      </c>
      <c r="J687" s="301">
        <v>96.885255649493075</v>
      </c>
      <c r="K687" s="301">
        <v>100.68406086280336</v>
      </c>
      <c r="L687" s="301">
        <v>104.7899032502477</v>
      </c>
      <c r="M687" s="301">
        <v>105.43252860800433</v>
      </c>
      <c r="N687" s="301">
        <v>108.94523465573974</v>
      </c>
      <c r="O687" s="301">
        <v>106.61996054832568</v>
      </c>
    </row>
    <row r="688" outlineLevel="2" collapsed="1" hidden="1">
      <c r="B688" s="312" t="s">
        <v>41</v>
      </c>
      <c r="C688" s="313" t="s">
        <v>6</v>
      </c>
      <c r="D688" s="313">
        <v>5.04164323201792</v>
      </c>
      <c r="E688" s="313">
        <v>5.0506240920762266</v>
      </c>
      <c r="F688" s="313">
        <v>5.0538241346847865</v>
      </c>
      <c r="G688" s="313">
        <v>5.12441594467372</v>
      </c>
      <c r="H688" s="313">
        <v>5.3574521527263741</v>
      </c>
      <c r="I688" s="313">
        <v>5.3665491693321945</v>
      </c>
      <c r="J688" s="313">
        <v>5.3683057446025906</v>
      </c>
      <c r="K688" s="313">
        <v>5.3107133951807333</v>
      </c>
      <c r="L688" s="313">
        <v>5.3965038981927993</v>
      </c>
      <c r="M688" s="313">
        <v>5.4070239309960577</v>
      </c>
      <c r="N688" s="313">
        <v>5.4213833531862541</v>
      </c>
      <c r="O688" s="313">
        <v>5.4277683227825131</v>
      </c>
    </row>
    <row r="689" outlineLevel="2" collapsed="1" hidden="1">
      <c r="B689" s="310" t="s">
        <v>42</v>
      </c>
    </row>
    <row r="690" outlineLevel="2" collapsed="1" hidden="1">
      <c r="B690" s="314" t="s">
        <v>22</v>
      </c>
      <c r="C690" s="315">
        <v>8</v>
      </c>
      <c r="D690" s="315">
        <v>8</v>
      </c>
      <c r="E690" s="315">
        <v>8</v>
      </c>
      <c r="F690" s="315">
        <v>8</v>
      </c>
      <c r="G690" s="315">
        <v>8</v>
      </c>
      <c r="H690" s="315">
        <v>8</v>
      </c>
      <c r="I690" s="315">
        <v>8</v>
      </c>
      <c r="J690" s="315">
        <v>8</v>
      </c>
      <c r="K690" s="315">
        <v>8</v>
      </c>
      <c r="L690" s="315">
        <v>8</v>
      </c>
      <c r="M690" s="315">
        <v>8</v>
      </c>
      <c r="N690" s="315">
        <v>8</v>
      </c>
      <c r="O690" s="315">
        <v>8</v>
      </c>
    </row>
    <row r="691" outlineLevel="2" collapsed="1" hidden="1">
      <c r="B691" s="314" t="s">
        <v>23</v>
      </c>
      <c r="C691" s="315" t="s">
        <v>6</v>
      </c>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v>63696</v>
      </c>
      <c r="D694" s="301">
        <v>63696</v>
      </c>
      <c r="E694" s="301">
        <v>63696</v>
      </c>
      <c r="F694" s="301">
        <v>63696</v>
      </c>
      <c r="G694" s="301">
        <v>63696</v>
      </c>
      <c r="H694" s="301">
        <v>63696</v>
      </c>
      <c r="I694" s="301">
        <v>63696</v>
      </c>
      <c r="J694" s="301">
        <v>63696</v>
      </c>
      <c r="K694" s="301">
        <v>63696</v>
      </c>
      <c r="L694" s="301">
        <v>63696</v>
      </c>
      <c r="M694" s="301">
        <v>63696</v>
      </c>
      <c r="N694" s="301">
        <v>63696</v>
      </c>
      <c r="O694" s="301">
        <v>63696</v>
      </c>
    </row>
    <row r="695" outlineLevel="1">
      <c r="B695" s="298" t="s">
        <v>20</v>
      </c>
      <c r="C695" s="300"/>
      <c r="D695" s="300">
        <v>78.9267658509607</v>
      </c>
      <c r="E695" s="300">
        <v>79.398339577859</v>
      </c>
      <c r="F695" s="300">
        <v>79.6506936647589</v>
      </c>
      <c r="G695" s="300">
        <v>80.5708536170839</v>
      </c>
      <c r="H695" s="300">
        <v>82.6434342443533</v>
      </c>
      <c r="I695" s="300">
        <v>84.7881433295603</v>
      </c>
      <c r="J695" s="300">
        <v>86.7545312973086</v>
      </c>
      <c r="K695" s="300">
        <v>88.6305847315491</v>
      </c>
      <c r="L695" s="300">
        <v>90.4089232958294</v>
      </c>
      <c r="M695" s="300">
        <v>92.1125480935555</v>
      </c>
      <c r="N695" s="300">
        <v>93.7815248822737</v>
      </c>
      <c r="O695" s="300">
        <v>95.4653656335171</v>
      </c>
    </row>
    <row r="696" outlineLevel="2" collapsed="1" hidden="1">
      <c r="B696" s="310" t="s">
        <v>44</v>
      </c>
    </row>
    <row r="697" outlineLevel="2" collapsed="1" hidden="1">
      <c r="B697" s="311" t="s">
        <v>22</v>
      </c>
      <c r="C697" s="301">
        <v>22615.000000000011</v>
      </c>
      <c r="D697" s="301">
        <v>22615.000000000011</v>
      </c>
      <c r="E697" s="301">
        <v>22615.000000000011</v>
      </c>
      <c r="F697" s="301">
        <v>22615.000000000011</v>
      </c>
      <c r="G697" s="301">
        <v>22615.000000000011</v>
      </c>
      <c r="H697" s="301">
        <v>22615.000000000011</v>
      </c>
      <c r="I697" s="301">
        <v>22615.000000000011</v>
      </c>
      <c r="J697" s="301">
        <v>22615.000000000011</v>
      </c>
      <c r="K697" s="301">
        <v>22615.000000000011</v>
      </c>
      <c r="L697" s="301">
        <v>22615.000000000011</v>
      </c>
      <c r="M697" s="301">
        <v>22615.000000000011</v>
      </c>
      <c r="N697" s="301">
        <v>22615.000000000011</v>
      </c>
      <c r="O697" s="301">
        <v>22615.000000000011</v>
      </c>
    </row>
    <row r="698" outlineLevel="2" collapsed="1" hidden="1">
      <c r="B698" s="311" t="s">
        <v>23</v>
      </c>
      <c r="C698" s="301" t="s">
        <v>6</v>
      </c>
      <c r="D698" s="301">
        <v>25.836835954153198</v>
      </c>
      <c r="E698" s="301">
        <v>26.466877464065565</v>
      </c>
      <c r="F698" s="301">
        <v>27.428883260899628</v>
      </c>
      <c r="G698" s="301">
        <v>28.628343614757078</v>
      </c>
      <c r="H698" s="301">
        <v>30.927275934595059</v>
      </c>
      <c r="I698" s="301">
        <v>33.055409400267372</v>
      </c>
      <c r="J698" s="301">
        <v>35.061055039520966</v>
      </c>
      <c r="K698" s="301">
        <v>36.987807686824375</v>
      </c>
      <c r="L698" s="301">
        <v>38.865494818651484</v>
      </c>
      <c r="M698" s="301">
        <v>40.712628156937491</v>
      </c>
      <c r="N698" s="301">
        <v>42.538496288284968</v>
      </c>
      <c r="O698" s="301">
        <v>44.349242947437169</v>
      </c>
    </row>
    <row r="699" outlineLevel="2" collapsed="1" hidden="1">
      <c r="B699" s="312" t="s">
        <v>30</v>
      </c>
      <c r="C699" s="301" t="s">
        <v>6</v>
      </c>
      <c r="D699" s="301">
        <v>3.9576250000008</v>
      </c>
      <c r="E699" s="301">
        <v>3.9576249999997697</v>
      </c>
      <c r="F699" s="301">
        <v>3.9576249997133832</v>
      </c>
      <c r="G699" s="301">
        <v>3.9576249994990289</v>
      </c>
      <c r="H699" s="301">
        <v>3.9576250000120536</v>
      </c>
      <c r="I699" s="301">
        <v>3.95762499956301</v>
      </c>
      <c r="J699" s="301">
        <v>3.9576249996534885</v>
      </c>
      <c r="K699" s="301">
        <v>3.9576250002628086</v>
      </c>
      <c r="L699" s="301">
        <v>3.9576249998137429</v>
      </c>
      <c r="M699" s="301">
        <v>3.9576250000719506</v>
      </c>
      <c r="N699" s="301">
        <v>3.957624999324731</v>
      </c>
      <c r="O699" s="301">
        <v>3.9576250002752311</v>
      </c>
    </row>
    <row r="700" outlineLevel="2" collapsed="1" hidden="1">
      <c r="B700" s="312" t="s">
        <v>31</v>
      </c>
      <c r="C700" s="313" t="s">
        <v>6</v>
      </c>
      <c r="D700" s="313">
        <v>1.3709574682725545</v>
      </c>
      <c r="E700" s="313">
        <v>1.4043888108281522</v>
      </c>
      <c r="F700" s="313">
        <v>1.4554348845049541</v>
      </c>
      <c r="G700" s="313">
        <v>1.5190808020211577</v>
      </c>
      <c r="H700" s="313">
        <v>1.6410670405268208</v>
      </c>
      <c r="I700" s="313">
        <v>1.753990328557189</v>
      </c>
      <c r="J700" s="313">
        <v>1.8604141519975741</v>
      </c>
      <c r="K700" s="313">
        <v>1.9626517454870318</v>
      </c>
      <c r="L700" s="313">
        <v>2.062285818367533</v>
      </c>
      <c r="M700" s="313">
        <v>2.160298641977668</v>
      </c>
      <c r="N700" s="313">
        <v>2.2571830884785289</v>
      </c>
      <c r="O700" s="313">
        <v>2.353265157502745</v>
      </c>
    </row>
    <row r="701" outlineLevel="2" collapsed="1" hidden="1">
      <c r="B701" s="312" t="s">
        <v>45</v>
      </c>
      <c r="C701" s="301" t="s">
        <v>6</v>
      </c>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t="s">
        <v>6</v>
      </c>
      <c r="D702" s="301">
        <v>794.378728027112</v>
      </c>
      <c r="E702" s="301">
        <v>793.41143554583016</v>
      </c>
      <c r="F702" s="301">
        <v>790.949147587081</v>
      </c>
      <c r="G702" s="301">
        <v>1558.4706150300788</v>
      </c>
      <c r="H702" s="301">
        <v>1555.4147074466666</v>
      </c>
      <c r="I702" s="301">
        <v>1552.8448705342098</v>
      </c>
      <c r="J702" s="301">
        <v>1550.8086361374549</v>
      </c>
      <c r="K702" s="301">
        <v>1550.0255550958982</v>
      </c>
      <c r="L702" s="301">
        <v>1549.2167687267954</v>
      </c>
      <c r="M702" s="301">
        <v>1548.4293423256734</v>
      </c>
      <c r="N702" s="301">
        <v>1548.5015180156263</v>
      </c>
      <c r="O702" s="301">
        <v>1548.2689587249643</v>
      </c>
    </row>
    <row r="703" outlineLevel="2" collapsed="1" hidden="1">
      <c r="B703" s="312" t="s">
        <v>36</v>
      </c>
      <c r="C703" s="301" t="s">
        <v>6</v>
      </c>
      <c r="D703" s="301">
        <v>21846.458107927039</v>
      </c>
      <c r="E703" s="301">
        <v>21848.055441918255</v>
      </c>
      <c r="F703" s="301">
        <v>21851.479735673034</v>
      </c>
      <c r="G703" s="301">
        <v>21085.157728584705</v>
      </c>
      <c r="H703" s="301">
        <v>21090.512568486367</v>
      </c>
      <c r="I703" s="301">
        <v>21095.210538867639</v>
      </c>
      <c r="J703" s="301">
        <v>21099.252418902051</v>
      </c>
      <c r="K703" s="301">
        <v>21101.962252590947</v>
      </c>
      <c r="L703" s="301">
        <v>21104.648726089563</v>
      </c>
      <c r="M703" s="301">
        <v>21107.283285830494</v>
      </c>
      <c r="N703" s="301">
        <v>21109.036978275759</v>
      </c>
      <c r="O703" s="301">
        <v>21111.080284218668</v>
      </c>
    </row>
    <row r="704" outlineLevel="2" collapsed="1" hidden="1">
      <c r="B704" s="312" t="s">
        <v>47</v>
      </c>
      <c r="C704" s="301" t="s">
        <v>6</v>
      </c>
      <c r="D704" s="301">
        <v>768.541892072971</v>
      </c>
      <c r="E704" s="301">
        <v>766.94455808175644</v>
      </c>
      <c r="F704" s="301">
        <v>763.52026432697619</v>
      </c>
      <c r="G704" s="301">
        <v>1529.8422714153044</v>
      </c>
      <c r="H704" s="301">
        <v>1524.4874315136433</v>
      </c>
      <c r="I704" s="301">
        <v>1519.7894611323727</v>
      </c>
      <c r="J704" s="301">
        <v>1515.7475810979618</v>
      </c>
      <c r="K704" s="301">
        <v>1513.0377474090633</v>
      </c>
      <c r="L704" s="301">
        <v>1510.3512739104465</v>
      </c>
      <c r="M704" s="301">
        <v>1507.7167141695163</v>
      </c>
      <c r="N704" s="301">
        <v>1505.9630217242557</v>
      </c>
      <c r="O704" s="301">
        <v>1503.9197157813437</v>
      </c>
    </row>
    <row r="705" outlineLevel="2" collapsed="1" hidden="1">
      <c r="B705" s="312" t="s">
        <v>48</v>
      </c>
      <c r="C705" s="313" t="s">
        <v>6</v>
      </c>
      <c r="D705" s="313">
        <v>1.9504908469745848</v>
      </c>
      <c r="E705" s="313">
        <v>2.3576613660646091</v>
      </c>
      <c r="F705" s="313">
        <v>2.6497794816187623</v>
      </c>
      <c r="G705" s="313">
        <v>3.0264049655906673</v>
      </c>
      <c r="H705" s="313">
        <v>3.1260354124849528</v>
      </c>
      <c r="I705" s="313">
        <v>3.1959106753641517</v>
      </c>
      <c r="J705" s="313">
        <v>3.2478716469208821</v>
      </c>
      <c r="K705" s="313">
        <v>3.2864410181003731</v>
      </c>
      <c r="L705" s="313">
        <v>3.3157141358982054</v>
      </c>
      <c r="M705" s="313">
        <v>3.3380661894071642</v>
      </c>
      <c r="N705" s="313">
        <v>3.3548549417968268</v>
      </c>
      <c r="O705" s="313">
        <v>3.367145803531276</v>
      </c>
    </row>
    <row r="706" outlineLevel="2" collapsed="1" hidden="1">
      <c r="B706" s="310" t="s">
        <v>49</v>
      </c>
    </row>
    <row r="707" outlineLevel="2" collapsed="1" hidden="1">
      <c r="B707" s="314" t="s">
        <v>22</v>
      </c>
      <c r="C707" s="315">
        <v>10991</v>
      </c>
      <c r="D707" s="315">
        <v>10991</v>
      </c>
      <c r="E707" s="315">
        <v>10991</v>
      </c>
      <c r="F707" s="315">
        <v>10991</v>
      </c>
      <c r="G707" s="315">
        <v>10991</v>
      </c>
      <c r="H707" s="315">
        <v>10991</v>
      </c>
      <c r="I707" s="315">
        <v>10991</v>
      </c>
      <c r="J707" s="315">
        <v>10991</v>
      </c>
      <c r="K707" s="315">
        <v>10991</v>
      </c>
      <c r="L707" s="315">
        <v>10991</v>
      </c>
      <c r="M707" s="315">
        <v>10991</v>
      </c>
      <c r="N707" s="315">
        <v>10991</v>
      </c>
      <c r="O707" s="315">
        <v>10991</v>
      </c>
    </row>
    <row r="708" outlineLevel="2" collapsed="1" hidden="1">
      <c r="B708" s="314" t="s">
        <v>23</v>
      </c>
      <c r="C708" s="315" t="s">
        <v>6</v>
      </c>
      <c r="D708" s="315">
        <v>27.2975910928579</v>
      </c>
      <c r="E708" s="315">
        <v>27.214425648891662</v>
      </c>
      <c r="F708" s="315">
        <v>26.841987077970884</v>
      </c>
      <c r="G708" s="315">
        <v>26.695402098930462</v>
      </c>
      <c r="H708" s="315">
        <v>26.5766049526595</v>
      </c>
      <c r="I708" s="315">
        <v>26.585304443545287</v>
      </c>
      <c r="J708" s="315">
        <v>26.564700573607691</v>
      </c>
      <c r="K708" s="315">
        <v>26.538091714379973</v>
      </c>
      <c r="L708" s="315">
        <v>26.485949683919177</v>
      </c>
      <c r="M708" s="315">
        <v>26.410630402470016</v>
      </c>
      <c r="N708" s="315">
        <v>26.328286776600695</v>
      </c>
      <c r="O708" s="315">
        <v>26.261680479343152</v>
      </c>
    </row>
    <row r="709" outlineLevel="2" collapsed="1" hidden="1">
      <c r="B709" s="316" t="s">
        <v>30</v>
      </c>
      <c r="C709" s="315" t="s">
        <v>6</v>
      </c>
      <c r="D709" s="315">
        <v>16.4865</v>
      </c>
      <c r="E709" s="315">
        <v>16.486500000000103</v>
      </c>
      <c r="F709" s="315">
        <v>16.4865</v>
      </c>
      <c r="G709" s="315">
        <v>16.4865</v>
      </c>
      <c r="H709" s="315">
        <v>16.486500000000007</v>
      </c>
      <c r="I709" s="315">
        <v>16.486499999999982</v>
      </c>
      <c r="J709" s="315">
        <v>16.486499999999943</v>
      </c>
      <c r="K709" s="315">
        <v>16.486499999999985</v>
      </c>
      <c r="L709" s="315">
        <v>16.486500000000039</v>
      </c>
      <c r="M709" s="315">
        <v>16.486499999999992</v>
      </c>
      <c r="N709" s="315">
        <v>16.486500000000028</v>
      </c>
      <c r="O709" s="315">
        <v>16.486500000000049</v>
      </c>
    </row>
    <row r="710" outlineLevel="2" collapsed="1" hidden="1">
      <c r="B710" s="316" t="s">
        <v>31</v>
      </c>
      <c r="C710" s="317" t="s">
        <v>6</v>
      </c>
      <c r="D710" s="317">
        <v>2.9803575026321063</v>
      </c>
      <c r="E710" s="317">
        <v>2.9712774796351553</v>
      </c>
      <c r="F710" s="317">
        <v>2.9306145476812904</v>
      </c>
      <c r="G710" s="317">
        <v>2.9146103647271908</v>
      </c>
      <c r="H710" s="317">
        <v>2.9016400639788373</v>
      </c>
      <c r="I710" s="317">
        <v>2.9025898764675047</v>
      </c>
      <c r="J710" s="317">
        <v>2.9003403410362321</v>
      </c>
      <c r="K710" s="317">
        <v>2.8974351794428141</v>
      </c>
      <c r="L710" s="317">
        <v>2.891742300127651</v>
      </c>
      <c r="M710" s="317">
        <v>2.8835189230246581</v>
      </c>
      <c r="N710" s="317">
        <v>2.8745286263234315</v>
      </c>
      <c r="O710" s="317">
        <v>2.8672565349114532</v>
      </c>
    </row>
    <row r="711" outlineLevel="2" collapsed="1" hidden="1">
      <c r="B711" s="316" t="s">
        <v>46</v>
      </c>
      <c r="C711" s="315" t="s">
        <v>6</v>
      </c>
      <c r="D711" s="315">
        <v>321.877264371163</v>
      </c>
      <c r="E711" s="315">
        <v>321.87726437116385</v>
      </c>
      <c r="F711" s="315">
        <v>321.87726437116294</v>
      </c>
      <c r="G711" s="315">
        <v>321.8772643711626</v>
      </c>
      <c r="H711" s="315">
        <v>321.87726437116328</v>
      </c>
      <c r="I711" s="315">
        <v>321.87726437116311</v>
      </c>
      <c r="J711" s="315">
        <v>321.87726437116277</v>
      </c>
      <c r="K711" s="315">
        <v>321.87726437116197</v>
      </c>
      <c r="L711" s="315">
        <v>321.87726437116265</v>
      </c>
      <c r="M711" s="315">
        <v>321.87726437116277</v>
      </c>
      <c r="N711" s="315">
        <v>321.87726437116225</v>
      </c>
      <c r="O711" s="315">
        <v>321.87726437116316</v>
      </c>
    </row>
    <row r="712" outlineLevel="2" collapsed="1" hidden="1">
      <c r="B712" s="316" t="s">
        <v>47</v>
      </c>
      <c r="C712" s="315" t="s">
        <v>6</v>
      </c>
      <c r="D712" s="315">
        <v>321.87726437119954</v>
      </c>
      <c r="E712" s="315">
        <v>321.87726437113622</v>
      </c>
      <c r="F712" s="315">
        <v>321.87726437113434</v>
      </c>
      <c r="G712" s="315">
        <v>321.877264371179</v>
      </c>
      <c r="H712" s="315">
        <v>321.87726437116413</v>
      </c>
      <c r="I712" s="315">
        <v>321.87726437115856</v>
      </c>
      <c r="J712" s="315">
        <v>321.87726437116044</v>
      </c>
      <c r="K712" s="315">
        <v>321.87726437116413</v>
      </c>
      <c r="L712" s="315">
        <v>321.87726437116788</v>
      </c>
      <c r="M712" s="315">
        <v>321.87726437116788</v>
      </c>
      <c r="N712" s="315">
        <v>321.87726437116225</v>
      </c>
      <c r="O712" s="315">
        <v>321.87726437115111</v>
      </c>
    </row>
    <row r="713" outlineLevel="2" collapsed="1" hidden="1">
      <c r="B713" s="316" t="s">
        <v>50</v>
      </c>
      <c r="C713" s="317" t="s">
        <v>6</v>
      </c>
      <c r="D713" s="317">
        <v>2.9712774796351562</v>
      </c>
      <c r="E713" s="317">
        <v>2.9306145476812904</v>
      </c>
      <c r="F713" s="317">
        <v>2.9146103647271908</v>
      </c>
      <c r="G713" s="317">
        <v>2.9016400639788364</v>
      </c>
      <c r="H713" s="317">
        <v>2.9025898764675051</v>
      </c>
      <c r="I713" s="317">
        <v>2.9003403410362321</v>
      </c>
      <c r="J713" s="317">
        <v>2.8974351794428141</v>
      </c>
      <c r="K713" s="317">
        <v>2.891742300127651</v>
      </c>
      <c r="L713" s="317">
        <v>2.883518923024659</v>
      </c>
      <c r="M713" s="317">
        <v>2.8745286263234315</v>
      </c>
      <c r="N713" s="317">
        <v>2.8672565349114532</v>
      </c>
      <c r="O713" s="317">
        <v>2.8625664313704422</v>
      </c>
    </row>
    <row r="714" outlineLevel="2" collapsed="1" hidden="1">
      <c r="B714" s="310" t="s">
        <v>51</v>
      </c>
    </row>
    <row r="715" outlineLevel="2" collapsed="1" hidden="1">
      <c r="B715" s="311" t="s">
        <v>22</v>
      </c>
      <c r="C715" s="301">
        <v>1868</v>
      </c>
      <c r="D715" s="301">
        <v>1868</v>
      </c>
      <c r="E715" s="301">
        <v>1868</v>
      </c>
      <c r="F715" s="301">
        <v>1868</v>
      </c>
      <c r="G715" s="301">
        <v>1868</v>
      </c>
      <c r="H715" s="301">
        <v>1868</v>
      </c>
      <c r="I715" s="301">
        <v>1868</v>
      </c>
      <c r="J715" s="301">
        <v>1868</v>
      </c>
      <c r="K715" s="301">
        <v>1868</v>
      </c>
      <c r="L715" s="301">
        <v>1868</v>
      </c>
      <c r="M715" s="301">
        <v>1868</v>
      </c>
      <c r="N715" s="301">
        <v>1868</v>
      </c>
      <c r="O715" s="301">
        <v>1868</v>
      </c>
    </row>
    <row r="716" outlineLevel="2" collapsed="1" hidden="1">
      <c r="B716" s="311" t="s">
        <v>23</v>
      </c>
      <c r="C716" s="301" t="s">
        <v>6</v>
      </c>
      <c r="D716" s="301">
        <v>3.5275821365315</v>
      </c>
      <c r="E716" s="301">
        <v>3.5174199606046841</v>
      </c>
      <c r="F716" s="301">
        <v>3.4719137438468319</v>
      </c>
      <c r="G716" s="301">
        <v>3.4540046354455511</v>
      </c>
      <c r="H716" s="301">
        <v>3.4394910620951333</v>
      </c>
      <c r="I716" s="301">
        <v>3.4405538717228619</v>
      </c>
      <c r="J716" s="301">
        <v>3.4380367181226914</v>
      </c>
      <c r="K716" s="301">
        <v>3.4347859626673474</v>
      </c>
      <c r="L716" s="301">
        <v>3.4284159368970224</v>
      </c>
      <c r="M716" s="301">
        <v>3.4192145845960495</v>
      </c>
      <c r="N716" s="301">
        <v>3.4091553281656553</v>
      </c>
      <c r="O716" s="301">
        <v>3.401018744105742</v>
      </c>
    </row>
    <row r="717" outlineLevel="2" collapsed="1" hidden="1">
      <c r="B717" s="312" t="s">
        <v>30</v>
      </c>
      <c r="C717" s="301" t="s">
        <v>6</v>
      </c>
      <c r="D717" s="301">
        <v>1.3075999999999999</v>
      </c>
      <c r="E717" s="301">
        <v>1.3075999999999586</v>
      </c>
      <c r="F717" s="301">
        <v>1.3076000000000263</v>
      </c>
      <c r="G717" s="301">
        <v>1.3075999999999846</v>
      </c>
      <c r="H717" s="301">
        <v>1.3075999999999755</v>
      </c>
      <c r="I717" s="301">
        <v>1.3076000000000418</v>
      </c>
      <c r="J717" s="301">
        <v>1.30760000000005</v>
      </c>
      <c r="K717" s="301">
        <v>1.30760000000002</v>
      </c>
      <c r="L717" s="301">
        <v>1.3076000000000241</v>
      </c>
      <c r="M717" s="301">
        <v>1.3076000000000123</v>
      </c>
      <c r="N717" s="301">
        <v>1.3076000000000303</v>
      </c>
      <c r="O717" s="301">
        <v>1.3075999999999894</v>
      </c>
    </row>
    <row r="718" outlineLevel="2" collapsed="1" hidden="1">
      <c r="B718" s="312" t="s">
        <v>31</v>
      </c>
      <c r="C718" s="313" t="s">
        <v>6</v>
      </c>
      <c r="D718" s="313">
        <v>2.2661127215405781</v>
      </c>
      <c r="E718" s="313">
        <v>2.25958455713363</v>
      </c>
      <c r="F718" s="313">
        <v>2.2303514414433612</v>
      </c>
      <c r="G718" s="313">
        <v>2.2188466608857933</v>
      </c>
      <c r="H718" s="313">
        <v>2.2095231662281369</v>
      </c>
      <c r="I718" s="313">
        <v>2.2102059133123308</v>
      </c>
      <c r="J718" s="313">
        <v>2.2085888981516222</v>
      </c>
      <c r="K718" s="313">
        <v>2.2065006184158551</v>
      </c>
      <c r="L718" s="313">
        <v>2.2024085247732477</v>
      </c>
      <c r="M718" s="313">
        <v>2.1964975918175909</v>
      </c>
      <c r="N718" s="313">
        <v>2.1900355427188365</v>
      </c>
      <c r="O718" s="313">
        <v>2.1848086150572219</v>
      </c>
    </row>
    <row r="719" outlineLevel="2" collapsed="1" hidden="1">
      <c r="B719" s="312" t="s">
        <v>46</v>
      </c>
      <c r="C719" s="301" t="s">
        <v>6</v>
      </c>
      <c r="D719" s="301">
        <v>16.3293292633735</v>
      </c>
      <c r="E719" s="301">
        <v>16.329329263373424</v>
      </c>
      <c r="F719" s="301">
        <v>16.329329263373481</v>
      </c>
      <c r="G719" s="301">
        <v>16.32932926337352</v>
      </c>
      <c r="H719" s="301">
        <v>16.329329263373488</v>
      </c>
      <c r="I719" s="301">
        <v>16.329329263373459</v>
      </c>
      <c r="J719" s="301">
        <v>16.329329263373456</v>
      </c>
      <c r="K719" s="301">
        <v>16.329329263373467</v>
      </c>
      <c r="L719" s="301">
        <v>16.329329263373506</v>
      </c>
      <c r="M719" s="301">
        <v>16.329329263373477</v>
      </c>
      <c r="N719" s="301">
        <v>16.329329263373502</v>
      </c>
      <c r="O719" s="301">
        <v>16.329329263373424</v>
      </c>
    </row>
    <row r="720" outlineLevel="2" collapsed="1" hidden="1">
      <c r="B720" s="312" t="s">
        <v>36</v>
      </c>
      <c r="C720" s="301" t="s">
        <v>6</v>
      </c>
      <c r="D720" s="301">
        <v>1851.67067073663</v>
      </c>
      <c r="E720" s="301">
        <v>1851.6706707366186</v>
      </c>
      <c r="F720" s="301">
        <v>1851.6706707366268</v>
      </c>
      <c r="G720" s="301">
        <v>1851.6706707366343</v>
      </c>
      <c r="H720" s="301">
        <v>1851.6706707366238</v>
      </c>
      <c r="I720" s="301">
        <v>1851.6706707366261</v>
      </c>
      <c r="J720" s="301">
        <v>1851.6706707366266</v>
      </c>
      <c r="K720" s="301">
        <v>1851.6706707366234</v>
      </c>
      <c r="L720" s="301">
        <v>1851.67067073663</v>
      </c>
      <c r="M720" s="301">
        <v>1851.6706707366227</v>
      </c>
      <c r="N720" s="301">
        <v>1851.6706707366325</v>
      </c>
      <c r="O720" s="301">
        <v>1851.6706707366234</v>
      </c>
    </row>
    <row r="721" outlineLevel="2" collapsed="1" hidden="1">
      <c r="B721" s="312" t="s">
        <v>47</v>
      </c>
      <c r="C721" s="301" t="s">
        <v>6</v>
      </c>
      <c r="D721" s="301">
        <v>16.329329263370017</v>
      </c>
      <c r="E721" s="301">
        <v>16.329329263381428</v>
      </c>
      <c r="F721" s="301">
        <v>16.329329263373278</v>
      </c>
      <c r="G721" s="301">
        <v>16.329329263365594</v>
      </c>
      <c r="H721" s="301">
        <v>16.329329263376071</v>
      </c>
      <c r="I721" s="301">
        <v>16.329329263373978</v>
      </c>
      <c r="J721" s="301">
        <v>16.329329263373509</v>
      </c>
      <c r="K721" s="301">
        <v>16.329329263376536</v>
      </c>
      <c r="L721" s="301">
        <v>16.329329263370017</v>
      </c>
      <c r="M721" s="301">
        <v>16.329329263377236</v>
      </c>
      <c r="N721" s="301">
        <v>16.329329263367459</v>
      </c>
      <c r="O721" s="301">
        <v>16.329329263376536</v>
      </c>
    </row>
    <row r="722" outlineLevel="2" collapsed="1" hidden="1">
      <c r="B722" s="312" t="s">
        <v>50</v>
      </c>
      <c r="C722" s="313" t="s">
        <v>6</v>
      </c>
      <c r="D722" s="313">
        <v>2.25958455713363</v>
      </c>
      <c r="E722" s="313">
        <v>2.2303514414433612</v>
      </c>
      <c r="F722" s="313">
        <v>2.2188466608857929</v>
      </c>
      <c r="G722" s="313">
        <v>2.2095231662281365</v>
      </c>
      <c r="H722" s="313">
        <v>2.2102059133123313</v>
      </c>
      <c r="I722" s="313">
        <v>2.2085888981516217</v>
      </c>
      <c r="J722" s="313">
        <v>2.2065006184158555</v>
      </c>
      <c r="K722" s="313">
        <v>2.2024085247732481</v>
      </c>
      <c r="L722" s="313">
        <v>2.1964975918175909</v>
      </c>
      <c r="M722" s="313">
        <v>2.190035542718836</v>
      </c>
      <c r="N722" s="313">
        <v>2.1848086150572223</v>
      </c>
      <c r="O722" s="313">
        <v>2.1814375827103496</v>
      </c>
    </row>
    <row r="723" outlineLevel="2" collapsed="1" hidden="1">
      <c r="B723" s="310" t="s">
        <v>52</v>
      </c>
    </row>
    <row r="724" outlineLevel="2" collapsed="1" hidden="1">
      <c r="B724" s="314" t="s">
        <v>22</v>
      </c>
      <c r="C724" s="315">
        <v>10015</v>
      </c>
      <c r="D724" s="315">
        <v>10015</v>
      </c>
      <c r="E724" s="315">
        <v>10015</v>
      </c>
      <c r="F724" s="315">
        <v>10015</v>
      </c>
      <c r="G724" s="315">
        <v>10015</v>
      </c>
      <c r="H724" s="315">
        <v>10015</v>
      </c>
      <c r="I724" s="315">
        <v>10015</v>
      </c>
      <c r="J724" s="315">
        <v>10015</v>
      </c>
      <c r="K724" s="315">
        <v>10015</v>
      </c>
      <c r="L724" s="315">
        <v>10015</v>
      </c>
      <c r="M724" s="315">
        <v>10015</v>
      </c>
      <c r="N724" s="315">
        <v>10015</v>
      </c>
      <c r="O724" s="315">
        <v>10015</v>
      </c>
    </row>
    <row r="725" outlineLevel="2" collapsed="1" hidden="1">
      <c r="B725" s="314" t="s">
        <v>23</v>
      </c>
      <c r="C725" s="315" t="s">
        <v>6</v>
      </c>
      <c r="D725" s="315">
        <v>22.2647566674181</v>
      </c>
      <c r="E725" s="315">
        <v>22.199616504297094</v>
      </c>
      <c r="F725" s="315">
        <v>21.907909582041516</v>
      </c>
      <c r="G725" s="315">
        <v>21.793103267950837</v>
      </c>
      <c r="H725" s="315">
        <v>21.700062295003633</v>
      </c>
      <c r="I725" s="315">
        <v>21.706875614024781</v>
      </c>
      <c r="J725" s="315">
        <v>21.690738966057239</v>
      </c>
      <c r="K725" s="315">
        <v>21.669899367677459</v>
      </c>
      <c r="L725" s="315">
        <v>21.629062856361713</v>
      </c>
      <c r="M725" s="315">
        <v>21.570074949551916</v>
      </c>
      <c r="N725" s="315">
        <v>21.505586489222427</v>
      </c>
      <c r="O725" s="315">
        <v>21.453423462631086</v>
      </c>
    </row>
    <row r="726" outlineLevel="2" collapsed="1" hidden="1">
      <c r="B726" s="316" t="s">
        <v>30</v>
      </c>
      <c r="C726" s="315" t="s">
        <v>6</v>
      </c>
      <c r="D726" s="315">
        <v>12.018</v>
      </c>
      <c r="E726" s="315">
        <v>12.017999999999956</v>
      </c>
      <c r="F726" s="315">
        <v>12.017999999999958</v>
      </c>
      <c r="G726" s="315">
        <v>12.018000000000027</v>
      </c>
      <c r="H726" s="315">
        <v>12.018000000000033</v>
      </c>
      <c r="I726" s="315">
        <v>12.018000000000038</v>
      </c>
      <c r="J726" s="315">
        <v>12.01800000000001</v>
      </c>
      <c r="K726" s="315">
        <v>12.018000000000017</v>
      </c>
      <c r="L726" s="315">
        <v>12.018000000000042</v>
      </c>
      <c r="M726" s="315">
        <v>12.018000000000047</v>
      </c>
      <c r="N726" s="315">
        <v>12.01800000000005</v>
      </c>
      <c r="O726" s="315">
        <v>12.018000000000003</v>
      </c>
    </row>
    <row r="727" outlineLevel="2" collapsed="1" hidden="1">
      <c r="B727" s="316" t="s">
        <v>31</v>
      </c>
      <c r="C727" s="317" t="s">
        <v>6</v>
      </c>
      <c r="D727" s="317">
        <v>2.6677691463706159</v>
      </c>
      <c r="E727" s="317">
        <v>2.6599640344639552</v>
      </c>
      <c r="F727" s="317">
        <v>2.6250116323963875</v>
      </c>
      <c r="G727" s="317">
        <v>2.6112555088907641</v>
      </c>
      <c r="H727" s="317">
        <v>2.6001073144287927</v>
      </c>
      <c r="I727" s="317">
        <v>2.6009236881507478</v>
      </c>
      <c r="J727" s="317">
        <v>2.5989901906409076</v>
      </c>
      <c r="K727" s="317">
        <v>2.5964931843447778</v>
      </c>
      <c r="L727" s="317">
        <v>2.5916001425495812</v>
      </c>
      <c r="M727" s="317">
        <v>2.5845321956527507</v>
      </c>
      <c r="N727" s="317">
        <v>2.5768051709502657</v>
      </c>
      <c r="O727" s="317">
        <v>2.5705549830411685</v>
      </c>
    </row>
    <row r="728" outlineLevel="2" collapsed="1" hidden="1">
      <c r="B728" s="316" t="s">
        <v>46</v>
      </c>
      <c r="C728" s="315" t="s">
        <v>6</v>
      </c>
      <c r="D728" s="315">
        <v>184.511053314377</v>
      </c>
      <c r="E728" s="315">
        <v>184.51105331437708</v>
      </c>
      <c r="F728" s="315">
        <v>184.51105331437765</v>
      </c>
      <c r="G728" s="315">
        <v>184.51105331437725</v>
      </c>
      <c r="H728" s="315">
        <v>184.51105331437722</v>
      </c>
      <c r="I728" s="315">
        <v>184.51105331437719</v>
      </c>
      <c r="J728" s="315">
        <v>184.51105331437705</v>
      </c>
      <c r="K728" s="315">
        <v>184.51105331437663</v>
      </c>
      <c r="L728" s="315">
        <v>184.51105331437773</v>
      </c>
      <c r="M728" s="315">
        <v>184.51105331437745</v>
      </c>
      <c r="N728" s="315">
        <v>184.51105331437731</v>
      </c>
      <c r="O728" s="315">
        <v>184.51105331437677</v>
      </c>
    </row>
    <row r="729" outlineLevel="2" collapsed="1" hidden="1">
      <c r="B729" s="316" t="s">
        <v>36</v>
      </c>
      <c r="C729" s="315" t="s">
        <v>6</v>
      </c>
      <c r="D729" s="315">
        <v>9830.48894668562</v>
      </c>
      <c r="E729" s="315">
        <v>9830.4889466856312</v>
      </c>
      <c r="F729" s="315">
        <v>9830.4889466856239</v>
      </c>
      <c r="G729" s="315">
        <v>9830.488946685613</v>
      </c>
      <c r="H729" s="315">
        <v>9830.488946685633</v>
      </c>
      <c r="I729" s="315">
        <v>9830.4889466856221</v>
      </c>
      <c r="J729" s="315">
        <v>9830.4889466856166</v>
      </c>
      <c r="K729" s="315">
        <v>9830.4889466856221</v>
      </c>
      <c r="L729" s="315">
        <v>9830.48894668563</v>
      </c>
      <c r="M729" s="315">
        <v>9830.4889466856221</v>
      </c>
      <c r="N729" s="315">
        <v>9830.4889466856166</v>
      </c>
      <c r="O729" s="315">
        <v>9830.4889466856312</v>
      </c>
    </row>
    <row r="730" outlineLevel="2" collapsed="1" hidden="1">
      <c r="B730" s="316" t="s">
        <v>47</v>
      </c>
      <c r="C730" s="315" t="s">
        <v>6</v>
      </c>
      <c r="D730" s="315">
        <v>184.51105331438035</v>
      </c>
      <c r="E730" s="315">
        <v>184.51105331436918</v>
      </c>
      <c r="F730" s="315">
        <v>184.51105331437663</v>
      </c>
      <c r="G730" s="315">
        <v>184.51105331438779</v>
      </c>
      <c r="H730" s="315">
        <v>184.5110533143673</v>
      </c>
      <c r="I730" s="315">
        <v>184.51105331437847</v>
      </c>
      <c r="J730" s="315">
        <v>184.51105331438407</v>
      </c>
      <c r="K730" s="315">
        <v>184.51105331437847</v>
      </c>
      <c r="L730" s="315">
        <v>184.51105331437103</v>
      </c>
      <c r="M730" s="315">
        <v>184.51105331437847</v>
      </c>
      <c r="N730" s="315">
        <v>184.51105331438407</v>
      </c>
      <c r="O730" s="315">
        <v>184.51105331436918</v>
      </c>
    </row>
    <row r="731" outlineLevel="2" collapsed="1" hidden="1">
      <c r="B731" s="316" t="s">
        <v>53</v>
      </c>
      <c r="C731" s="317" t="s">
        <v>6</v>
      </c>
      <c r="D731" s="317">
        <v>2.6599640344639552</v>
      </c>
      <c r="E731" s="317">
        <v>2.6250116323963875</v>
      </c>
      <c r="F731" s="317">
        <v>2.6112555088907636</v>
      </c>
      <c r="G731" s="317">
        <v>2.6001073144287932</v>
      </c>
      <c r="H731" s="317">
        <v>2.6009236881507474</v>
      </c>
      <c r="I731" s="317">
        <v>2.5989901906409072</v>
      </c>
      <c r="J731" s="317">
        <v>2.5964931843447774</v>
      </c>
      <c r="K731" s="317">
        <v>2.5916001425495812</v>
      </c>
      <c r="L731" s="317">
        <v>2.5845321956527503</v>
      </c>
      <c r="M731" s="317">
        <v>2.5768051709502666</v>
      </c>
      <c r="N731" s="317">
        <v>2.570554983041168</v>
      </c>
      <c r="O731" s="317">
        <v>2.5665239826301049</v>
      </c>
    </row>
    <row r="732" outlineLevel="2" collapsed="1" hidden="1">
      <c r="B732" s="310" t="s">
        <v>54</v>
      </c>
    </row>
    <row r="733" outlineLevel="2" collapsed="1" hidden="1">
      <c r="B733" s="311" t="s">
        <v>22</v>
      </c>
      <c r="C733" s="301">
        <v>17927</v>
      </c>
      <c r="D733" s="301">
        <v>17927</v>
      </c>
      <c r="E733" s="301">
        <v>17927</v>
      </c>
      <c r="F733" s="301">
        <v>17927</v>
      </c>
      <c r="G733" s="301">
        <v>17927</v>
      </c>
      <c r="H733" s="301">
        <v>17927</v>
      </c>
      <c r="I733" s="301">
        <v>17927</v>
      </c>
      <c r="J733" s="301">
        <v>17927</v>
      </c>
      <c r="K733" s="301">
        <v>17927</v>
      </c>
      <c r="L733" s="301">
        <v>17927</v>
      </c>
      <c r="M733" s="301">
        <v>17927</v>
      </c>
      <c r="N733" s="301">
        <v>17927</v>
      </c>
      <c r="O733" s="301">
        <v>17927</v>
      </c>
    </row>
    <row r="734" outlineLevel="2" collapsed="1" hidden="1">
      <c r="B734" s="311" t="s">
        <v>23</v>
      </c>
      <c r="C734" s="301" t="s">
        <v>6</v>
      </c>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t="s">
        <v>6</v>
      </c>
      <c r="D735" s="301">
        <v>37.646699999999996</v>
      </c>
      <c r="E735" s="301">
        <v>37.64670000000001</v>
      </c>
      <c r="F735" s="301">
        <v>37.646700000000031</v>
      </c>
      <c r="G735" s="301">
        <v>37.646699999999981</v>
      </c>
      <c r="H735" s="301">
        <v>37.646699999999946</v>
      </c>
      <c r="I735" s="301">
        <v>37.646699999999981</v>
      </c>
      <c r="J735" s="301">
        <v>37.646699999999996</v>
      </c>
      <c r="K735" s="301">
        <v>37.646699999999946</v>
      </c>
      <c r="L735" s="301">
        <v>37.6466999999999</v>
      </c>
      <c r="M735" s="301">
        <v>37.646700000000045</v>
      </c>
      <c r="N735" s="301">
        <v>37.646699999999875</v>
      </c>
      <c r="O735" s="301">
        <v>37.646700000000138</v>
      </c>
    </row>
    <row r="736" outlineLevel="2" collapsed="1" hidden="1">
      <c r="B736" s="312" t="s">
        <v>46</v>
      </c>
      <c r="C736" s="301" t="s">
        <v>6</v>
      </c>
      <c r="D736" s="301">
        <v>747.116175301118</v>
      </c>
      <c r="E736" s="301">
        <v>747.11617530111664</v>
      </c>
      <c r="F736" s="301">
        <v>747.11617530111823</v>
      </c>
      <c r="G736" s="301">
        <v>747.11617530111607</v>
      </c>
      <c r="H736" s="301">
        <v>747.11617530111607</v>
      </c>
      <c r="I736" s="301">
        <v>747.11617530111687</v>
      </c>
      <c r="J736" s="301">
        <v>747.11617530111619</v>
      </c>
      <c r="K736" s="301">
        <v>747.116175301117</v>
      </c>
      <c r="L736" s="301">
        <v>747.11617530111619</v>
      </c>
      <c r="M736" s="301">
        <v>747.11617530111982</v>
      </c>
      <c r="N736" s="301">
        <v>747.1161753011155</v>
      </c>
      <c r="O736" s="301">
        <v>747.116175301119</v>
      </c>
    </row>
    <row r="737" outlineLevel="2" collapsed="1" hidden="1">
      <c r="B737" s="312" t="s">
        <v>47</v>
      </c>
      <c r="C737" s="301" t="s">
        <v>6</v>
      </c>
      <c r="D737" s="301">
        <v>747.11617530110107</v>
      </c>
      <c r="E737" s="301">
        <v>747.11617530115689</v>
      </c>
      <c r="F737" s="301">
        <v>747.11617530106</v>
      </c>
      <c r="G737" s="301">
        <v>747.11617530110846</v>
      </c>
      <c r="H737" s="301">
        <v>747.11617530115325</v>
      </c>
      <c r="I737" s="301">
        <v>747.11617530109731</v>
      </c>
      <c r="J737" s="301">
        <v>747.116175301142</v>
      </c>
      <c r="K737" s="301">
        <v>747.11617530108992</v>
      </c>
      <c r="L737" s="301">
        <v>747.116175301183</v>
      </c>
      <c r="M737" s="301">
        <v>747.11617530103774</v>
      </c>
      <c r="N737" s="301">
        <v>747.11617530120168</v>
      </c>
      <c r="O737" s="301">
        <v>747.11617530108992</v>
      </c>
    </row>
    <row r="738" outlineLevel="2" collapsed="1" hidden="1">
      <c r="B738" s="310" t="s">
        <v>55</v>
      </c>
    </row>
    <row r="739" outlineLevel="2" collapsed="1" hidden="1">
      <c r="B739" s="314" t="s">
        <v>22</v>
      </c>
      <c r="C739" s="315">
        <v>280</v>
      </c>
      <c r="D739" s="315">
        <v>280</v>
      </c>
      <c r="E739" s="315">
        <v>280</v>
      </c>
      <c r="F739" s="315">
        <v>280</v>
      </c>
      <c r="G739" s="315">
        <v>280</v>
      </c>
      <c r="H739" s="315">
        <v>280</v>
      </c>
      <c r="I739" s="315">
        <v>280</v>
      </c>
      <c r="J739" s="315">
        <v>280</v>
      </c>
      <c r="K739" s="315">
        <v>280</v>
      </c>
      <c r="L739" s="315">
        <v>280</v>
      </c>
      <c r="M739" s="315">
        <v>280</v>
      </c>
      <c r="N739" s="315">
        <v>280</v>
      </c>
      <c r="O739" s="315">
        <v>280</v>
      </c>
    </row>
    <row r="740" outlineLevel="2" collapsed="1" hidden="1">
      <c r="B740" s="314" t="s">
        <v>23</v>
      </c>
      <c r="C740" s="315" t="s">
        <v>6</v>
      </c>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t="s">
        <v>6</v>
      </c>
      <c r="D743" s="301">
        <v>230.95088064010798</v>
      </c>
      <c r="E743" s="301">
        <v>250.67615640702203</v>
      </c>
      <c r="F743" s="301">
        <v>249.37953056779429</v>
      </c>
      <c r="G743" s="301">
        <v>248.36543287842355</v>
      </c>
      <c r="H743" s="301">
        <v>248.76655141538774</v>
      </c>
      <c r="I743" s="301">
        <v>247.45147413147387</v>
      </c>
      <c r="J743" s="301">
        <v>245.86067955394111</v>
      </c>
      <c r="K743" s="301">
        <v>244.56261272442342</v>
      </c>
      <c r="L743" s="301">
        <v>243.13372501853328</v>
      </c>
      <c r="M743" s="301">
        <v>241.7406832501751</v>
      </c>
      <c r="N743" s="301">
        <v>240.38965161548919</v>
      </c>
      <c r="O743" s="301">
        <v>239.80801258879689</v>
      </c>
    </row>
    <row r="744">
      <c r="B744" s="299" t="s">
        <v>7</v>
      </c>
      <c r="C744" s="301" t="s">
        <v>6</v>
      </c>
      <c r="D744" s="301">
        <v>67.386772903304092</v>
      </c>
      <c r="E744" s="301">
        <v>67.472751317903032</v>
      </c>
      <c r="F744" s="301">
        <v>67.257346965232884</v>
      </c>
      <c r="G744" s="301">
        <v>67.662747255898239</v>
      </c>
      <c r="H744" s="301">
        <v>68.907944170859039</v>
      </c>
      <c r="I744" s="301">
        <v>70.2249396915207</v>
      </c>
      <c r="J744" s="301">
        <v>71.398910256098816</v>
      </c>
      <c r="K744" s="301">
        <v>72.467104963999773</v>
      </c>
      <c r="L744" s="301">
        <v>73.435298024501563</v>
      </c>
      <c r="M744" s="301">
        <v>74.302496468064575</v>
      </c>
      <c r="N744" s="301">
        <v>74.951290314683646</v>
      </c>
      <c r="O744" s="301">
        <v>72.9723610575778</v>
      </c>
    </row>
    <row r="745">
      <c r="B745" s="302" t="s">
        <v>8</v>
      </c>
      <c r="C745" s="303" t="s">
        <v>6</v>
      </c>
      <c r="D745" s="303">
        <v>163.56410773680389</v>
      </c>
      <c r="E745" s="303">
        <v>183.20340508911897</v>
      </c>
      <c r="F745" s="303">
        <v>182.12218360256142</v>
      </c>
      <c r="G745" s="303">
        <v>180.70268562252528</v>
      </c>
      <c r="H745" s="303">
        <v>179.85860724452871</v>
      </c>
      <c r="I745" s="303">
        <v>177.22653443995316</v>
      </c>
      <c r="J745" s="303">
        <v>174.46176929784232</v>
      </c>
      <c r="K745" s="303">
        <v>172.09550776042363</v>
      </c>
      <c r="L745" s="303">
        <v>169.69842699403174</v>
      </c>
      <c r="M745" s="303">
        <v>167.43818678211051</v>
      </c>
      <c r="N745" s="303">
        <v>165.43836130080553</v>
      </c>
      <c r="O745" s="303">
        <v>166.83565153121907</v>
      </c>
    </row>
    <row r="746" outlineLevel="1">
      <c r="B746" s="298" t="s">
        <v>9</v>
      </c>
      <c r="C746" s="301" t="s">
        <v>6</v>
      </c>
      <c r="D746" s="301">
        <v>170.833333333333</v>
      </c>
      <c r="E746" s="301">
        <v>170.83401772899896</v>
      </c>
      <c r="F746" s="301">
        <v>170.83383464821472</v>
      </c>
      <c r="G746" s="301">
        <v>170.83374012928968</v>
      </c>
      <c r="H746" s="301">
        <v>170.83367172182119</v>
      </c>
      <c r="I746" s="301">
        <v>170.83360859796304</v>
      </c>
      <c r="J746" s="301">
        <v>170.83354425602087</v>
      </c>
      <c r="K746" s="301">
        <v>170.83349375019608</v>
      </c>
      <c r="L746" s="301">
        <v>170.83341164125972</v>
      </c>
      <c r="M746" s="301">
        <v>170.8333246379824</v>
      </c>
      <c r="N746" s="301">
        <v>170.83322892211513</v>
      </c>
      <c r="O746" s="301">
        <v>170.83314184455702</v>
      </c>
    </row>
    <row r="747" outlineLevel="1">
      <c r="B747" s="298" t="s">
        <v>10</v>
      </c>
      <c r="C747" s="301" t="s">
        <v>6</v>
      </c>
      <c r="D747" s="301">
        <v>0.0019711486765008886</v>
      </c>
      <c r="E747" s="301">
        <v>0.0001893198475572717</v>
      </c>
      <c r="F747" s="301">
        <v>-0.00047368661299242377</v>
      </c>
      <c r="G747" s="301">
        <v>-0.0042076293885484123</v>
      </c>
      <c r="H747" s="301">
        <v>-0.0077170521004591135</v>
      </c>
      <c r="I747" s="301">
        <v>-0.017209775348821496</v>
      </c>
      <c r="J747" s="301">
        <v>-0.025376792211093742</v>
      </c>
      <c r="K747" s="301">
        <v>-0.033066755108187865</v>
      </c>
      <c r="L747" s="301">
        <v>-0.039769149872005076</v>
      </c>
      <c r="M747" s="301">
        <v>-0.046303049713362271</v>
      </c>
      <c r="N747" s="301">
        <v>-0.035395837331570874</v>
      </c>
      <c r="O747" s="301">
        <v>-0.047466662992619604</v>
      </c>
    </row>
    <row r="748" outlineLevel="1">
      <c r="B748" s="298" t="s">
        <v>11</v>
      </c>
      <c r="C748" s="301" t="s">
        <v>6</v>
      </c>
      <c r="D748" s="301">
        <v>-7.2711967452056125</v>
      </c>
      <c r="E748" s="301">
        <v>12.369198040272446</v>
      </c>
      <c r="F748" s="301">
        <v>11.288822640959694</v>
      </c>
      <c r="G748" s="301">
        <v>9.8731531226241636</v>
      </c>
      <c r="H748" s="301">
        <v>9.0326525748079867</v>
      </c>
      <c r="I748" s="301">
        <v>6.4101356173389519</v>
      </c>
      <c r="J748" s="301">
        <v>3.6536018340325471</v>
      </c>
      <c r="K748" s="301">
        <v>1.295080765335735</v>
      </c>
      <c r="L748" s="301">
        <v>-1.09521549735597</v>
      </c>
      <c r="M748" s="301">
        <v>-3.3488348061585529</v>
      </c>
      <c r="N748" s="301">
        <v>-5.3594717839780186</v>
      </c>
      <c r="O748" s="301">
        <v>-3.9500236503453214</v>
      </c>
    </row>
    <row r="749" outlineLevel="1">
      <c r="B749" s="304" t="s">
        <v>12</v>
      </c>
      <c r="C749" s="305" t="s">
        <v>6</v>
      </c>
      <c r="D749" s="305">
        <v>0</v>
      </c>
      <c r="E749" s="305">
        <v>0</v>
      </c>
      <c r="F749" s="305">
        <v>0</v>
      </c>
      <c r="G749" s="305">
        <v>0</v>
      </c>
      <c r="H749" s="305">
        <v>0</v>
      </c>
      <c r="I749" s="305">
        <v>0</v>
      </c>
      <c r="J749" s="305">
        <v>0</v>
      </c>
      <c r="K749" s="305">
        <v>0</v>
      </c>
      <c r="L749" s="305">
        <v>0</v>
      </c>
      <c r="M749" s="305">
        <v>0</v>
      </c>
      <c r="N749" s="305">
        <v>0</v>
      </c>
      <c r="O749" s="305">
        <v>0</v>
      </c>
    </row>
    <row r="750" outlineLevel="1">
      <c r="B750" s="298" t="s">
        <v>13</v>
      </c>
      <c r="C750" s="301" t="s">
        <v>6</v>
      </c>
      <c r="D750" s="301">
        <v>-7.2711967452056125</v>
      </c>
      <c r="E750" s="301">
        <v>12.369198040272446</v>
      </c>
      <c r="F750" s="301">
        <v>11.288822640959694</v>
      </c>
      <c r="G750" s="301">
        <v>9.8731531226241636</v>
      </c>
      <c r="H750" s="301">
        <v>9.0326525748079867</v>
      </c>
      <c r="I750" s="301">
        <v>6.4101356173389519</v>
      </c>
      <c r="J750" s="301">
        <v>3.6536018340325471</v>
      </c>
      <c r="K750" s="301">
        <v>1.295080765335735</v>
      </c>
      <c r="L750" s="301">
        <v>-1.09521549735597</v>
      </c>
      <c r="M750" s="301">
        <v>-3.3488348061585529</v>
      </c>
      <c r="N750" s="301">
        <v>-5.3594717839780186</v>
      </c>
      <c r="O750" s="301">
        <v>-3.9500236503453214</v>
      </c>
    </row>
    <row r="751" outlineLevel="1">
      <c r="B751" s="298" t="s">
        <v>14</v>
      </c>
      <c r="C751" s="301" t="s">
        <v>6</v>
      </c>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t="s">
        <v>6</v>
      </c>
      <c r="D752" s="301">
        <v>-7.2711967452056125</v>
      </c>
      <c r="E752" s="301">
        <v>12.369198040272446</v>
      </c>
      <c r="F752" s="301">
        <v>11.288822640959694</v>
      </c>
      <c r="G752" s="301">
        <v>9.8731531226241636</v>
      </c>
      <c r="H752" s="301">
        <v>9.0326525748079867</v>
      </c>
      <c r="I752" s="301">
        <v>6.4101356173389519</v>
      </c>
      <c r="J752" s="301">
        <v>3.6536018340325471</v>
      </c>
      <c r="K752" s="301">
        <v>1.295080765335735</v>
      </c>
      <c r="L752" s="301">
        <v>-1.09521549735597</v>
      </c>
      <c r="M752" s="301">
        <v>-3.3488348061585529</v>
      </c>
      <c r="N752" s="301">
        <v>-5.3594717839780186</v>
      </c>
      <c r="O752" s="301">
        <v>-3.9500236503453214</v>
      </c>
    </row>
    <row r="753" outlineLevel="1">
      <c r="B753" s="306" t="s">
        <v>16</v>
      </c>
      <c r="C753" s="307">
        <v>0</v>
      </c>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v>17273.000000000036</v>
      </c>
      <c r="D754" s="301">
        <v>17265.728803254791</v>
      </c>
      <c r="E754" s="301">
        <v>17278.098001294769</v>
      </c>
      <c r="F754" s="301">
        <v>17289.386823936024</v>
      </c>
      <c r="G754" s="301">
        <v>17299.259977059191</v>
      </c>
      <c r="H754" s="301">
        <v>17308.292629633284</v>
      </c>
      <c r="I754" s="301">
        <v>17314.702765251139</v>
      </c>
      <c r="J754" s="301">
        <v>17318.356367081858</v>
      </c>
      <c r="K754" s="301">
        <v>17319.651447848359</v>
      </c>
      <c r="L754" s="301">
        <v>17318.556232348703</v>
      </c>
      <c r="M754" s="301">
        <v>17315.207397543854</v>
      </c>
      <c r="N754" s="301">
        <v>17309.84792575816</v>
      </c>
      <c r="O754" s="301">
        <v>17305.897902112476</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v>80969</v>
      </c>
      <c r="D757" s="301">
        <v>80961.728803254751</v>
      </c>
      <c r="E757" s="301">
        <v>80974.09800129474</v>
      </c>
      <c r="F757" s="301">
        <v>80985.386823935987</v>
      </c>
      <c r="G757" s="301">
        <v>80995.259977059177</v>
      </c>
      <c r="H757" s="301">
        <v>81004.292629633244</v>
      </c>
      <c r="I757" s="301">
        <v>81010.702765251117</v>
      </c>
      <c r="J757" s="301">
        <v>81014.356367081811</v>
      </c>
      <c r="K757" s="301">
        <v>81015.65144784833</v>
      </c>
      <c r="L757" s="301">
        <v>81014.556232348667</v>
      </c>
      <c r="M757" s="301">
        <v>81011.207397543825</v>
      </c>
      <c r="N757" s="301">
        <v>81005.847925758135</v>
      </c>
      <c r="O757" s="301">
        <v>81001.897902112454</v>
      </c>
    </row>
    <row r="758" outlineLevel="1">
      <c r="B758" s="298" t="s">
        <v>20</v>
      </c>
      <c r="C758" s="300"/>
      <c r="D758" s="300">
        <v>230.950880640108</v>
      </c>
      <c r="E758" s="300">
        <v>250.676156407022</v>
      </c>
      <c r="F758" s="300">
        <v>249.379530567794</v>
      </c>
      <c r="G758" s="300">
        <v>248.365432878424</v>
      </c>
      <c r="H758" s="300">
        <v>248.766551415388</v>
      </c>
      <c r="I758" s="300">
        <v>247.451474131474</v>
      </c>
      <c r="J758" s="300">
        <v>245.860679553941</v>
      </c>
      <c r="K758" s="300">
        <v>244.562612724423</v>
      </c>
      <c r="L758" s="300">
        <v>243.133725018533</v>
      </c>
      <c r="M758" s="300">
        <v>241.740683250175</v>
      </c>
      <c r="N758" s="300">
        <v>240.389651615489</v>
      </c>
      <c r="O758" s="300">
        <v>239.808012588797</v>
      </c>
    </row>
    <row r="759" outlineLevel="2" collapsed="1" hidden="1">
      <c r="B759" s="310" t="s">
        <v>21</v>
      </c>
    </row>
    <row r="760" outlineLevel="2" collapsed="1" hidden="1">
      <c r="B760" s="311" t="s">
        <v>22</v>
      </c>
      <c r="C760" s="301">
        <v>9900</v>
      </c>
      <c r="D760" s="301">
        <v>9892.7288032547622</v>
      </c>
      <c r="E760" s="301">
        <v>9905.0980012947512</v>
      </c>
      <c r="F760" s="301">
        <v>9916.3868239359817</v>
      </c>
      <c r="G760" s="301">
        <v>9926.259977059166</v>
      </c>
      <c r="H760" s="301">
        <v>9935.2926296332516</v>
      </c>
      <c r="I760" s="301">
        <v>9941.7027652511188</v>
      </c>
      <c r="J760" s="301">
        <v>9945.3563670818166</v>
      </c>
      <c r="K760" s="301">
        <v>9946.6514478483332</v>
      </c>
      <c r="L760" s="301">
        <v>9945.5562323486738</v>
      </c>
      <c r="M760" s="301">
        <v>9942.2073975438252</v>
      </c>
      <c r="N760" s="301">
        <v>9936.8479257581348</v>
      </c>
      <c r="O760" s="301">
        <v>9932.8979021124451</v>
      </c>
    </row>
    <row r="761" outlineLevel="2" collapsed="1" hidden="1">
      <c r="B761" s="311" t="s">
        <v>23</v>
      </c>
      <c r="C761" s="301" t="s">
        <v>6</v>
      </c>
      <c r="D761" s="301">
        <v>0.5825333333333</v>
      </c>
      <c r="E761" s="301">
        <v>22.534571396135764</v>
      </c>
      <c r="F761" s="301">
        <v>22.562747097894949</v>
      </c>
      <c r="G761" s="301">
        <v>22.815808949199905</v>
      </c>
      <c r="H761" s="301">
        <v>22.900995014543987</v>
      </c>
      <c r="I761" s="301">
        <v>22.827468637285438</v>
      </c>
      <c r="J761" s="301">
        <v>22.521829680500282</v>
      </c>
      <c r="K761" s="301">
        <v>22.517217331498664</v>
      </c>
      <c r="L761" s="301">
        <v>22.436163853922384</v>
      </c>
      <c r="M761" s="301">
        <v>22.406379888429829</v>
      </c>
      <c r="N761" s="301">
        <v>22.43571170412493</v>
      </c>
      <c r="O761" s="301">
        <v>22.423622251222472</v>
      </c>
    </row>
    <row r="762" outlineLevel="2" collapsed="1" hidden="1">
      <c r="B762" s="312" t="s">
        <v>24</v>
      </c>
      <c r="C762" s="313" t="s">
        <v>6</v>
      </c>
      <c r="D762" s="313">
        <v>2.7334708363243627</v>
      </c>
      <c r="E762" s="313">
        <v>0.028811579304782557</v>
      </c>
      <c r="F762" s="313">
        <v>0.026551309363225303</v>
      </c>
      <c r="G762" s="313">
        <v>0.023286970969958146</v>
      </c>
      <c r="H762" s="313">
        <v>0.021211093100433068</v>
      </c>
      <c r="I762" s="313">
        <v>0.014861376566458948</v>
      </c>
      <c r="J762" s="313">
        <v>0.0084802265059546952</v>
      </c>
      <c r="K762" s="313">
        <v>0.0027994252690131012</v>
      </c>
      <c r="L762" s="313">
        <v>0</v>
      </c>
      <c r="M762" s="313">
        <v>0</v>
      </c>
      <c r="N762" s="313">
        <v>0</v>
      </c>
      <c r="O762" s="313">
        <v>0</v>
      </c>
    </row>
    <row r="763" outlineLevel="2" collapsed="1" hidden="1">
      <c r="B763" s="310" t="s">
        <v>25</v>
      </c>
    </row>
    <row r="764" outlineLevel="2" collapsed="1" hidden="1">
      <c r="B764" s="314" t="s">
        <v>26</v>
      </c>
      <c r="C764" s="315">
        <v>24555.999999999996</v>
      </c>
      <c r="D764" s="315">
        <v>24555.999999999996</v>
      </c>
      <c r="E764" s="315">
        <v>24555.999999999996</v>
      </c>
      <c r="F764" s="315">
        <v>24555.999999999996</v>
      </c>
      <c r="G764" s="315">
        <v>24555.999999999996</v>
      </c>
      <c r="H764" s="315">
        <v>24555.999999999996</v>
      </c>
      <c r="I764" s="315">
        <v>24555.999999999996</v>
      </c>
      <c r="J764" s="315">
        <v>24555.999999999996</v>
      </c>
      <c r="K764" s="315">
        <v>24555.999999999996</v>
      </c>
      <c r="L764" s="315">
        <v>24555.999999999996</v>
      </c>
      <c r="M764" s="315">
        <v>24555.999999999996</v>
      </c>
      <c r="N764" s="315">
        <v>24555.999999999996</v>
      </c>
      <c r="O764" s="315">
        <v>24555.999999999996</v>
      </c>
    </row>
    <row r="765" outlineLevel="2" collapsed="1" hidden="1">
      <c r="B765" s="316" t="s">
        <v>27</v>
      </c>
      <c r="C765" s="315" t="s">
        <v>6</v>
      </c>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t="s">
        <v>6</v>
      </c>
      <c r="D766" s="315">
        <v>5.9235908342432992</v>
      </c>
      <c r="E766" s="315">
        <v>6.0721837711291915</v>
      </c>
      <c r="F766" s="315">
        <v>6.2373440593569347</v>
      </c>
      <c r="G766" s="315">
        <v>6.8065764895241152</v>
      </c>
      <c r="H766" s="315">
        <v>7.2436174633580821</v>
      </c>
      <c r="I766" s="315">
        <v>7.65277418719579</v>
      </c>
      <c r="J766" s="315">
        <v>8.0417742978250519</v>
      </c>
      <c r="K766" s="315">
        <v>8.4709353091793673</v>
      </c>
      <c r="L766" s="315">
        <v>8.9249454262685415</v>
      </c>
      <c r="M766" s="315">
        <v>9.2323962426966784</v>
      </c>
      <c r="N766" s="315">
        <v>8.6998941561232215</v>
      </c>
      <c r="O766" s="315">
        <v>9.3996753387094376</v>
      </c>
    </row>
    <row r="767" outlineLevel="2" collapsed="1" hidden="1">
      <c r="B767" s="314" t="s">
        <v>22</v>
      </c>
      <c r="C767" s="315">
        <v>24555.999999999996</v>
      </c>
      <c r="D767" s="315">
        <v>24555.999999999996</v>
      </c>
      <c r="E767" s="315">
        <v>24555.999999999996</v>
      </c>
      <c r="F767" s="315">
        <v>24555.999999999996</v>
      </c>
      <c r="G767" s="315">
        <v>24555.999999999996</v>
      </c>
      <c r="H767" s="315">
        <v>24555.999999999996</v>
      </c>
      <c r="I767" s="315">
        <v>24555.999999999996</v>
      </c>
      <c r="J767" s="315">
        <v>24555.999999999996</v>
      </c>
      <c r="K767" s="315">
        <v>24555.999999999996</v>
      </c>
      <c r="L767" s="315">
        <v>24555.999999999996</v>
      </c>
      <c r="M767" s="315">
        <v>24555.999999999996</v>
      </c>
      <c r="N767" s="315">
        <v>24555.999999999996</v>
      </c>
      <c r="O767" s="315">
        <v>24555.999999999996</v>
      </c>
    </row>
    <row r="768" outlineLevel="2" collapsed="1" hidden="1">
      <c r="B768" s="316" t="s">
        <v>29</v>
      </c>
      <c r="C768" s="315" t="s">
        <v>6</v>
      </c>
      <c r="D768" s="315">
        <v>5.9235908342432992</v>
      </c>
      <c r="E768" s="315">
        <v>6.0721837711291915</v>
      </c>
      <c r="F768" s="315">
        <v>6.2373440593569347</v>
      </c>
      <c r="G768" s="315">
        <v>6.8065764895241152</v>
      </c>
      <c r="H768" s="315">
        <v>7.2436174633580821</v>
      </c>
      <c r="I768" s="315">
        <v>7.65277418719579</v>
      </c>
      <c r="J768" s="315">
        <v>8.0417742978250519</v>
      </c>
      <c r="K768" s="315">
        <v>8.4709353091793673</v>
      </c>
      <c r="L768" s="315">
        <v>8.9249454262685415</v>
      </c>
      <c r="M768" s="315">
        <v>9.2323962426966784</v>
      </c>
      <c r="N768" s="315">
        <v>8.6998941561232215</v>
      </c>
      <c r="O768" s="315">
        <v>9.3996753387094376</v>
      </c>
    </row>
    <row r="769" outlineLevel="2" collapsed="1" hidden="1">
      <c r="B769" s="314" t="s">
        <v>23</v>
      </c>
      <c r="C769" s="315" t="s">
        <v>6</v>
      </c>
      <c r="D769" s="315">
        <v>139.51333050633235</v>
      </c>
      <c r="E769" s="315">
        <v>138.30556261991197</v>
      </c>
      <c r="F769" s="315">
        <v>136.96171241563454</v>
      </c>
      <c r="G769" s="315">
        <v>135.75419646950945</v>
      </c>
      <c r="H769" s="315">
        <v>134.47993032882548</v>
      </c>
      <c r="I769" s="315">
        <v>133.04975344680517</v>
      </c>
      <c r="J769" s="315">
        <v>131.7965768082509</v>
      </c>
      <c r="K769" s="315">
        <v>130.55157470169667</v>
      </c>
      <c r="L769" s="315">
        <v>129.19758834404163</v>
      </c>
      <c r="M769" s="315">
        <v>127.87536673145219</v>
      </c>
      <c r="N769" s="315">
        <v>126.52741184743042</v>
      </c>
      <c r="O769" s="315">
        <v>125.98365630031081</v>
      </c>
    </row>
    <row r="770" outlineLevel="2" collapsed="1" hidden="1">
      <c r="B770" s="316" t="s">
        <v>30</v>
      </c>
      <c r="C770" s="315" t="s">
        <v>6</v>
      </c>
      <c r="D770" s="315">
        <v>4.6285213829431013</v>
      </c>
      <c r="E770" s="315">
        <v>4.6175146395817741</v>
      </c>
      <c r="F770" s="315">
        <v>4.6066342474540871</v>
      </c>
      <c r="G770" s="315">
        <v>4.5962055364942316</v>
      </c>
      <c r="H770" s="315">
        <v>4.5860661607545223</v>
      </c>
      <c r="I770" s="315">
        <v>4.5757925506620509</v>
      </c>
      <c r="J770" s="315">
        <v>4.5708660875873353</v>
      </c>
      <c r="K770" s="315">
        <v>4.5614986247846048</v>
      </c>
      <c r="L770" s="315">
        <v>4.5520804213273331</v>
      </c>
      <c r="M770" s="315">
        <v>4.5427621933712157</v>
      </c>
      <c r="N770" s="315">
        <v>4.5335149984814471</v>
      </c>
      <c r="O770" s="315">
        <v>4.5244274961115831</v>
      </c>
    </row>
    <row r="771" outlineLevel="2" collapsed="1" hidden="1">
      <c r="B771" s="316" t="s">
        <v>31</v>
      </c>
      <c r="C771" s="317" t="s">
        <v>6</v>
      </c>
      <c r="D771" s="317">
        <v>6.5282492102340326</v>
      </c>
      <c r="E771" s="317">
        <v>6.46196671357466</v>
      </c>
      <c r="F771" s="317">
        <v>6.3882245490932217</v>
      </c>
      <c r="G771" s="317">
        <v>6.3013985981423044</v>
      </c>
      <c r="H771" s="317">
        <v>6.2177706238215062</v>
      </c>
      <c r="I771" s="317">
        <v>6.1278862645191108</v>
      </c>
      <c r="J771" s="317">
        <v>6.0476365455493992</v>
      </c>
      <c r="K771" s="317">
        <v>5.9658237201099844</v>
      </c>
      <c r="L771" s="317">
        <v>5.8774707404026607</v>
      </c>
      <c r="M771" s="317">
        <v>5.7978320812227819</v>
      </c>
      <c r="N771" s="317">
        <v>5.7579826205232392</v>
      </c>
      <c r="O771" s="317">
        <v>5.6972135996873137</v>
      </c>
    </row>
    <row r="772" outlineLevel="2" collapsed="1" hidden="1">
      <c r="B772" s="316" t="s">
        <v>32</v>
      </c>
      <c r="C772" s="315" t="s">
        <v>6</v>
      </c>
      <c r="D772" s="315">
        <v>798.08530947942245</v>
      </c>
      <c r="E772" s="315">
        <v>680.12136433033015</v>
      </c>
      <c r="F772" s="315">
        <v>624.92499160118041</v>
      </c>
      <c r="G772" s="315">
        <v>611.20307953376073</v>
      </c>
      <c r="H772" s="315">
        <v>674.8159802334801</v>
      </c>
      <c r="I772" s="315">
        <v>686.81604138638863</v>
      </c>
      <c r="J772" s="315">
        <v>623.76735863121826</v>
      </c>
      <c r="K772" s="315">
        <v>701.07494712279765</v>
      </c>
      <c r="L772" s="315">
        <v>721.85935112005677</v>
      </c>
      <c r="M772" s="315">
        <v>731.44565309425957</v>
      </c>
      <c r="N772" s="315">
        <v>1301.8564935368188</v>
      </c>
      <c r="O772" s="315">
        <v>2021.1465305529723</v>
      </c>
    </row>
    <row r="773" outlineLevel="2" collapsed="1" hidden="1">
      <c r="B773" s="316" t="s">
        <v>33</v>
      </c>
      <c r="C773" s="315" t="s">
        <v>6</v>
      </c>
      <c r="D773" s="315">
        <v>314.15146888436925</v>
      </c>
      <c r="E773" s="315">
        <v>221.4258786887732</v>
      </c>
      <c r="F773" s="315">
        <v>223.94432671578167</v>
      </c>
      <c r="G773" s="315">
        <v>226.95965280708239</v>
      </c>
      <c r="H773" s="315">
        <v>230.17478702658002</v>
      </c>
      <c r="I773" s="315">
        <v>233.07830566023378</v>
      </c>
      <c r="J773" s="315">
        <v>237.90381254527293</v>
      </c>
      <c r="K773" s="315">
        <v>270.37357143733726</v>
      </c>
      <c r="L773" s="315">
        <v>273.15521004204425</v>
      </c>
      <c r="M773" s="315">
        <v>262.07227324404789</v>
      </c>
      <c r="N773" s="315">
        <v>835.87582547073646</v>
      </c>
      <c r="O773" s="315">
        <v>1539.023452572229</v>
      </c>
    </row>
    <row r="774" outlineLevel="2" collapsed="1" hidden="1">
      <c r="B774" s="316" t="s">
        <v>34</v>
      </c>
      <c r="C774" s="315" t="s">
        <v>6</v>
      </c>
      <c r="D774" s="315">
        <v>335.1707283989864</v>
      </c>
      <c r="E774" s="315">
        <v>310.8480452641374</v>
      </c>
      <c r="F774" s="315">
        <v>254.20542562742918</v>
      </c>
      <c r="G774" s="315">
        <v>237.38938845759807</v>
      </c>
      <c r="H774" s="315">
        <v>298.09779724190162</v>
      </c>
      <c r="I774" s="315">
        <v>307.72627689222486</v>
      </c>
      <c r="J774" s="315">
        <v>240.15634865933362</v>
      </c>
      <c r="K774" s="315">
        <v>285.25401058941236</v>
      </c>
      <c r="L774" s="315">
        <v>303.53916568811462</v>
      </c>
      <c r="M774" s="315">
        <v>324.83040590818638</v>
      </c>
      <c r="N774" s="315">
        <v>324.33286996185888</v>
      </c>
      <c r="O774" s="315">
        <v>339.27859505577044</v>
      </c>
    </row>
    <row r="775" outlineLevel="2" collapsed="1" hidden="1">
      <c r="B775" s="316" t="s">
        <v>35</v>
      </c>
      <c r="C775" s="315" t="s">
        <v>6</v>
      </c>
      <c r="D775" s="315">
        <v>13.878303072677197</v>
      </c>
      <c r="E775" s="315">
        <v>14.159392397089397</v>
      </c>
      <c r="F775" s="315">
        <v>14.420161089789005</v>
      </c>
      <c r="G775" s="315">
        <v>15.696047336064847</v>
      </c>
      <c r="H775" s="315">
        <v>16.649531796927494</v>
      </c>
      <c r="I775" s="315">
        <v>17.537497937786846</v>
      </c>
      <c r="J775" s="315">
        <v>18.481486705948036</v>
      </c>
      <c r="K775" s="315">
        <v>19.457289019136145</v>
      </c>
      <c r="L775" s="315">
        <v>20.519467467183496</v>
      </c>
      <c r="M775" s="315">
        <v>21.210369403944387</v>
      </c>
      <c r="N775" s="315">
        <v>19.653901255273972</v>
      </c>
      <c r="O775" s="315">
        <v>21.385254120772778</v>
      </c>
    </row>
    <row r="776" outlineLevel="2" collapsed="1" hidden="1">
      <c r="B776" s="316" t="s">
        <v>36</v>
      </c>
      <c r="C776" s="315" t="s">
        <v>6</v>
      </c>
      <c r="D776" s="315">
        <v>23886.875908809714</v>
      </c>
      <c r="E776" s="315">
        <v>24003.494499878485</v>
      </c>
      <c r="F776" s="315">
        <v>24057.192742507963</v>
      </c>
      <c r="G776" s="315">
        <v>24069.148334909547</v>
      </c>
      <c r="H776" s="315">
        <v>24003.83426647132</v>
      </c>
      <c r="I776" s="315">
        <v>23990.0051453229</v>
      </c>
      <c r="J776" s="315">
        <v>24051.41657779138</v>
      </c>
      <c r="K776" s="315">
        <v>23972.444193644609</v>
      </c>
      <c r="L776" s="315">
        <v>23949.861211375603</v>
      </c>
      <c r="M776" s="315">
        <v>23938.654555201159</v>
      </c>
      <c r="N776" s="315">
        <v>23367.437509156389</v>
      </c>
      <c r="O776" s="315">
        <v>22646.913022913322</v>
      </c>
    </row>
    <row r="777" outlineLevel="2" collapsed="1" hidden="1">
      <c r="B777" s="316" t="s">
        <v>37</v>
      </c>
      <c r="C777" s="315" t="s">
        <v>6</v>
      </c>
      <c r="D777" s="315">
        <v>669.12409119028655</v>
      </c>
      <c r="E777" s="315">
        <v>552.50550012151336</v>
      </c>
      <c r="F777" s="315">
        <v>498.8072574920426</v>
      </c>
      <c r="G777" s="315">
        <v>486.85166509045024</v>
      </c>
      <c r="H777" s="315">
        <v>552.16573352868386</v>
      </c>
      <c r="I777" s="315">
        <v>565.99485467710315</v>
      </c>
      <c r="J777" s="315">
        <v>504.58342220861664</v>
      </c>
      <c r="K777" s="315">
        <v>583.555806355395</v>
      </c>
      <c r="L777" s="315">
        <v>606.138788624394</v>
      </c>
      <c r="M777" s="315">
        <v>617.34544479884084</v>
      </c>
      <c r="N777" s="315">
        <v>1188.5624908436232</v>
      </c>
      <c r="O777" s="315">
        <v>1909.0869770866825</v>
      </c>
    </row>
    <row r="778" outlineLevel="2" collapsed="1" hidden="1">
      <c r="B778" s="316" t="s">
        <v>38</v>
      </c>
      <c r="C778" s="317" t="s">
        <v>6</v>
      </c>
      <c r="D778" s="317">
        <v>5.5310459912880505</v>
      </c>
      <c r="E778" s="317">
        <v>5.6200071025025782</v>
      </c>
      <c r="F778" s="317">
        <v>5.7816526328180746</v>
      </c>
      <c r="G778" s="317">
        <v>5.8390582370629485</v>
      </c>
      <c r="H778" s="317">
        <v>5.66255587426636</v>
      </c>
      <c r="I778" s="317">
        <v>5.7195595872268887</v>
      </c>
      <c r="J778" s="317">
        <v>5.8626907302276416</v>
      </c>
      <c r="K778" s="317">
        <v>5.7669663960796456</v>
      </c>
      <c r="L778" s="317">
        <v>5.7288269880901943</v>
      </c>
      <c r="M778" s="317">
        <v>5.6904055153283295</v>
      </c>
      <c r="N778" s="317">
        <v>5.5807697720139036</v>
      </c>
      <c r="O778" s="317">
        <v>5.4081094421858431</v>
      </c>
    </row>
    <row r="779" outlineLevel="2" collapsed="1" hidden="1">
      <c r="B779" s="310" t="s">
        <v>39</v>
      </c>
    </row>
    <row r="780" outlineLevel="2" collapsed="1" hidden="1">
      <c r="B780" s="311" t="s">
        <v>26</v>
      </c>
      <c r="C780" s="301">
        <v>46504.999999999993</v>
      </c>
      <c r="D780" s="301">
        <v>46504.999999999993</v>
      </c>
      <c r="E780" s="301">
        <v>46504.999999999993</v>
      </c>
      <c r="F780" s="301">
        <v>46504.999999999993</v>
      </c>
      <c r="G780" s="301">
        <v>46504.999999999993</v>
      </c>
      <c r="H780" s="301">
        <v>46504.999999999993</v>
      </c>
      <c r="I780" s="301">
        <v>46504.999999999993</v>
      </c>
      <c r="J780" s="301">
        <v>46504.999999999993</v>
      </c>
      <c r="K780" s="301">
        <v>46504.999999999993</v>
      </c>
      <c r="L780" s="301">
        <v>46504.999999999993</v>
      </c>
      <c r="M780" s="301">
        <v>46504.999999999993</v>
      </c>
      <c r="N780" s="301">
        <v>46504.999999999993</v>
      </c>
      <c r="O780" s="301">
        <v>46504.999999999993</v>
      </c>
    </row>
    <row r="781" outlineLevel="2" collapsed="1" hidden="1">
      <c r="B781" s="312" t="s">
        <v>27</v>
      </c>
      <c r="C781" s="301" t="s">
        <v>6</v>
      </c>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t="s">
        <v>6</v>
      </c>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v>46504.999999999993</v>
      </c>
      <c r="D783" s="301">
        <v>46504.999999999993</v>
      </c>
      <c r="E783" s="301">
        <v>46504.999999999993</v>
      </c>
      <c r="F783" s="301">
        <v>46504.999999999993</v>
      </c>
      <c r="G783" s="301">
        <v>46504.999999999993</v>
      </c>
      <c r="H783" s="301">
        <v>46504.999999999993</v>
      </c>
      <c r="I783" s="301">
        <v>46504.999999999993</v>
      </c>
      <c r="J783" s="301">
        <v>46504.999999999993</v>
      </c>
      <c r="K783" s="301">
        <v>46504.999999999993</v>
      </c>
      <c r="L783" s="301">
        <v>46504.999999999993</v>
      </c>
      <c r="M783" s="301">
        <v>46504.999999999993</v>
      </c>
      <c r="N783" s="301">
        <v>46504.999999999993</v>
      </c>
      <c r="O783" s="301">
        <v>46504.999999999993</v>
      </c>
    </row>
    <row r="784" outlineLevel="2" collapsed="1" hidden="1">
      <c r="B784" s="312" t="s">
        <v>29</v>
      </c>
      <c r="C784" s="301" t="s">
        <v>6</v>
      </c>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t="s">
        <v>6</v>
      </c>
      <c r="D785" s="301">
        <v>90.855016800442314</v>
      </c>
      <c r="E785" s="301">
        <v>89.836022390974264</v>
      </c>
      <c r="F785" s="301">
        <v>89.855071054264769</v>
      </c>
      <c r="G785" s="301">
        <v>89.795427459714162</v>
      </c>
      <c r="H785" s="301">
        <v>91.385626072018312</v>
      </c>
      <c r="I785" s="301">
        <v>91.574252047383169</v>
      </c>
      <c r="J785" s="301">
        <v>91.5422730651898</v>
      </c>
      <c r="K785" s="301">
        <v>91.4938206912282</v>
      </c>
      <c r="L785" s="301">
        <v>91.4999728205693</v>
      </c>
      <c r="M785" s="301">
        <v>91.458936630293124</v>
      </c>
      <c r="N785" s="301">
        <v>91.4265280639339</v>
      </c>
      <c r="O785" s="301">
        <v>91.400734037263632</v>
      </c>
    </row>
    <row r="786" outlineLevel="2" collapsed="1" hidden="1">
      <c r="B786" s="312" t="s">
        <v>31</v>
      </c>
      <c r="C786" s="313" t="s">
        <v>6</v>
      </c>
      <c r="D786" s="313">
        <v>2.34439350952652</v>
      </c>
      <c r="E786" s="313">
        <v>2.318099706895369</v>
      </c>
      <c r="F786" s="313">
        <v>2.3185912324506557</v>
      </c>
      <c r="G786" s="313">
        <v>2.3170522084003227</v>
      </c>
      <c r="H786" s="313">
        <v>2.3580851797961935</v>
      </c>
      <c r="I786" s="313">
        <v>2.3629524235428412</v>
      </c>
      <c r="J786" s="313">
        <v>2.3621272482147679</v>
      </c>
      <c r="K786" s="313">
        <v>2.3608769988060176</v>
      </c>
      <c r="L786" s="313">
        <v>2.3610357463645451</v>
      </c>
      <c r="M786" s="313">
        <v>2.3599768617643644</v>
      </c>
      <c r="N786" s="313">
        <v>2.3591406015852208</v>
      </c>
      <c r="O786" s="313">
        <v>2.3584750208518734</v>
      </c>
    </row>
    <row r="787" outlineLevel="2" collapsed="1" hidden="1">
      <c r="B787" s="312" t="s">
        <v>32</v>
      </c>
      <c r="C787" s="301" t="s">
        <v>6</v>
      </c>
      <c r="D787" s="301">
        <v>577.40908665669258</v>
      </c>
      <c r="E787" s="301">
        <v>317.2621767318123</v>
      </c>
      <c r="F787" s="301">
        <v>313.39469058240451</v>
      </c>
      <c r="G787" s="301">
        <v>273.09819867605222</v>
      </c>
      <c r="H787" s="301">
        <v>221.07130433699413</v>
      </c>
      <c r="I787" s="301">
        <v>222.26418567162975</v>
      </c>
      <c r="J787" s="301">
        <v>211.6082622407113</v>
      </c>
      <c r="K787" s="301">
        <v>214.56478165966266</v>
      </c>
      <c r="L787" s="301">
        <v>219.02373177849279</v>
      </c>
      <c r="M787" s="301">
        <v>217.95959144530431</v>
      </c>
      <c r="N787" s="301">
        <v>220.45571425211062</v>
      </c>
      <c r="O787" s="301">
        <v>215.52887122795474</v>
      </c>
    </row>
    <row r="788" outlineLevel="2" collapsed="1" hidden="1">
      <c r="B788" s="312" t="s">
        <v>33</v>
      </c>
      <c r="C788" s="301" t="s">
        <v>6</v>
      </c>
      <c r="D788" s="301">
        <v>432.78499975145786</v>
      </c>
      <c r="E788" s="301">
        <v>174.30238363620487</v>
      </c>
      <c r="F788" s="301">
        <v>174.33589431967729</v>
      </c>
      <c r="G788" s="301">
        <v>128.32064280234852</v>
      </c>
      <c r="H788" s="301">
        <v>47.22291185492017</v>
      </c>
      <c r="I788" s="301">
        <v>47.180297951409074</v>
      </c>
      <c r="J788" s="301">
        <v>47.219562032860452</v>
      </c>
      <c r="K788" s="301">
        <v>47.265929592315494</v>
      </c>
      <c r="L788" s="301">
        <v>47.307425363723937</v>
      </c>
      <c r="M788" s="301">
        <v>47.345403389932713</v>
      </c>
      <c r="N788" s="301">
        <v>47.3833798018044</v>
      </c>
      <c r="O788" s="301">
        <v>47.417955291644716</v>
      </c>
    </row>
    <row r="789" outlineLevel="2" collapsed="1" hidden="1">
      <c r="B789" s="312" t="s">
        <v>34</v>
      </c>
      <c r="C789" s="301" t="s">
        <v>6</v>
      </c>
      <c r="D789" s="301">
        <v>48.7236853368978</v>
      </c>
      <c r="E789" s="301">
        <v>48.034023002489775</v>
      </c>
      <c r="F789" s="301">
        <v>44.2346145514378</v>
      </c>
      <c r="G789" s="301">
        <v>49.992195451708014</v>
      </c>
      <c r="H789" s="301">
        <v>77.450331834859156</v>
      </c>
      <c r="I789" s="301">
        <v>77.895305923927452</v>
      </c>
      <c r="J789" s="301">
        <v>67.545281869758327</v>
      </c>
      <c r="K789" s="301">
        <v>70.375371742073114</v>
      </c>
      <c r="L789" s="301">
        <v>74.969214256130059</v>
      </c>
      <c r="M789" s="301">
        <v>74.014165412479372</v>
      </c>
      <c r="N789" s="301">
        <v>76.657120896068932</v>
      </c>
      <c r="O789" s="301">
        <v>71.563299856653913</v>
      </c>
    </row>
    <row r="790" outlineLevel="2" collapsed="1" hidden="1">
      <c r="B790" s="312" t="s">
        <v>35</v>
      </c>
      <c r="C790" s="301" t="s">
        <v>6</v>
      </c>
      <c r="D790" s="301">
        <v>5.0453847678946007</v>
      </c>
      <c r="E790" s="301">
        <v>5.089747702143403</v>
      </c>
      <c r="F790" s="301">
        <v>4.9691106570246335</v>
      </c>
      <c r="G790" s="301">
        <v>4.9899329622815038</v>
      </c>
      <c r="H790" s="301">
        <v>5.01243457519649</v>
      </c>
      <c r="I790" s="301">
        <v>5.614329748910019</v>
      </c>
      <c r="J790" s="301">
        <v>5.30114527290276</v>
      </c>
      <c r="K790" s="301">
        <v>5.4296596340459171</v>
      </c>
      <c r="L790" s="301">
        <v>5.2471193380695329</v>
      </c>
      <c r="M790" s="301">
        <v>5.1410860125990752</v>
      </c>
      <c r="N790" s="301">
        <v>4.9886854903033839</v>
      </c>
      <c r="O790" s="301">
        <v>5.1468820423924662</v>
      </c>
    </row>
    <row r="791" outlineLevel="2" collapsed="1" hidden="1">
      <c r="B791" s="312" t="s">
        <v>36</v>
      </c>
      <c r="C791" s="301" t="s">
        <v>6</v>
      </c>
      <c r="D791" s="301">
        <v>46018.445930143709</v>
      </c>
      <c r="E791" s="301">
        <v>46277.573845659223</v>
      </c>
      <c r="F791" s="301">
        <v>46281.460380471894</v>
      </c>
      <c r="G791" s="301">
        <v>46321.697228783611</v>
      </c>
      <c r="H791" s="301">
        <v>46375.314321734964</v>
      </c>
      <c r="I791" s="301">
        <v>46374.310066375961</v>
      </c>
      <c r="J791" s="301">
        <v>46384.934010824429</v>
      </c>
      <c r="K791" s="301">
        <v>46381.929039031587</v>
      </c>
      <c r="L791" s="301">
        <v>46377.476241042015</v>
      </c>
      <c r="M791" s="301">
        <v>46378.499345184806</v>
      </c>
      <c r="N791" s="301">
        <v>46375.970813811939</v>
      </c>
      <c r="O791" s="301">
        <v>46380.8718628094</v>
      </c>
    </row>
    <row r="792" outlineLevel="2" collapsed="1" hidden="1">
      <c r="B792" s="312" t="s">
        <v>40</v>
      </c>
      <c r="C792" s="301" t="s">
        <v>6</v>
      </c>
      <c r="D792" s="301">
        <v>486.55406985628861</v>
      </c>
      <c r="E792" s="301">
        <v>227.42615434076427</v>
      </c>
      <c r="F792" s="301">
        <v>223.53961952810198</v>
      </c>
      <c r="G792" s="301">
        <v>183.30277121638414</v>
      </c>
      <c r="H792" s="301">
        <v>129.6856782650319</v>
      </c>
      <c r="I792" s="301">
        <v>130.68993362403242</v>
      </c>
      <c r="J792" s="301">
        <v>120.06598917557089</v>
      </c>
      <c r="K792" s="301">
        <v>123.07096096841153</v>
      </c>
      <c r="L792" s="301">
        <v>127.52375895797438</v>
      </c>
      <c r="M792" s="301">
        <v>126.5006548151907</v>
      </c>
      <c r="N792" s="301">
        <v>129.02918618806405</v>
      </c>
      <c r="O792" s="301">
        <v>124.12813719059527</v>
      </c>
    </row>
    <row r="793" outlineLevel="2" collapsed="1" hidden="1">
      <c r="B793" s="312" t="s">
        <v>41</v>
      </c>
      <c r="C793" s="313" t="s">
        <v>6</v>
      </c>
      <c r="D793" s="313">
        <v>2.0605250761630627</v>
      </c>
      <c r="E793" s="313">
        <v>2.1273882310021106</v>
      </c>
      <c r="F793" s="313">
        <v>2.1139234052919478</v>
      </c>
      <c r="G793" s="313">
        <v>2.1696206901294808</v>
      </c>
      <c r="H793" s="313">
        <v>2.3933509046985342</v>
      </c>
      <c r="I793" s="313">
        <v>2.3873748691524992</v>
      </c>
      <c r="J793" s="313">
        <v>2.3717635034634004</v>
      </c>
      <c r="K793" s="313">
        <v>2.3461295927080394</v>
      </c>
      <c r="L793" s="313">
        <v>2.3658961476711871</v>
      </c>
      <c r="M793" s="313">
        <v>2.3583443187849236</v>
      </c>
      <c r="N793" s="313">
        <v>2.3538060284682669</v>
      </c>
      <c r="O793" s="313">
        <v>2.3433686845276558</v>
      </c>
    </row>
    <row r="794" outlineLevel="2" collapsed="1" hidden="1">
      <c r="B794" s="310" t="s">
        <v>42</v>
      </c>
    </row>
    <row r="795" outlineLevel="2" collapsed="1" hidden="1">
      <c r="B795" s="314" t="s">
        <v>22</v>
      </c>
      <c r="C795" s="315">
        <v>8</v>
      </c>
      <c r="D795" s="315">
        <v>8</v>
      </c>
      <c r="E795" s="315">
        <v>8</v>
      </c>
      <c r="F795" s="315">
        <v>8</v>
      </c>
      <c r="G795" s="315">
        <v>8</v>
      </c>
      <c r="H795" s="315">
        <v>8</v>
      </c>
      <c r="I795" s="315">
        <v>8</v>
      </c>
      <c r="J795" s="315">
        <v>8</v>
      </c>
      <c r="K795" s="315">
        <v>8</v>
      </c>
      <c r="L795" s="315">
        <v>8</v>
      </c>
      <c r="M795" s="315">
        <v>8</v>
      </c>
      <c r="N795" s="315">
        <v>8</v>
      </c>
      <c r="O795" s="315">
        <v>8</v>
      </c>
    </row>
    <row r="796" outlineLevel="2" collapsed="1" hidden="1">
      <c r="B796" s="314" t="s">
        <v>23</v>
      </c>
      <c r="C796" s="315" t="s">
        <v>6</v>
      </c>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v>63696</v>
      </c>
      <c r="D799" s="301">
        <v>63696</v>
      </c>
      <c r="E799" s="301">
        <v>63696</v>
      </c>
      <c r="F799" s="301">
        <v>63696</v>
      </c>
      <c r="G799" s="301">
        <v>63696</v>
      </c>
      <c r="H799" s="301">
        <v>63696</v>
      </c>
      <c r="I799" s="301">
        <v>63696</v>
      </c>
      <c r="J799" s="301">
        <v>63696</v>
      </c>
      <c r="K799" s="301">
        <v>63696</v>
      </c>
      <c r="L799" s="301">
        <v>63696</v>
      </c>
      <c r="M799" s="301">
        <v>63696</v>
      </c>
      <c r="N799" s="301">
        <v>63696</v>
      </c>
      <c r="O799" s="301">
        <v>63696</v>
      </c>
    </row>
    <row r="800" outlineLevel="1">
      <c r="B800" s="298" t="s">
        <v>20</v>
      </c>
      <c r="C800" s="300"/>
      <c r="D800" s="300">
        <v>67.3867729033041</v>
      </c>
      <c r="E800" s="300">
        <v>67.472751317903</v>
      </c>
      <c r="F800" s="300">
        <v>67.2573469652329</v>
      </c>
      <c r="G800" s="300">
        <v>67.6627472558982</v>
      </c>
      <c r="H800" s="300">
        <v>68.907944170859</v>
      </c>
      <c r="I800" s="300">
        <v>70.2249396915207</v>
      </c>
      <c r="J800" s="300">
        <v>71.3989102560988</v>
      </c>
      <c r="K800" s="300">
        <v>72.4671049639998</v>
      </c>
      <c r="L800" s="300">
        <v>73.4352980245016</v>
      </c>
      <c r="M800" s="300">
        <v>74.3024964680646</v>
      </c>
      <c r="N800" s="300">
        <v>74.9512903146836</v>
      </c>
      <c r="O800" s="300">
        <v>72.9723610575778</v>
      </c>
    </row>
    <row r="801" outlineLevel="2" collapsed="1" hidden="1">
      <c r="B801" s="310" t="s">
        <v>44</v>
      </c>
    </row>
    <row r="802" outlineLevel="2" collapsed="1" hidden="1">
      <c r="B802" s="311" t="s">
        <v>22</v>
      </c>
      <c r="C802" s="301">
        <v>22615.000000000011</v>
      </c>
      <c r="D802" s="301">
        <v>22615.000000000011</v>
      </c>
      <c r="E802" s="301">
        <v>22615.000000000011</v>
      </c>
      <c r="F802" s="301">
        <v>22615.000000000011</v>
      </c>
      <c r="G802" s="301">
        <v>22615.000000000011</v>
      </c>
      <c r="H802" s="301">
        <v>22615.000000000011</v>
      </c>
      <c r="I802" s="301">
        <v>22615.000000000011</v>
      </c>
      <c r="J802" s="301">
        <v>22615.000000000011</v>
      </c>
      <c r="K802" s="301">
        <v>22615.000000000011</v>
      </c>
      <c r="L802" s="301">
        <v>22615.000000000011</v>
      </c>
      <c r="M802" s="301">
        <v>22615.000000000011</v>
      </c>
      <c r="N802" s="301">
        <v>22615.000000000011</v>
      </c>
      <c r="O802" s="301">
        <v>22615.000000000011</v>
      </c>
    </row>
    <row r="803" outlineLevel="2" collapsed="1" hidden="1">
      <c r="B803" s="311" t="s">
        <v>23</v>
      </c>
      <c r="C803" s="301" t="s">
        <v>6</v>
      </c>
      <c r="D803" s="301">
        <v>25.836835954153198</v>
      </c>
      <c r="E803" s="301">
        <v>26.081599895431019</v>
      </c>
      <c r="F803" s="301">
        <v>26.583965783609845</v>
      </c>
      <c r="G803" s="301">
        <v>27.270183570702191</v>
      </c>
      <c r="H803" s="301">
        <v>28.750457647329323</v>
      </c>
      <c r="I803" s="301">
        <v>30.07778735157579</v>
      </c>
      <c r="J803" s="301">
        <v>31.287817232788168</v>
      </c>
      <c r="K803" s="301">
        <v>32.414361447381637</v>
      </c>
      <c r="L803" s="301">
        <v>33.480483494937296</v>
      </c>
      <c r="M803" s="301">
        <v>34.491398172696549</v>
      </c>
      <c r="N803" s="301">
        <v>35.426850468581385</v>
      </c>
      <c r="O803" s="301">
        <v>36.278232197556108</v>
      </c>
    </row>
    <row r="804" outlineLevel="2" collapsed="1" hidden="1">
      <c r="B804" s="312" t="s">
        <v>30</v>
      </c>
      <c r="C804" s="301" t="s">
        <v>6</v>
      </c>
      <c r="D804" s="301">
        <v>3.9576250000008</v>
      </c>
      <c r="E804" s="301">
        <v>3.9576250000001574</v>
      </c>
      <c r="F804" s="301">
        <v>3.9576250000346089</v>
      </c>
      <c r="G804" s="301">
        <v>3.9576249998393855</v>
      </c>
      <c r="H804" s="301">
        <v>3.9576250004106135</v>
      </c>
      <c r="I804" s="301">
        <v>3.9576250002461011</v>
      </c>
      <c r="J804" s="301">
        <v>3.957625000546027</v>
      </c>
      <c r="K804" s="301">
        <v>3.9576249999568867</v>
      </c>
      <c r="L804" s="301">
        <v>3.9576250002366122</v>
      </c>
      <c r="M804" s="301">
        <v>3.957625000403048</v>
      </c>
      <c r="N804" s="301">
        <v>3.9576250019191046</v>
      </c>
      <c r="O804" s="301">
        <v>3.9576250001347741</v>
      </c>
    </row>
    <row r="805" outlineLevel="2" collapsed="1" hidden="1">
      <c r="B805" s="312" t="s">
        <v>31</v>
      </c>
      <c r="C805" s="313" t="s">
        <v>6</v>
      </c>
      <c r="D805" s="313">
        <v>1.3709574682725545</v>
      </c>
      <c r="E805" s="313">
        <v>1.3839451635868763</v>
      </c>
      <c r="F805" s="313">
        <v>1.4106017660991288</v>
      </c>
      <c r="G805" s="313">
        <v>1.4470139414036087</v>
      </c>
      <c r="H805" s="313">
        <v>1.5255604323146219</v>
      </c>
      <c r="I805" s="313">
        <v>1.5959913695286725</v>
      </c>
      <c r="J805" s="313">
        <v>1.6601981286467293</v>
      </c>
      <c r="K805" s="313">
        <v>1.7199749607277446</v>
      </c>
      <c r="L805" s="313">
        <v>1.7765456641134085</v>
      </c>
      <c r="M805" s="313">
        <v>1.8301869470367382</v>
      </c>
      <c r="N805" s="313">
        <v>1.8798240354763491</v>
      </c>
      <c r="O805" s="313">
        <v>1.9250001608254392</v>
      </c>
    </row>
    <row r="806" outlineLevel="2" collapsed="1" hidden="1">
      <c r="B806" s="312" t="s">
        <v>45</v>
      </c>
      <c r="C806" s="301" t="s">
        <v>6</v>
      </c>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t="s">
        <v>6</v>
      </c>
      <c r="D807" s="301">
        <v>787.87149336762445</v>
      </c>
      <c r="E807" s="301">
        <v>790.69441836851809</v>
      </c>
      <c r="F807" s="301">
        <v>789.8055350276843</v>
      </c>
      <c r="G807" s="301">
        <v>1555.555794997216</v>
      </c>
      <c r="H807" s="301">
        <v>1553.3187297001975</v>
      </c>
      <c r="I807" s="301">
        <v>1551.1801096398208</v>
      </c>
      <c r="J807" s="301">
        <v>1547.9585620864577</v>
      </c>
      <c r="K807" s="301">
        <v>1548.0073871129382</v>
      </c>
      <c r="L807" s="301">
        <v>1547.246957945109</v>
      </c>
      <c r="M807" s="301">
        <v>1544.479805454894</v>
      </c>
      <c r="N807" s="301">
        <v>1544.4322962933115</v>
      </c>
      <c r="O807" s="301">
        <v>1544.1390994380809</v>
      </c>
    </row>
    <row r="808" outlineLevel="2" collapsed="1" hidden="1">
      <c r="B808" s="312" t="s">
        <v>36</v>
      </c>
      <c r="C808" s="301" t="s">
        <v>6</v>
      </c>
      <c r="D808" s="301">
        <v>21852.96534258654</v>
      </c>
      <c r="E808" s="301">
        <v>21850.387181526916</v>
      </c>
      <c r="F808" s="301">
        <v>21851.778430755927</v>
      </c>
      <c r="G808" s="301">
        <v>21086.71438857272</v>
      </c>
      <c r="H808" s="301">
        <v>21090.431727947922</v>
      </c>
      <c r="I808" s="301">
        <v>21093.897677711768</v>
      </c>
      <c r="J808" s="301">
        <v>21098.32925514942</v>
      </c>
      <c r="K808" s="301">
        <v>21099.406974332946</v>
      </c>
      <c r="L808" s="301">
        <v>21101.233525551372</v>
      </c>
      <c r="M808" s="301">
        <v>21105.011592716284</v>
      </c>
      <c r="N808" s="301">
        <v>21105.99455417756</v>
      </c>
      <c r="O808" s="301">
        <v>21107.139132755681</v>
      </c>
    </row>
    <row r="809" outlineLevel="2" collapsed="1" hidden="1">
      <c r="B809" s="312" t="s">
        <v>47</v>
      </c>
      <c r="C809" s="301" t="s">
        <v>6</v>
      </c>
      <c r="D809" s="301">
        <v>762.034657413471</v>
      </c>
      <c r="E809" s="301">
        <v>764.61281847309783</v>
      </c>
      <c r="F809" s="301">
        <v>763.22156924408262</v>
      </c>
      <c r="G809" s="301">
        <v>1528.2856114272918</v>
      </c>
      <c r="H809" s="301">
        <v>1524.568272052087</v>
      </c>
      <c r="I809" s="301">
        <v>1521.1023222882432</v>
      </c>
      <c r="J809" s="301">
        <v>1516.6707448505908</v>
      </c>
      <c r="K809" s="301">
        <v>1515.5930256670624</v>
      </c>
      <c r="L809" s="301">
        <v>1513.7664744486413</v>
      </c>
      <c r="M809" s="301">
        <v>1509.9884072837247</v>
      </c>
      <c r="N809" s="301">
        <v>1509.0054458224481</v>
      </c>
      <c r="O809" s="301">
        <v>1507.8608672443311</v>
      </c>
    </row>
    <row r="810" outlineLevel="2" collapsed="1" hidden="1">
      <c r="B810" s="312" t="s">
        <v>48</v>
      </c>
      <c r="C810" s="313" t="s">
        <v>6</v>
      </c>
      <c r="D810" s="313">
        <v>1.5295839677848024</v>
      </c>
      <c r="E810" s="313">
        <v>1.8449856920674812</v>
      </c>
      <c r="F810" s="313">
        <v>2.0722030460255492</v>
      </c>
      <c r="G810" s="313">
        <v>2.3309845362096016</v>
      </c>
      <c r="H810" s="313">
        <v>2.3966540286830846</v>
      </c>
      <c r="I810" s="313">
        <v>2.4379489554864127</v>
      </c>
      <c r="J810" s="313">
        <v>2.4649028405330133</v>
      </c>
      <c r="K810" s="313">
        <v>2.4807750831040933</v>
      </c>
      <c r="L810" s="313">
        <v>2.4886582843047096</v>
      </c>
      <c r="M810" s="313">
        <v>2.4729992309009248</v>
      </c>
      <c r="N810" s="313">
        <v>2.4456056481858393</v>
      </c>
      <c r="O810" s="313">
        <v>2.4074547076308872</v>
      </c>
    </row>
    <row r="811" outlineLevel="2" collapsed="1" hidden="1">
      <c r="B811" s="310" t="s">
        <v>49</v>
      </c>
    </row>
    <row r="812" outlineLevel="2" collapsed="1" hidden="1">
      <c r="B812" s="314" t="s">
        <v>22</v>
      </c>
      <c r="C812" s="315">
        <v>10991</v>
      </c>
      <c r="D812" s="315">
        <v>10991</v>
      </c>
      <c r="E812" s="315">
        <v>10991</v>
      </c>
      <c r="F812" s="315">
        <v>10991</v>
      </c>
      <c r="G812" s="315">
        <v>10991</v>
      </c>
      <c r="H812" s="315">
        <v>10991</v>
      </c>
      <c r="I812" s="315">
        <v>10991</v>
      </c>
      <c r="J812" s="315">
        <v>10991</v>
      </c>
      <c r="K812" s="315">
        <v>10991</v>
      </c>
      <c r="L812" s="315">
        <v>10991</v>
      </c>
      <c r="M812" s="315">
        <v>10991</v>
      </c>
      <c r="N812" s="315">
        <v>10991</v>
      </c>
      <c r="O812" s="315">
        <v>10991</v>
      </c>
    </row>
    <row r="813" outlineLevel="2" collapsed="1" hidden="1">
      <c r="B813" s="314" t="s">
        <v>23</v>
      </c>
      <c r="C813" s="315" t="s">
        <v>6</v>
      </c>
      <c r="D813" s="315">
        <v>21.2399214346218</v>
      </c>
      <c r="E813" s="315">
        <v>21.156551013323192</v>
      </c>
      <c r="F813" s="315">
        <v>20.779678800771244</v>
      </c>
      <c r="G813" s="315">
        <v>20.632229921159425</v>
      </c>
      <c r="H813" s="315">
        <v>20.508796655523398</v>
      </c>
      <c r="I813" s="315">
        <v>20.503370402030349</v>
      </c>
      <c r="J813" s="315">
        <v>20.484436427011932</v>
      </c>
      <c r="K813" s="315">
        <v>20.453798292822565</v>
      </c>
      <c r="L813" s="315">
        <v>20.402377621648892</v>
      </c>
      <c r="M813" s="315">
        <v>20.326914563618587</v>
      </c>
      <c r="N813" s="315">
        <v>20.176393580439864</v>
      </c>
      <c r="O813" s="315">
        <v>18.690138098727683</v>
      </c>
    </row>
    <row r="814" outlineLevel="2" collapsed="1" hidden="1">
      <c r="B814" s="316" t="s">
        <v>30</v>
      </c>
      <c r="C814" s="315" t="s">
        <v>6</v>
      </c>
      <c r="D814" s="315">
        <v>16.4865</v>
      </c>
      <c r="E814" s="315">
        <v>16.486500000000103</v>
      </c>
      <c r="F814" s="315">
        <v>16.4865</v>
      </c>
      <c r="G814" s="315">
        <v>16.4865</v>
      </c>
      <c r="H814" s="315">
        <v>16.486500000000007</v>
      </c>
      <c r="I814" s="315">
        <v>16.486499999999982</v>
      </c>
      <c r="J814" s="315">
        <v>16.486499999999943</v>
      </c>
      <c r="K814" s="315">
        <v>16.486499999999985</v>
      </c>
      <c r="L814" s="315">
        <v>16.486500000000039</v>
      </c>
      <c r="M814" s="315">
        <v>16.486499999999992</v>
      </c>
      <c r="N814" s="315">
        <v>16.486500000000028</v>
      </c>
      <c r="O814" s="315">
        <v>16.486500000000049</v>
      </c>
    </row>
    <row r="815" outlineLevel="2" collapsed="1" hidden="1">
      <c r="B815" s="316" t="s">
        <v>31</v>
      </c>
      <c r="C815" s="317" t="s">
        <v>6</v>
      </c>
      <c r="D815" s="317">
        <v>2.3189796853376543</v>
      </c>
      <c r="E815" s="317">
        <v>2.3098772828666938</v>
      </c>
      <c r="F815" s="317">
        <v>2.2687302848626594</v>
      </c>
      <c r="G815" s="317">
        <v>2.2526317810382412</v>
      </c>
      <c r="H815" s="317">
        <v>2.2391553076724664</v>
      </c>
      <c r="I815" s="317">
        <v>2.2385628680226022</v>
      </c>
      <c r="J815" s="317">
        <v>2.23649565211667</v>
      </c>
      <c r="K815" s="317">
        <v>2.2331505733224528</v>
      </c>
      <c r="L815" s="317">
        <v>2.2275364521862131</v>
      </c>
      <c r="M815" s="317">
        <v>2.2192973775218183</v>
      </c>
      <c r="N815" s="317">
        <v>2.2028634606976469</v>
      </c>
      <c r="O815" s="317">
        <v>2.0405937329154051</v>
      </c>
    </row>
    <row r="816" outlineLevel="2" collapsed="1" hidden="1">
      <c r="B816" s="316" t="s">
        <v>46</v>
      </c>
      <c r="C816" s="315" t="s">
        <v>6</v>
      </c>
      <c r="D816" s="315">
        <v>321.877264371163</v>
      </c>
      <c r="E816" s="315">
        <v>321.87726437116385</v>
      </c>
      <c r="F816" s="315">
        <v>321.87726437116294</v>
      </c>
      <c r="G816" s="315">
        <v>321.8772643711626</v>
      </c>
      <c r="H816" s="315">
        <v>321.87726437116328</v>
      </c>
      <c r="I816" s="315">
        <v>321.87726437116311</v>
      </c>
      <c r="J816" s="315">
        <v>321.87726437116277</v>
      </c>
      <c r="K816" s="315">
        <v>321.87726437116197</v>
      </c>
      <c r="L816" s="315">
        <v>321.87726437116265</v>
      </c>
      <c r="M816" s="315">
        <v>321.87726437116277</v>
      </c>
      <c r="N816" s="315">
        <v>321.87726437116225</v>
      </c>
      <c r="O816" s="315">
        <v>321.87726437116316</v>
      </c>
    </row>
    <row r="817" outlineLevel="2" collapsed="1" hidden="1">
      <c r="B817" s="316" t="s">
        <v>47</v>
      </c>
      <c r="C817" s="315" t="s">
        <v>6</v>
      </c>
      <c r="D817" s="315">
        <v>321.87726437119954</v>
      </c>
      <c r="E817" s="315">
        <v>321.87726437113622</v>
      </c>
      <c r="F817" s="315">
        <v>321.87726437113434</v>
      </c>
      <c r="G817" s="315">
        <v>321.877264371179</v>
      </c>
      <c r="H817" s="315">
        <v>321.87726437116413</v>
      </c>
      <c r="I817" s="315">
        <v>321.87726437115856</v>
      </c>
      <c r="J817" s="315">
        <v>321.87726437116044</v>
      </c>
      <c r="K817" s="315">
        <v>321.87726437116413</v>
      </c>
      <c r="L817" s="315">
        <v>321.87726437116788</v>
      </c>
      <c r="M817" s="315">
        <v>321.87726437116788</v>
      </c>
      <c r="N817" s="315">
        <v>321.87726437116225</v>
      </c>
      <c r="O817" s="315">
        <v>321.87726437115111</v>
      </c>
    </row>
    <row r="818" outlineLevel="2" collapsed="1" hidden="1">
      <c r="B818" s="316" t="s">
        <v>50</v>
      </c>
      <c r="C818" s="317" t="s">
        <v>6</v>
      </c>
      <c r="D818" s="317">
        <v>2.3098772828666938</v>
      </c>
      <c r="E818" s="317">
        <v>2.2687302848626594</v>
      </c>
      <c r="F818" s="317">
        <v>2.2526317810382408</v>
      </c>
      <c r="G818" s="317">
        <v>2.2391553076724664</v>
      </c>
      <c r="H818" s="317">
        <v>2.2385628680226022</v>
      </c>
      <c r="I818" s="317">
        <v>2.2364956521166706</v>
      </c>
      <c r="J818" s="317">
        <v>2.2331505733224533</v>
      </c>
      <c r="K818" s="317">
        <v>2.2275364521862131</v>
      </c>
      <c r="L818" s="317">
        <v>2.2192973775218179</v>
      </c>
      <c r="M818" s="317">
        <v>2.2028634606976469</v>
      </c>
      <c r="N818" s="317">
        <v>2.0405937329154051</v>
      </c>
      <c r="O818" s="317">
        <v>2.0097739503203322</v>
      </c>
    </row>
    <row r="819" outlineLevel="2" collapsed="1" hidden="1">
      <c r="B819" s="310" t="s">
        <v>51</v>
      </c>
    </row>
    <row r="820" outlineLevel="2" collapsed="1" hidden="1">
      <c r="B820" s="311" t="s">
        <v>22</v>
      </c>
      <c r="C820" s="301">
        <v>1868</v>
      </c>
      <c r="D820" s="301">
        <v>1868</v>
      </c>
      <c r="E820" s="301">
        <v>1868</v>
      </c>
      <c r="F820" s="301">
        <v>1868</v>
      </c>
      <c r="G820" s="301">
        <v>1868</v>
      </c>
      <c r="H820" s="301">
        <v>1868</v>
      </c>
      <c r="I820" s="301">
        <v>1868</v>
      </c>
      <c r="J820" s="301">
        <v>1868</v>
      </c>
      <c r="K820" s="301">
        <v>1868</v>
      </c>
      <c r="L820" s="301">
        <v>1868</v>
      </c>
      <c r="M820" s="301">
        <v>1868</v>
      </c>
      <c r="N820" s="301">
        <v>1868</v>
      </c>
      <c r="O820" s="301">
        <v>1868</v>
      </c>
    </row>
    <row r="821" outlineLevel="2" collapsed="1" hidden="1">
      <c r="B821" s="311" t="s">
        <v>23</v>
      </c>
      <c r="C821" s="301" t="s">
        <v>6</v>
      </c>
      <c r="D821" s="301">
        <v>2.7880018129054003</v>
      </c>
      <c r="E821" s="301">
        <v>2.7778319099944082</v>
      </c>
      <c r="F821" s="301">
        <v>2.7318623043675765</v>
      </c>
      <c r="G821" s="301">
        <v>2.7138783139655427</v>
      </c>
      <c r="H821" s="301">
        <v>2.6988240256240941</v>
      </c>
      <c r="I821" s="301">
        <v>2.698162235618673</v>
      </c>
      <c r="J821" s="301">
        <v>2.6958530415419228</v>
      </c>
      <c r="K821" s="301">
        <v>2.6921164303047549</v>
      </c>
      <c r="L821" s="301">
        <v>2.6858452639593389</v>
      </c>
      <c r="M821" s="301">
        <v>2.676642098820571</v>
      </c>
      <c r="N821" s="301">
        <v>2.6582857615015585</v>
      </c>
      <c r="O821" s="301">
        <v>2.47707573329229</v>
      </c>
    </row>
    <row r="822" outlineLevel="2" collapsed="1" hidden="1">
      <c r="B822" s="312" t="s">
        <v>30</v>
      </c>
      <c r="C822" s="301" t="s">
        <v>6</v>
      </c>
      <c r="D822" s="301">
        <v>1.3075999999999999</v>
      </c>
      <c r="E822" s="301">
        <v>1.3075999999999586</v>
      </c>
      <c r="F822" s="301">
        <v>1.3076000000000263</v>
      </c>
      <c r="G822" s="301">
        <v>1.3075999999999846</v>
      </c>
      <c r="H822" s="301">
        <v>1.3075999999999755</v>
      </c>
      <c r="I822" s="301">
        <v>1.3076000000000418</v>
      </c>
      <c r="J822" s="301">
        <v>1.30760000000005</v>
      </c>
      <c r="K822" s="301">
        <v>1.30760000000002</v>
      </c>
      <c r="L822" s="301">
        <v>1.3076000000000241</v>
      </c>
      <c r="M822" s="301">
        <v>1.3076000000000123</v>
      </c>
      <c r="N822" s="301">
        <v>1.3076000000000303</v>
      </c>
      <c r="O822" s="301">
        <v>1.3075999999999894</v>
      </c>
    </row>
    <row r="823" outlineLevel="2" collapsed="1" hidden="1">
      <c r="B823" s="312" t="s">
        <v>31</v>
      </c>
      <c r="C823" s="313" t="s">
        <v>6</v>
      </c>
      <c r="D823" s="313">
        <v>1.7910075885901928</v>
      </c>
      <c r="E823" s="313">
        <v>1.784474460381847</v>
      </c>
      <c r="F823" s="313">
        <v>1.7549436644759593</v>
      </c>
      <c r="G823" s="313">
        <v>1.7433907798493848</v>
      </c>
      <c r="H823" s="313">
        <v>1.7337199308077693</v>
      </c>
      <c r="I823" s="313">
        <v>1.7332947980419742</v>
      </c>
      <c r="J823" s="313">
        <v>1.7318113757228626</v>
      </c>
      <c r="K823" s="313">
        <v>1.729410983065153</v>
      </c>
      <c r="L823" s="313">
        <v>1.7253823965477551</v>
      </c>
      <c r="M823" s="313">
        <v>1.719470299028204</v>
      </c>
      <c r="N823" s="313">
        <v>1.7076782193800162</v>
      </c>
      <c r="O823" s="313">
        <v>1.5912692076824135</v>
      </c>
    </row>
    <row r="824" outlineLevel="2" collapsed="1" hidden="1">
      <c r="B824" s="312" t="s">
        <v>46</v>
      </c>
      <c r="C824" s="301" t="s">
        <v>6</v>
      </c>
      <c r="D824" s="301">
        <v>16.3293292633735</v>
      </c>
      <c r="E824" s="301">
        <v>16.329329263373424</v>
      </c>
      <c r="F824" s="301">
        <v>16.329329263373481</v>
      </c>
      <c r="G824" s="301">
        <v>16.32932926337352</v>
      </c>
      <c r="H824" s="301">
        <v>16.329329263373488</v>
      </c>
      <c r="I824" s="301">
        <v>16.329329263373459</v>
      </c>
      <c r="J824" s="301">
        <v>16.329329263373456</v>
      </c>
      <c r="K824" s="301">
        <v>16.329329263373467</v>
      </c>
      <c r="L824" s="301">
        <v>16.329329263373506</v>
      </c>
      <c r="M824" s="301">
        <v>16.329329263373477</v>
      </c>
      <c r="N824" s="301">
        <v>16.329329263373502</v>
      </c>
      <c r="O824" s="301">
        <v>16.329329263373424</v>
      </c>
    </row>
    <row r="825" outlineLevel="2" collapsed="1" hidden="1">
      <c r="B825" s="312" t="s">
        <v>36</v>
      </c>
      <c r="C825" s="301" t="s">
        <v>6</v>
      </c>
      <c r="D825" s="301">
        <v>1851.67067073663</v>
      </c>
      <c r="E825" s="301">
        <v>1851.6706707366186</v>
      </c>
      <c r="F825" s="301">
        <v>1851.6706707366268</v>
      </c>
      <c r="G825" s="301">
        <v>1851.6706707366343</v>
      </c>
      <c r="H825" s="301">
        <v>1851.6706707366238</v>
      </c>
      <c r="I825" s="301">
        <v>1851.6706707366261</v>
      </c>
      <c r="J825" s="301">
        <v>1851.6706707366266</v>
      </c>
      <c r="K825" s="301">
        <v>1851.6706707366234</v>
      </c>
      <c r="L825" s="301">
        <v>1851.67067073663</v>
      </c>
      <c r="M825" s="301">
        <v>1851.6706707366227</v>
      </c>
      <c r="N825" s="301">
        <v>1851.6706707366325</v>
      </c>
      <c r="O825" s="301">
        <v>1851.6706707366234</v>
      </c>
    </row>
    <row r="826" outlineLevel="2" collapsed="1" hidden="1">
      <c r="B826" s="312" t="s">
        <v>47</v>
      </c>
      <c r="C826" s="301" t="s">
        <v>6</v>
      </c>
      <c r="D826" s="301">
        <v>16.329329263370017</v>
      </c>
      <c r="E826" s="301">
        <v>16.329329263381428</v>
      </c>
      <c r="F826" s="301">
        <v>16.329329263373278</v>
      </c>
      <c r="G826" s="301">
        <v>16.329329263365594</v>
      </c>
      <c r="H826" s="301">
        <v>16.329329263376071</v>
      </c>
      <c r="I826" s="301">
        <v>16.329329263373978</v>
      </c>
      <c r="J826" s="301">
        <v>16.329329263373509</v>
      </c>
      <c r="K826" s="301">
        <v>16.329329263376536</v>
      </c>
      <c r="L826" s="301">
        <v>16.329329263370017</v>
      </c>
      <c r="M826" s="301">
        <v>16.329329263377236</v>
      </c>
      <c r="N826" s="301">
        <v>16.329329263367459</v>
      </c>
      <c r="O826" s="301">
        <v>16.329329263376536</v>
      </c>
    </row>
    <row r="827" outlineLevel="2" collapsed="1" hidden="1">
      <c r="B827" s="312" t="s">
        <v>50</v>
      </c>
      <c r="C827" s="313" t="s">
        <v>6</v>
      </c>
      <c r="D827" s="313">
        <v>1.7844744603818472</v>
      </c>
      <c r="E827" s="313">
        <v>1.7549436644759595</v>
      </c>
      <c r="F827" s="313">
        <v>1.7433907798493848</v>
      </c>
      <c r="G827" s="313">
        <v>1.7337199308077691</v>
      </c>
      <c r="H827" s="313">
        <v>1.7332947980419744</v>
      </c>
      <c r="I827" s="313">
        <v>1.7318113757228626</v>
      </c>
      <c r="J827" s="313">
        <v>1.7294109830651534</v>
      </c>
      <c r="K827" s="313">
        <v>1.7253823965477548</v>
      </c>
      <c r="L827" s="313">
        <v>1.7194702990282036</v>
      </c>
      <c r="M827" s="313">
        <v>1.7076782193800164</v>
      </c>
      <c r="N827" s="313">
        <v>1.5912692076824135</v>
      </c>
      <c r="O827" s="313">
        <v>1.5691652365169881</v>
      </c>
    </row>
    <row r="828" outlineLevel="2" collapsed="1" hidden="1">
      <c r="B828" s="310" t="s">
        <v>52</v>
      </c>
    </row>
    <row r="829" outlineLevel="2" collapsed="1" hidden="1">
      <c r="B829" s="314" t="s">
        <v>22</v>
      </c>
      <c r="C829" s="315">
        <v>10015</v>
      </c>
      <c r="D829" s="315">
        <v>10015</v>
      </c>
      <c r="E829" s="315">
        <v>10015</v>
      </c>
      <c r="F829" s="315">
        <v>10015</v>
      </c>
      <c r="G829" s="315">
        <v>10015</v>
      </c>
      <c r="H829" s="315">
        <v>10015</v>
      </c>
      <c r="I829" s="315">
        <v>10015</v>
      </c>
      <c r="J829" s="315">
        <v>10015</v>
      </c>
      <c r="K829" s="315">
        <v>10015</v>
      </c>
      <c r="L829" s="315">
        <v>10015</v>
      </c>
      <c r="M829" s="315">
        <v>10015</v>
      </c>
      <c r="N829" s="315">
        <v>10015</v>
      </c>
      <c r="O829" s="315">
        <v>10015</v>
      </c>
    </row>
    <row r="830" outlineLevel="2" collapsed="1" hidden="1">
      <c r="B830" s="314" t="s">
        <v>23</v>
      </c>
      <c r="C830" s="315" t="s">
        <v>6</v>
      </c>
      <c r="D830" s="315">
        <v>17.5220137016237</v>
      </c>
      <c r="E830" s="315">
        <v>17.456768499154411</v>
      </c>
      <c r="F830" s="315">
        <v>17.161840076484211</v>
      </c>
      <c r="G830" s="315">
        <v>17.04645545007109</v>
      </c>
      <c r="H830" s="315">
        <v>16.949865842382234</v>
      </c>
      <c r="I830" s="315">
        <v>16.9456197022959</v>
      </c>
      <c r="J830" s="315">
        <v>16.930803554756778</v>
      </c>
      <c r="K830" s="315">
        <v>16.906828793490817</v>
      </c>
      <c r="L830" s="315">
        <v>16.866591643956035</v>
      </c>
      <c r="M830" s="315">
        <v>16.807541632928864</v>
      </c>
      <c r="N830" s="315">
        <v>16.689760504160844</v>
      </c>
      <c r="O830" s="315">
        <v>15.52691502800173</v>
      </c>
    </row>
    <row r="831" outlineLevel="2" collapsed="1" hidden="1">
      <c r="B831" s="316" t="s">
        <v>30</v>
      </c>
      <c r="C831" s="315" t="s">
        <v>6</v>
      </c>
      <c r="D831" s="315">
        <v>12.018</v>
      </c>
      <c r="E831" s="315">
        <v>12.017999999999956</v>
      </c>
      <c r="F831" s="315">
        <v>12.017999999999958</v>
      </c>
      <c r="G831" s="315">
        <v>12.018000000000027</v>
      </c>
      <c r="H831" s="315">
        <v>12.018000000000033</v>
      </c>
      <c r="I831" s="315">
        <v>12.018000000000038</v>
      </c>
      <c r="J831" s="315">
        <v>12.01800000000001</v>
      </c>
      <c r="K831" s="315">
        <v>12.018000000000017</v>
      </c>
      <c r="L831" s="315">
        <v>12.018000000000042</v>
      </c>
      <c r="M831" s="315">
        <v>12.018000000000047</v>
      </c>
      <c r="N831" s="315">
        <v>12.01800000000005</v>
      </c>
      <c r="O831" s="315">
        <v>12.018000000000003</v>
      </c>
    </row>
    <row r="832" outlineLevel="2" collapsed="1" hidden="1">
      <c r="B832" s="316" t="s">
        <v>31</v>
      </c>
      <c r="C832" s="317" t="s">
        <v>6</v>
      </c>
      <c r="D832" s="317">
        <v>2.0994924055864641</v>
      </c>
      <c r="E832" s="317">
        <v>2.0916747078367743</v>
      </c>
      <c r="F832" s="317">
        <v>2.0563363047210239</v>
      </c>
      <c r="G832" s="317">
        <v>2.0425108876770155</v>
      </c>
      <c r="H832" s="317">
        <v>2.0309374948436028</v>
      </c>
      <c r="I832" s="317">
        <v>2.0304287211937173</v>
      </c>
      <c r="J832" s="317">
        <v>2.0286534464012114</v>
      </c>
      <c r="K832" s="317">
        <v>2.0257807840428339</v>
      </c>
      <c r="L832" s="317">
        <v>2.0209595579378177</v>
      </c>
      <c r="M832" s="317">
        <v>2.0138841696969183</v>
      </c>
      <c r="N832" s="317">
        <v>1.9997716030946593</v>
      </c>
      <c r="O832" s="317">
        <v>1.8604391446432427</v>
      </c>
    </row>
    <row r="833" outlineLevel="2" collapsed="1" hidden="1">
      <c r="B833" s="316" t="s">
        <v>46</v>
      </c>
      <c r="C833" s="315" t="s">
        <v>6</v>
      </c>
      <c r="D833" s="315">
        <v>184.511053314377</v>
      </c>
      <c r="E833" s="315">
        <v>184.51105331437708</v>
      </c>
      <c r="F833" s="315">
        <v>184.51105331437765</v>
      </c>
      <c r="G833" s="315">
        <v>184.51105331437725</v>
      </c>
      <c r="H833" s="315">
        <v>184.51105331437722</v>
      </c>
      <c r="I833" s="315">
        <v>184.51105331437719</v>
      </c>
      <c r="J833" s="315">
        <v>184.51105331437705</v>
      </c>
      <c r="K833" s="315">
        <v>184.51105331437663</v>
      </c>
      <c r="L833" s="315">
        <v>184.51105331437773</v>
      </c>
      <c r="M833" s="315">
        <v>184.51105331437745</v>
      </c>
      <c r="N833" s="315">
        <v>184.51105331437731</v>
      </c>
      <c r="O833" s="315">
        <v>184.51105331437677</v>
      </c>
    </row>
    <row r="834" outlineLevel="2" collapsed="1" hidden="1">
      <c r="B834" s="316" t="s">
        <v>36</v>
      </c>
      <c r="C834" s="315" t="s">
        <v>6</v>
      </c>
      <c r="D834" s="315">
        <v>9830.48894668562</v>
      </c>
      <c r="E834" s="315">
        <v>9830.4889466856312</v>
      </c>
      <c r="F834" s="315">
        <v>9830.4889466856239</v>
      </c>
      <c r="G834" s="315">
        <v>9830.488946685613</v>
      </c>
      <c r="H834" s="315">
        <v>9830.488946685633</v>
      </c>
      <c r="I834" s="315">
        <v>9830.4889466856221</v>
      </c>
      <c r="J834" s="315">
        <v>9830.4889466856166</v>
      </c>
      <c r="K834" s="315">
        <v>9830.4889466856221</v>
      </c>
      <c r="L834" s="315">
        <v>9830.48894668563</v>
      </c>
      <c r="M834" s="315">
        <v>9830.4889466856221</v>
      </c>
      <c r="N834" s="315">
        <v>9830.4889466856166</v>
      </c>
      <c r="O834" s="315">
        <v>9830.4889466856312</v>
      </c>
    </row>
    <row r="835" outlineLevel="2" collapsed="1" hidden="1">
      <c r="B835" s="316" t="s">
        <v>47</v>
      </c>
      <c r="C835" s="315" t="s">
        <v>6</v>
      </c>
      <c r="D835" s="315">
        <v>184.51105331438035</v>
      </c>
      <c r="E835" s="315">
        <v>184.51105331436918</v>
      </c>
      <c r="F835" s="315">
        <v>184.51105331437663</v>
      </c>
      <c r="G835" s="315">
        <v>184.51105331438779</v>
      </c>
      <c r="H835" s="315">
        <v>184.5110533143673</v>
      </c>
      <c r="I835" s="315">
        <v>184.51105331437847</v>
      </c>
      <c r="J835" s="315">
        <v>184.51105331438407</v>
      </c>
      <c r="K835" s="315">
        <v>184.51105331437847</v>
      </c>
      <c r="L835" s="315">
        <v>184.51105331437103</v>
      </c>
      <c r="M835" s="315">
        <v>184.51105331437847</v>
      </c>
      <c r="N835" s="315">
        <v>184.51105331438407</v>
      </c>
      <c r="O835" s="315">
        <v>184.51105331436918</v>
      </c>
    </row>
    <row r="836" outlineLevel="2" collapsed="1" hidden="1">
      <c r="B836" s="316" t="s">
        <v>53</v>
      </c>
      <c r="C836" s="317" t="s">
        <v>6</v>
      </c>
      <c r="D836" s="317">
        <v>2.0916747078367743</v>
      </c>
      <c r="E836" s="317">
        <v>2.0563363047210239</v>
      </c>
      <c r="F836" s="317">
        <v>2.0425108876770155</v>
      </c>
      <c r="G836" s="317">
        <v>2.0309374948436032</v>
      </c>
      <c r="H836" s="317">
        <v>2.0304287211937169</v>
      </c>
      <c r="I836" s="317">
        <v>2.0286534464012118</v>
      </c>
      <c r="J836" s="317">
        <v>2.0257807840428335</v>
      </c>
      <c r="K836" s="317">
        <v>2.0209595579378168</v>
      </c>
      <c r="L836" s="317">
        <v>2.0138841696969179</v>
      </c>
      <c r="M836" s="317">
        <v>1.9997716030946593</v>
      </c>
      <c r="N836" s="317">
        <v>1.8604391446432422</v>
      </c>
      <c r="O836" s="317">
        <v>1.8339791249340836</v>
      </c>
    </row>
    <row r="837" outlineLevel="2" collapsed="1" hidden="1">
      <c r="B837" s="310" t="s">
        <v>54</v>
      </c>
    </row>
    <row r="838" outlineLevel="2" collapsed="1" hidden="1">
      <c r="B838" s="311" t="s">
        <v>22</v>
      </c>
      <c r="C838" s="301">
        <v>17927</v>
      </c>
      <c r="D838" s="301">
        <v>17927</v>
      </c>
      <c r="E838" s="301">
        <v>17927</v>
      </c>
      <c r="F838" s="301">
        <v>17927</v>
      </c>
      <c r="G838" s="301">
        <v>17927</v>
      </c>
      <c r="H838" s="301">
        <v>17927</v>
      </c>
      <c r="I838" s="301">
        <v>17927</v>
      </c>
      <c r="J838" s="301">
        <v>17927</v>
      </c>
      <c r="K838" s="301">
        <v>17927</v>
      </c>
      <c r="L838" s="301">
        <v>17927</v>
      </c>
      <c r="M838" s="301">
        <v>17927</v>
      </c>
      <c r="N838" s="301">
        <v>17927</v>
      </c>
      <c r="O838" s="301">
        <v>17927</v>
      </c>
    </row>
    <row r="839" outlineLevel="2" collapsed="1" hidden="1">
      <c r="B839" s="311" t="s">
        <v>23</v>
      </c>
      <c r="C839" s="301" t="s">
        <v>6</v>
      </c>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t="s">
        <v>6</v>
      </c>
      <c r="D840" s="301">
        <v>37.646699999999996</v>
      </c>
      <c r="E840" s="301">
        <v>37.64670000000001</v>
      </c>
      <c r="F840" s="301">
        <v>37.646700000000031</v>
      </c>
      <c r="G840" s="301">
        <v>37.646699999999981</v>
      </c>
      <c r="H840" s="301">
        <v>37.646699999999946</v>
      </c>
      <c r="I840" s="301">
        <v>37.646699999999981</v>
      </c>
      <c r="J840" s="301">
        <v>37.646699999999996</v>
      </c>
      <c r="K840" s="301">
        <v>37.646699999999946</v>
      </c>
      <c r="L840" s="301">
        <v>37.6466999999999</v>
      </c>
      <c r="M840" s="301">
        <v>37.646700000000045</v>
      </c>
      <c r="N840" s="301">
        <v>37.646699999999875</v>
      </c>
      <c r="O840" s="301">
        <v>37.646700000000138</v>
      </c>
    </row>
    <row r="841" outlineLevel="2" collapsed="1" hidden="1">
      <c r="B841" s="312" t="s">
        <v>46</v>
      </c>
      <c r="C841" s="301" t="s">
        <v>6</v>
      </c>
      <c r="D841" s="301">
        <v>747.116175301118</v>
      </c>
      <c r="E841" s="301">
        <v>747.11617530111664</v>
      </c>
      <c r="F841" s="301">
        <v>747.11617530111823</v>
      </c>
      <c r="G841" s="301">
        <v>747.11617530111607</v>
      </c>
      <c r="H841" s="301">
        <v>747.11617530111607</v>
      </c>
      <c r="I841" s="301">
        <v>747.11617530111687</v>
      </c>
      <c r="J841" s="301">
        <v>747.11617530111619</v>
      </c>
      <c r="K841" s="301">
        <v>747.116175301117</v>
      </c>
      <c r="L841" s="301">
        <v>747.11617530111619</v>
      </c>
      <c r="M841" s="301">
        <v>747.11617530111982</v>
      </c>
      <c r="N841" s="301">
        <v>747.1161753011155</v>
      </c>
      <c r="O841" s="301">
        <v>747.116175301119</v>
      </c>
    </row>
    <row r="842" outlineLevel="2" collapsed="1" hidden="1">
      <c r="B842" s="312" t="s">
        <v>47</v>
      </c>
      <c r="C842" s="301" t="s">
        <v>6</v>
      </c>
      <c r="D842" s="301">
        <v>747.11617530110107</v>
      </c>
      <c r="E842" s="301">
        <v>747.11617530115689</v>
      </c>
      <c r="F842" s="301">
        <v>747.11617530106</v>
      </c>
      <c r="G842" s="301">
        <v>747.11617530110846</v>
      </c>
      <c r="H842" s="301">
        <v>747.11617530115325</v>
      </c>
      <c r="I842" s="301">
        <v>747.11617530109731</v>
      </c>
      <c r="J842" s="301">
        <v>747.116175301142</v>
      </c>
      <c r="K842" s="301">
        <v>747.11617530108992</v>
      </c>
      <c r="L842" s="301">
        <v>747.116175301183</v>
      </c>
      <c r="M842" s="301">
        <v>747.11617530103774</v>
      </c>
      <c r="N842" s="301">
        <v>747.11617530120168</v>
      </c>
      <c r="O842" s="301">
        <v>747.11617530108992</v>
      </c>
    </row>
    <row r="843" outlineLevel="2" collapsed="1" hidden="1">
      <c r="B843" s="310" t="s">
        <v>55</v>
      </c>
    </row>
    <row r="844" outlineLevel="2" collapsed="1" hidden="1">
      <c r="B844" s="314" t="s">
        <v>22</v>
      </c>
      <c r="C844" s="315">
        <v>280</v>
      </c>
      <c r="D844" s="315">
        <v>280</v>
      </c>
      <c r="E844" s="315">
        <v>280</v>
      </c>
      <c r="F844" s="315">
        <v>280</v>
      </c>
      <c r="G844" s="315">
        <v>280</v>
      </c>
      <c r="H844" s="315">
        <v>280</v>
      </c>
      <c r="I844" s="315">
        <v>280</v>
      </c>
      <c r="J844" s="315">
        <v>280</v>
      </c>
      <c r="K844" s="315">
        <v>280</v>
      </c>
      <c r="L844" s="315">
        <v>280</v>
      </c>
      <c r="M844" s="315">
        <v>280</v>
      </c>
      <c r="N844" s="315">
        <v>280</v>
      </c>
      <c r="O844" s="315">
        <v>280</v>
      </c>
    </row>
    <row r="845" outlineLevel="2" collapsed="1" hidden="1">
      <c r="B845" s="314" t="s">
        <v>23</v>
      </c>
      <c r="C845" s="315" t="s">
        <v>6</v>
      </c>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honeticPr fontId="5" type="noConversion"/>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3.xml><?xml version="1.0" encoding="utf-8"?>
<worksheet xmlns="http://schemas.openxmlformats.org/spreadsheetml/2006/main" xmlns:r="http://schemas.openxmlformats.org/officeDocument/2006/relationships">
  <sheetPr>
    <outlinePr summaryBelow="0"/>
  </sheetPr>
  <dimension ref="A4:P845"/>
  <sheetViews>
    <sheetView showGridLines="0" zoomScaleNormal="100" zoomScaleSheetLayoutView="102" workbookViewId="0" tabSelected="0">
      <selection activeCell="B6" sqref="B6"/>
    </sheetView>
  </sheetViews>
  <sheetFormatPr defaultRowHeight="15"/>
  <cols>
    <col min="1" max="1" width="2.7109375" customWidth="1" style="164"/>
    <col min="2" max="2" width="29.140625" customWidth="1" style="164"/>
    <col min="3" max="3" width="8.85546875" customWidth="1" style="164"/>
    <col min="4" max="4" width="8.85546875" customWidth="1" style="164"/>
    <col min="5" max="5" width="8.85546875" customWidth="1" style="164"/>
    <col min="6" max="6" width="8.85546875" customWidth="1" style="164"/>
    <col min="7" max="7" width="8.85546875" customWidth="1" style="164"/>
    <col min="8" max="8" width="8.85546875" customWidth="1" style="164"/>
    <col min="9" max="9" width="8.85546875" customWidth="1" style="164"/>
    <col min="10" max="10" width="8.85546875" customWidth="1" style="164"/>
    <col min="11" max="11" width="8.85546875" customWidth="1" style="164"/>
    <col min="12" max="12" width="8.85546875" customWidth="1" style="164"/>
    <col min="13" max="13" width="8.85546875" customWidth="1" style="164"/>
    <col min="14" max="14" width="8.85546875" customWidth="1" style="164"/>
    <col min="15" max="15" width="8.85546875" customWidth="1" style="164"/>
    <col min="16" max="16" width="1.85546875" customWidth="1" style="164"/>
    <col min="17" max="17" width="3.710937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63" width="9.140625" customWidth="1" style="164"/>
    <col min="64" max="64" width="9.140625" customWidth="1" style="164"/>
    <col min="65" max="65" width="9.140625" customWidth="1" style="164"/>
    <col min="66" max="66" width="9.140625" customWidth="1" style="164"/>
    <col min="67" max="67" width="9.140625" customWidth="1" style="164"/>
    <col min="68" max="68" width="9.140625" customWidth="1" style="164"/>
    <col min="69" max="16384" width="9.140625" customWidth="1" style="164"/>
  </cols>
  <sheetData>
    <row r="2" ht="26.25" customHeight="1"/>
    <row r="3" ht="14.1" customHeight="1"/>
    <row r="4" ht="21">
      <c r="A4" s="167"/>
      <c r="B4" s="276" t="s">
        <v>63</v>
      </c>
      <c r="C4" s="276"/>
      <c r="D4" s="276"/>
      <c r="E4" s="276"/>
      <c r="F4" s="276"/>
      <c r="G4" s="276"/>
      <c r="H4" s="276"/>
      <c r="I4" s="276"/>
      <c r="J4" s="276"/>
      <c r="K4" s="276"/>
      <c r="L4" s="276"/>
      <c r="M4" s="276"/>
      <c r="N4" s="276"/>
      <c r="O4" s="276"/>
      <c r="P4" s="164" t="s">
        <v>1</v>
      </c>
    </row>
    <row r="5" s="176" customFormat="1">
      <c r="B5" s="176" t="s">
        <v>2</v>
      </c>
      <c r="O5" s="246" t="s">
        <v>3</v>
      </c>
    </row>
    <row r="6">
      <c r="B6" s="247"/>
      <c r="C6" s="247"/>
      <c r="D6" s="247">
        <v>44408</v>
      </c>
      <c r="E6" s="247">
        <v>44439</v>
      </c>
      <c r="F6" s="247">
        <v>44469</v>
      </c>
      <c r="G6" s="247">
        <v>44500</v>
      </c>
      <c r="H6" s="247">
        <v>44530</v>
      </c>
      <c r="I6" s="247">
        <v>44561</v>
      </c>
      <c r="J6" s="247">
        <v>44592</v>
      </c>
      <c r="K6" s="247">
        <v>44620</v>
      </c>
      <c r="L6" s="247">
        <v>44651</v>
      </c>
      <c r="M6" s="247">
        <v>44681</v>
      </c>
      <c r="N6" s="247">
        <v>44712</v>
      </c>
      <c r="O6" s="247">
        <v>44742</v>
      </c>
    </row>
    <row r="7">
      <c r="B7" s="296" t="s">
        <v>4</v>
      </c>
      <c r="C7" s="296"/>
      <c r="D7" s="297"/>
      <c r="E7" s="297"/>
      <c r="F7" s="297"/>
      <c r="G7" s="297"/>
      <c r="H7" s="297"/>
      <c r="I7" s="297"/>
      <c r="J7" s="297"/>
      <c r="K7" s="297"/>
      <c r="L7" s="297"/>
      <c r="M7" s="297"/>
      <c r="N7" s="297"/>
      <c r="O7" s="297"/>
    </row>
    <row r="8">
      <c r="B8" s="299" t="s">
        <v>5</v>
      </c>
      <c r="C8" s="301"/>
      <c r="D8" s="301">
        <v>149.10547210650145</v>
      </c>
      <c r="E8" s="301">
        <v>152.57684565030957</v>
      </c>
      <c r="F8" s="301">
        <v>151.14792821067098</v>
      </c>
      <c r="G8" s="301">
        <v>149.62790187115246</v>
      </c>
      <c r="H8" s="301">
        <v>148.21177225923887</v>
      </c>
      <c r="I8" s="301">
        <v>146.91923943129191</v>
      </c>
      <c r="J8" s="301">
        <v>145.81800326506863</v>
      </c>
      <c r="K8" s="301">
        <v>144.84845641227287</v>
      </c>
      <c r="L8" s="301">
        <v>144.00398919898856</v>
      </c>
      <c r="M8" s="301">
        <v>143.14875674358513</v>
      </c>
      <c r="N8" s="301">
        <v>142.30570092566197</v>
      </c>
      <c r="O8" s="301">
        <v>141.55963862092349</v>
      </c>
    </row>
    <row r="9">
      <c r="B9" s="299" t="s">
        <v>7</v>
      </c>
      <c r="C9" s="301"/>
      <c r="D9" s="301">
        <v>19.230784077549341</v>
      </c>
      <c r="E9" s="301">
        <v>18.921835989164034</v>
      </c>
      <c r="F9" s="301">
        <v>18.617822152520041</v>
      </c>
      <c r="G9" s="301">
        <v>18.336418719888933</v>
      </c>
      <c r="H9" s="301">
        <v>18.087510424510821</v>
      </c>
      <c r="I9" s="301">
        <v>17.856583766017604</v>
      </c>
      <c r="J9" s="301">
        <v>17.644025612169283</v>
      </c>
      <c r="K9" s="301">
        <v>17.466129683295751</v>
      </c>
      <c r="L9" s="301">
        <v>17.326077619125989</v>
      </c>
      <c r="M9" s="301">
        <v>17.2400027224726</v>
      </c>
      <c r="N9" s="301">
        <v>17.182176044150367</v>
      </c>
      <c r="O9" s="301">
        <v>17.064974458875941</v>
      </c>
    </row>
    <row r="10">
      <c r="B10" s="302" t="s">
        <v>8</v>
      </c>
      <c r="C10" s="303"/>
      <c r="D10" s="303">
        <v>129.87468802895211</v>
      </c>
      <c r="E10" s="303">
        <v>133.6550096611455</v>
      </c>
      <c r="F10" s="303">
        <v>132.53010605815095</v>
      </c>
      <c r="G10" s="303">
        <v>131.29148315126352</v>
      </c>
      <c r="H10" s="303">
        <v>130.12426183472806</v>
      </c>
      <c r="I10" s="303">
        <v>129.06265566527429</v>
      </c>
      <c r="J10" s="303">
        <v>128.17397765289937</v>
      </c>
      <c r="K10" s="303">
        <v>127.38232672897712</v>
      </c>
      <c r="L10" s="303">
        <v>126.67791157986257</v>
      </c>
      <c r="M10" s="303">
        <v>125.90875402111254</v>
      </c>
      <c r="N10" s="303">
        <v>125.1235248815116</v>
      </c>
      <c r="O10" s="303">
        <v>124.49466416204756</v>
      </c>
    </row>
    <row r="11" outlineLevel="1">
      <c r="B11" s="298" t="s">
        <v>9</v>
      </c>
      <c r="C11" s="301"/>
      <c r="D11" s="301">
        <v>170.833333333333</v>
      </c>
      <c r="E11" s="301">
        <v>170.833333333333</v>
      </c>
      <c r="F11" s="301">
        <v>170.833333333333</v>
      </c>
      <c r="G11" s="301">
        <v>170.833333333333</v>
      </c>
      <c r="H11" s="301">
        <v>170.833333333333</v>
      </c>
      <c r="I11" s="301">
        <v>170.833333333333</v>
      </c>
      <c r="J11" s="301">
        <v>170.833333333333</v>
      </c>
      <c r="K11" s="301">
        <v>170.833333333333</v>
      </c>
      <c r="L11" s="301">
        <v>170.833333333333</v>
      </c>
      <c r="M11" s="301">
        <v>170.833333333333</v>
      </c>
      <c r="N11" s="301">
        <v>170.833333333333</v>
      </c>
      <c r="O11" s="301">
        <v>170.833333333333</v>
      </c>
    </row>
    <row r="12" outlineLevel="1">
      <c r="B12" s="298" t="s">
        <v>10</v>
      </c>
      <c r="C12" s="301"/>
      <c r="D12" s="301">
        <v>0</v>
      </c>
      <c r="E12" s="301">
        <v>0</v>
      </c>
      <c r="F12" s="301">
        <v>0</v>
      </c>
      <c r="G12" s="301">
        <v>0</v>
      </c>
      <c r="H12" s="301">
        <v>0</v>
      </c>
      <c r="I12" s="301">
        <v>0</v>
      </c>
      <c r="J12" s="301">
        <v>0</v>
      </c>
      <c r="K12" s="301">
        <v>0</v>
      </c>
      <c r="L12" s="301">
        <v>0</v>
      </c>
      <c r="M12" s="301">
        <v>0</v>
      </c>
      <c r="N12" s="301">
        <v>0</v>
      </c>
      <c r="O12" s="301">
        <v>0</v>
      </c>
    </row>
    <row r="13" outlineLevel="1">
      <c r="B13" s="298" t="s">
        <v>11</v>
      </c>
      <c r="C13" s="301"/>
      <c r="D13" s="301">
        <v>-40.958645304380873</v>
      </c>
      <c r="E13" s="301">
        <v>-37.178323672187489</v>
      </c>
      <c r="F13" s="301">
        <v>-38.30322727518206</v>
      </c>
      <c r="G13" s="301">
        <v>-39.541850182069467</v>
      </c>
      <c r="H13" s="301">
        <v>-40.709071498604942</v>
      </c>
      <c r="I13" s="301">
        <v>-41.770677668058688</v>
      </c>
      <c r="J13" s="301">
        <v>-42.659355680433642</v>
      </c>
      <c r="K13" s="301">
        <v>-43.451006604355875</v>
      </c>
      <c r="L13" s="301">
        <v>-44.155421753470421</v>
      </c>
      <c r="M13" s="301">
        <v>-44.924579312220452</v>
      </c>
      <c r="N13" s="301">
        <v>-45.709808451821388</v>
      </c>
      <c r="O13" s="301">
        <v>-46.338669171285439</v>
      </c>
    </row>
    <row r="14" outlineLevel="1">
      <c r="B14" s="304" t="s">
        <v>12</v>
      </c>
      <c r="C14" s="305"/>
      <c r="D14" s="305">
        <v>0</v>
      </c>
      <c r="E14" s="305">
        <v>0</v>
      </c>
      <c r="F14" s="305">
        <v>0</v>
      </c>
      <c r="G14" s="305">
        <v>0</v>
      </c>
      <c r="H14" s="305">
        <v>0</v>
      </c>
      <c r="I14" s="305">
        <v>0</v>
      </c>
      <c r="J14" s="305">
        <v>0</v>
      </c>
      <c r="K14" s="305">
        <v>0</v>
      </c>
      <c r="L14" s="305">
        <v>0</v>
      </c>
      <c r="M14" s="305">
        <v>0</v>
      </c>
      <c r="N14" s="305">
        <v>0</v>
      </c>
      <c r="O14" s="305">
        <v>0</v>
      </c>
    </row>
    <row r="15" outlineLevel="1">
      <c r="B15" s="298" t="s">
        <v>13</v>
      </c>
      <c r="C15" s="301"/>
      <c r="D15" s="301">
        <v>-40.958645304380873</v>
      </c>
      <c r="E15" s="301">
        <v>-37.178323672187489</v>
      </c>
      <c r="F15" s="301">
        <v>-38.30322727518206</v>
      </c>
      <c r="G15" s="301">
        <v>-39.541850182069467</v>
      </c>
      <c r="H15" s="301">
        <v>-40.709071498604942</v>
      </c>
      <c r="I15" s="301">
        <v>-41.770677668058688</v>
      </c>
      <c r="J15" s="301">
        <v>-42.659355680433642</v>
      </c>
      <c r="K15" s="301">
        <v>-43.451006604355875</v>
      </c>
      <c r="L15" s="301">
        <v>-44.155421753470421</v>
      </c>
      <c r="M15" s="301">
        <v>-44.924579312220452</v>
      </c>
      <c r="N15" s="301">
        <v>-45.709808451821388</v>
      </c>
      <c r="O15" s="301">
        <v>-46.338669171285439</v>
      </c>
    </row>
    <row r="16" outlineLevel="1">
      <c r="B16" s="298" t="s">
        <v>14</v>
      </c>
      <c r="C16" s="301"/>
      <c r="D16" s="301">
        <v>0</v>
      </c>
      <c r="E16" s="301">
        <v>0</v>
      </c>
      <c r="F16" s="301">
        <v>0</v>
      </c>
      <c r="G16" s="301">
        <v>0</v>
      </c>
      <c r="H16" s="301">
        <v>0</v>
      </c>
      <c r="I16" s="301">
        <v>0</v>
      </c>
      <c r="J16" s="301">
        <v>0</v>
      </c>
      <c r="K16" s="301">
        <v>0</v>
      </c>
      <c r="L16" s="301">
        <v>0</v>
      </c>
      <c r="M16" s="301">
        <v>0</v>
      </c>
      <c r="N16" s="301">
        <v>0</v>
      </c>
      <c r="O16" s="301">
        <v>0</v>
      </c>
    </row>
    <row r="17" outlineLevel="1">
      <c r="B17" s="298" t="s">
        <v>15</v>
      </c>
      <c r="C17" s="301"/>
      <c r="D17" s="301">
        <v>-40.958645304380873</v>
      </c>
      <c r="E17" s="301">
        <v>-37.178323672187489</v>
      </c>
      <c r="F17" s="301">
        <v>-38.30322727518206</v>
      </c>
      <c r="G17" s="301">
        <v>-39.541850182069467</v>
      </c>
      <c r="H17" s="301">
        <v>-40.709071498604942</v>
      </c>
      <c r="I17" s="301">
        <v>-41.770677668058688</v>
      </c>
      <c r="J17" s="301">
        <v>-42.659355680433642</v>
      </c>
      <c r="K17" s="301">
        <v>-43.451006604355875</v>
      </c>
      <c r="L17" s="301">
        <v>-44.155421753470421</v>
      </c>
      <c r="M17" s="301">
        <v>-44.924579312220452</v>
      </c>
      <c r="N17" s="301">
        <v>-45.709808451821388</v>
      </c>
      <c r="O17" s="301">
        <v>-46.338669171285439</v>
      </c>
    </row>
    <row r="18" outlineLevel="1">
      <c r="B18" s="306" t="s">
        <v>16</v>
      </c>
      <c r="C18" s="307"/>
      <c r="D18" s="307">
        <v>0</v>
      </c>
      <c r="E18" s="307">
        <v>0</v>
      </c>
      <c r="F18" s="307">
        <v>0</v>
      </c>
      <c r="G18" s="307">
        <v>0</v>
      </c>
      <c r="H18" s="307">
        <v>0</v>
      </c>
      <c r="I18" s="307">
        <v>0</v>
      </c>
      <c r="J18" s="307">
        <v>0</v>
      </c>
      <c r="K18" s="307">
        <v>0</v>
      </c>
      <c r="L18" s="307">
        <v>0</v>
      </c>
      <c r="M18" s="307">
        <v>0</v>
      </c>
      <c r="N18" s="307">
        <v>0</v>
      </c>
      <c r="O18" s="307">
        <v>0</v>
      </c>
    </row>
    <row r="19" outlineLevel="1">
      <c r="B19" s="299" t="s">
        <v>17</v>
      </c>
      <c r="C19" s="301"/>
      <c r="D19" s="301">
        <v>17186.505697489119</v>
      </c>
      <c r="E19" s="301">
        <v>17149.32737381769</v>
      </c>
      <c r="F19" s="301">
        <v>17111.024146541691</v>
      </c>
      <c r="G19" s="301">
        <v>17071.482296364553</v>
      </c>
      <c r="H19" s="301">
        <v>17030.773224863358</v>
      </c>
      <c r="I19" s="301">
        <v>16989.002547189481</v>
      </c>
      <c r="J19" s="301">
        <v>16946.343191511729</v>
      </c>
      <c r="K19" s="301">
        <v>16902.892184908487</v>
      </c>
      <c r="L19" s="301">
        <v>16858.736763152665</v>
      </c>
      <c r="M19" s="301">
        <v>16813.812183838374</v>
      </c>
      <c r="N19" s="301">
        <v>16768.1023753869</v>
      </c>
      <c r="O19" s="301">
        <v>16721.763706219503</v>
      </c>
    </row>
    <row r="20" outlineLevel="1"/>
    <row r="21" outlineLevel="1">
      <c r="B21" s="308" t="s">
        <v>18</v>
      </c>
      <c r="C21" s="309"/>
      <c r="D21" s="309"/>
      <c r="E21" s="309"/>
      <c r="F21" s="309"/>
      <c r="G21" s="309"/>
      <c r="H21" s="309"/>
      <c r="I21" s="309"/>
      <c r="J21" s="309"/>
      <c r="K21" s="309"/>
      <c r="L21" s="309"/>
      <c r="M21" s="309"/>
      <c r="N21" s="309"/>
      <c r="O21" s="309"/>
    </row>
    <row r="22" outlineLevel="1">
      <c r="B22" s="298" t="s">
        <v>19</v>
      </c>
      <c r="C22" s="301"/>
      <c r="D22" s="301">
        <v>80882.505697489076</v>
      </c>
      <c r="E22" s="301">
        <v>80845.32737381765</v>
      </c>
      <c r="F22" s="301">
        <v>80807.024146541662</v>
      </c>
      <c r="G22" s="301">
        <v>80767.482296364527</v>
      </c>
      <c r="H22" s="301">
        <v>80726.773224863326</v>
      </c>
      <c r="I22" s="301">
        <v>80685.002547189462</v>
      </c>
      <c r="J22" s="301">
        <v>80642.3431915117</v>
      </c>
      <c r="K22" s="301">
        <v>80598.892184908458</v>
      </c>
      <c r="L22" s="301">
        <v>80554.736763152629</v>
      </c>
      <c r="M22" s="301">
        <v>80509.812183838338</v>
      </c>
      <c r="N22" s="301">
        <v>80464.102375386865</v>
      </c>
      <c r="O22" s="301">
        <v>80417.76370621947</v>
      </c>
    </row>
    <row r="23" outlineLevel="1">
      <c r="B23" s="298" t="s">
        <v>20</v>
      </c>
      <c r="C23" s="300"/>
      <c r="D23" s="300">
        <v>149.105472106501</v>
      </c>
      <c r="E23" s="300">
        <v>152.57684565031</v>
      </c>
      <c r="F23" s="300">
        <v>151.147928210671</v>
      </c>
      <c r="G23" s="300">
        <v>149.627901871152</v>
      </c>
      <c r="H23" s="300">
        <v>148.211772259239</v>
      </c>
      <c r="I23" s="300">
        <v>146.919239431292</v>
      </c>
      <c r="J23" s="300">
        <v>145.818003265069</v>
      </c>
      <c r="K23" s="300">
        <v>144.848456412273</v>
      </c>
      <c r="L23" s="300">
        <v>144.003989198989</v>
      </c>
      <c r="M23" s="300">
        <v>143.148756743585</v>
      </c>
      <c r="N23" s="300">
        <v>142.305700925662</v>
      </c>
      <c r="O23" s="300">
        <v>141.559638620923</v>
      </c>
    </row>
    <row r="24" outlineLevel="2" collapsed="1" hidden="1">
      <c r="B24" s="310" t="s">
        <v>21</v>
      </c>
    </row>
    <row r="25" outlineLevel="2" collapsed="1" hidden="1">
      <c r="B25" s="311" t="s">
        <v>22</v>
      </c>
      <c r="C25" s="301"/>
      <c r="D25" s="301">
        <v>9813.5056974890849</v>
      </c>
      <c r="E25" s="301">
        <v>9776.3273738176649</v>
      </c>
      <c r="F25" s="301">
        <v>9738.024146541662</v>
      </c>
      <c r="G25" s="301">
        <v>9698.4822963645347</v>
      </c>
      <c r="H25" s="301">
        <v>9657.7732248633329</v>
      </c>
      <c r="I25" s="301">
        <v>9616.0025471894587</v>
      </c>
      <c r="J25" s="301">
        <v>9573.3431915116962</v>
      </c>
      <c r="K25" s="301">
        <v>9529.8921849084581</v>
      </c>
      <c r="L25" s="301">
        <v>9485.7367631526267</v>
      </c>
      <c r="M25" s="301">
        <v>9440.8121838383449</v>
      </c>
      <c r="N25" s="301">
        <v>9395.10237538687</v>
      </c>
      <c r="O25" s="301">
        <v>9348.7637062194663</v>
      </c>
    </row>
    <row r="26" outlineLevel="2" collapsed="1" hidden="1">
      <c r="B26" s="311" t="s">
        <v>23</v>
      </c>
      <c r="C26" s="301"/>
      <c r="D26" s="301">
        <v>0.7445942250700589</v>
      </c>
      <c r="E26" s="301">
        <v>0.73760774478124369</v>
      </c>
      <c r="F26" s="301">
        <v>0.73304001497811588</v>
      </c>
      <c r="G26" s="301">
        <v>0.73049701391717381</v>
      </c>
      <c r="H26" s="301">
        <v>0.72753078554841277</v>
      </c>
      <c r="I26" s="301">
        <v>0.731605176478302</v>
      </c>
      <c r="J26" s="301">
        <v>0.7398105501857476</v>
      </c>
      <c r="K26" s="301">
        <v>0.736528537598952</v>
      </c>
      <c r="L26" s="301">
        <v>0.78694341635731924</v>
      </c>
      <c r="M26" s="301">
        <v>0.82571549503900166</v>
      </c>
      <c r="N26" s="301">
        <v>0.82706596747277372</v>
      </c>
      <c r="O26" s="301">
        <v>0.87018194755212464</v>
      </c>
    </row>
    <row r="27" outlineLevel="2" collapsed="1" hidden="1">
      <c r="B27" s="312" t="s">
        <v>24</v>
      </c>
      <c r="C27" s="313"/>
      <c r="D27" s="313">
        <v>0.0901864439709975</v>
      </c>
      <c r="E27" s="313">
        <v>0</v>
      </c>
      <c r="F27" s="313">
        <v>0</v>
      </c>
      <c r="G27" s="313">
        <v>0</v>
      </c>
      <c r="H27" s="313">
        <v>0</v>
      </c>
      <c r="I27" s="313">
        <v>0</v>
      </c>
      <c r="J27" s="313">
        <v>0</v>
      </c>
      <c r="K27" s="313">
        <v>0</v>
      </c>
      <c r="L27" s="313">
        <v>0</v>
      </c>
      <c r="M27" s="313">
        <v>0</v>
      </c>
      <c r="N27" s="313">
        <v>0</v>
      </c>
      <c r="O27" s="313">
        <v>0</v>
      </c>
    </row>
    <row r="28" outlineLevel="2" collapsed="1" hidden="1">
      <c r="B28" s="310" t="s">
        <v>25</v>
      </c>
    </row>
    <row r="29" outlineLevel="2" collapsed="1" hidden="1">
      <c r="B29" s="314" t="s">
        <v>26</v>
      </c>
      <c r="C29" s="315"/>
      <c r="D29" s="315">
        <v>24555.999999999996</v>
      </c>
      <c r="E29" s="315">
        <v>24555.999999999996</v>
      </c>
      <c r="F29" s="315">
        <v>24555.999999999996</v>
      </c>
      <c r="G29" s="315">
        <v>24555.999999999996</v>
      </c>
      <c r="H29" s="315">
        <v>24555.999999999996</v>
      </c>
      <c r="I29" s="315">
        <v>24555.999999999996</v>
      </c>
      <c r="J29" s="315">
        <v>24555.999999999996</v>
      </c>
      <c r="K29" s="315">
        <v>24555.999999999996</v>
      </c>
      <c r="L29" s="315">
        <v>24555.999999999996</v>
      </c>
      <c r="M29" s="315">
        <v>24555.999999999996</v>
      </c>
      <c r="N29" s="315">
        <v>24555.999999999996</v>
      </c>
      <c r="O29" s="315">
        <v>24555.999999999996</v>
      </c>
    </row>
    <row r="30" outlineLevel="2" collapsed="1" hidden="1">
      <c r="B30" s="316" t="s">
        <v>27</v>
      </c>
      <c r="C30" s="315"/>
      <c r="D30" s="315">
        <v>0</v>
      </c>
      <c r="E30" s="315">
        <v>0</v>
      </c>
      <c r="F30" s="315">
        <v>0</v>
      </c>
      <c r="G30" s="315">
        <v>0</v>
      </c>
      <c r="H30" s="315">
        <v>0</v>
      </c>
      <c r="I30" s="315">
        <v>0</v>
      </c>
      <c r="J30" s="315">
        <v>0</v>
      </c>
      <c r="K30" s="315">
        <v>0</v>
      </c>
      <c r="L30" s="315">
        <v>0</v>
      </c>
      <c r="M30" s="315">
        <v>0</v>
      </c>
      <c r="N30" s="315">
        <v>0</v>
      </c>
      <c r="O30" s="315">
        <v>0</v>
      </c>
    </row>
    <row r="31" outlineLevel="2" collapsed="1" hidden="1">
      <c r="B31" s="316" t="s">
        <v>28</v>
      </c>
      <c r="C31" s="315"/>
      <c r="D31" s="315">
        <v>9.94927814792486</v>
      </c>
      <c r="E31" s="315">
        <v>10.076621874572302</v>
      </c>
      <c r="F31" s="315">
        <v>10.061498829405288</v>
      </c>
      <c r="G31" s="315">
        <v>10.271240273435764</v>
      </c>
      <c r="H31" s="315">
        <v>10.794173052171585</v>
      </c>
      <c r="I31" s="315">
        <v>10.852718254333309</v>
      </c>
      <c r="J31" s="315">
        <v>10.632060657793383</v>
      </c>
      <c r="K31" s="315">
        <v>10.774472057169994</v>
      </c>
      <c r="L31" s="315">
        <v>10.840877975098186</v>
      </c>
      <c r="M31" s="315">
        <v>10.674460301420426</v>
      </c>
      <c r="N31" s="315">
        <v>9.8727799415523751</v>
      </c>
      <c r="O31" s="315">
        <v>10.483522905680063</v>
      </c>
    </row>
    <row r="32" outlineLevel="2" collapsed="1" hidden="1">
      <c r="B32" s="314" t="s">
        <v>22</v>
      </c>
      <c r="C32" s="315"/>
      <c r="D32" s="315">
        <v>24555.999999999996</v>
      </c>
      <c r="E32" s="315">
        <v>24555.999999999996</v>
      </c>
      <c r="F32" s="315">
        <v>24555.999999999996</v>
      </c>
      <c r="G32" s="315">
        <v>24555.999999999996</v>
      </c>
      <c r="H32" s="315">
        <v>24555.999999999996</v>
      </c>
      <c r="I32" s="315">
        <v>24555.999999999996</v>
      </c>
      <c r="J32" s="315">
        <v>24555.999999999996</v>
      </c>
      <c r="K32" s="315">
        <v>24555.999999999996</v>
      </c>
      <c r="L32" s="315">
        <v>24555.999999999996</v>
      </c>
      <c r="M32" s="315">
        <v>24555.999999999996</v>
      </c>
      <c r="N32" s="315">
        <v>24555.999999999996</v>
      </c>
      <c r="O32" s="315">
        <v>24555.999999999996</v>
      </c>
    </row>
    <row r="33" outlineLevel="2" collapsed="1" hidden="1">
      <c r="B33" s="316" t="s">
        <v>29</v>
      </c>
      <c r="C33" s="315"/>
      <c r="D33" s="315">
        <v>9.94927814792486</v>
      </c>
      <c r="E33" s="315">
        <v>10.076621874572302</v>
      </c>
      <c r="F33" s="315">
        <v>10.061498829405288</v>
      </c>
      <c r="G33" s="315">
        <v>10.271240273435764</v>
      </c>
      <c r="H33" s="315">
        <v>10.794173052171585</v>
      </c>
      <c r="I33" s="315">
        <v>10.852718254333309</v>
      </c>
      <c r="J33" s="315">
        <v>10.632060657793383</v>
      </c>
      <c r="K33" s="315">
        <v>10.774472057169994</v>
      </c>
      <c r="L33" s="315">
        <v>10.840877975098186</v>
      </c>
      <c r="M33" s="315">
        <v>10.674460301420426</v>
      </c>
      <c r="N33" s="315">
        <v>9.8727799415523751</v>
      </c>
      <c r="O33" s="315">
        <v>10.483522905680063</v>
      </c>
    </row>
    <row r="34" outlineLevel="2" collapsed="1" hidden="1">
      <c r="B34" s="314" t="s">
        <v>23</v>
      </c>
      <c r="C34" s="315"/>
      <c r="D34" s="315">
        <v>104.98786561180737</v>
      </c>
      <c r="E34" s="315">
        <v>102.28787779229172</v>
      </c>
      <c r="F34" s="315">
        <v>100.93821455423695</v>
      </c>
      <c r="G34" s="315">
        <v>99.492295765748963</v>
      </c>
      <c r="H34" s="315">
        <v>98.169542626971136</v>
      </c>
      <c r="I34" s="315">
        <v>96.941460746310128</v>
      </c>
      <c r="J34" s="315">
        <v>95.893647112148287</v>
      </c>
      <c r="K34" s="315">
        <v>95.004032404612715</v>
      </c>
      <c r="L34" s="315">
        <v>94.138783796257357</v>
      </c>
      <c r="M34" s="315">
        <v>93.315571340908164</v>
      </c>
      <c r="N34" s="315">
        <v>92.523287003253216</v>
      </c>
      <c r="O34" s="315">
        <v>91.790629593603981</v>
      </c>
    </row>
    <row r="35" outlineLevel="2" collapsed="1" hidden="1">
      <c r="B35" s="316" t="s">
        <v>30</v>
      </c>
      <c r="C35" s="315"/>
      <c r="D35" s="315">
        <v>4.5156994537713375</v>
      </c>
      <c r="E35" s="315">
        <v>4.5069951371610246</v>
      </c>
      <c r="F35" s="315">
        <v>4.4997592900388312</v>
      </c>
      <c r="G35" s="315">
        <v>4.4949686887115341</v>
      </c>
      <c r="H35" s="315">
        <v>4.4916025776368596</v>
      </c>
      <c r="I35" s="315">
        <v>4.4881134753538241</v>
      </c>
      <c r="J35" s="315">
        <v>4.4847488564643134</v>
      </c>
      <c r="K35" s="315">
        <v>4.4815334900416746</v>
      </c>
      <c r="L35" s="315">
        <v>4.4782599210933718</v>
      </c>
      <c r="M35" s="315">
        <v>4.4750182257762248</v>
      </c>
      <c r="N35" s="315">
        <v>4.471792634827545</v>
      </c>
      <c r="O35" s="315">
        <v>4.4686503310069625</v>
      </c>
    </row>
    <row r="36" outlineLevel="2" collapsed="1" hidden="1">
      <c r="B36" s="316" t="s">
        <v>31</v>
      </c>
      <c r="C36" s="317"/>
      <c r="D36" s="317">
        <v>4.644335598495644</v>
      </c>
      <c r="E36" s="317">
        <v>4.5061698607779492</v>
      </c>
      <c r="F36" s="317">
        <v>4.4409536923683826</v>
      </c>
      <c r="G36" s="317">
        <v>4.3600450639670889</v>
      </c>
      <c r="H36" s="317">
        <v>4.2698502805733618</v>
      </c>
      <c r="I36" s="317">
        <v>4.2069755249377829</v>
      </c>
      <c r="J36" s="317">
        <v>4.1665541515403941</v>
      </c>
      <c r="K36" s="317">
        <v>4.1161212093554038</v>
      </c>
      <c r="L36" s="317">
        <v>4.0705932149124857</v>
      </c>
      <c r="M36" s="317">
        <v>4.03849703727746</v>
      </c>
      <c r="N36" s="317">
        <v>4.038956201093054</v>
      </c>
      <c r="O36" s="317">
        <v>3.9733070543048021</v>
      </c>
    </row>
    <row r="37" outlineLevel="2" collapsed="1" hidden="1">
      <c r="B37" s="316" t="s">
        <v>32</v>
      </c>
      <c r="C37" s="315"/>
      <c r="D37" s="315">
        <v>1637.16233654255</v>
      </c>
      <c r="E37" s="315">
        <v>1087.8731667238826</v>
      </c>
      <c r="F37" s="315">
        <v>659.60696812940932</v>
      </c>
      <c r="G37" s="315">
        <v>646.5896306118749</v>
      </c>
      <c r="H37" s="315">
        <v>743.92353148786628</v>
      </c>
      <c r="I37" s="315">
        <v>610.18123941858948</v>
      </c>
      <c r="J37" s="315">
        <v>555.510404682459</v>
      </c>
      <c r="K37" s="315">
        <v>572.84564172495141</v>
      </c>
      <c r="L37" s="315">
        <v>578.66267223907266</v>
      </c>
      <c r="M37" s="315">
        <v>585.75887661536512</v>
      </c>
      <c r="N37" s="315">
        <v>574.66937444338373</v>
      </c>
      <c r="O37" s="315">
        <v>600.87175067095052</v>
      </c>
    </row>
    <row r="38" outlineLevel="2" collapsed="1" hidden="1">
      <c r="B38" s="316" t="s">
        <v>33</v>
      </c>
      <c r="C38" s="315"/>
      <c r="D38" s="315">
        <v>1133.6124439368564</v>
      </c>
      <c r="E38" s="315">
        <v>586.82225719659152</v>
      </c>
      <c r="F38" s="315">
        <v>209.76991734204719</v>
      </c>
      <c r="G38" s="315">
        <v>233.4292658936686</v>
      </c>
      <c r="H38" s="315">
        <v>297.23029875434958</v>
      </c>
      <c r="I38" s="315">
        <v>191.12428861032308</v>
      </c>
      <c r="J38" s="315">
        <v>188.35673049751068</v>
      </c>
      <c r="K38" s="315">
        <v>182.00606949308906</v>
      </c>
      <c r="L38" s="315">
        <v>185.24920554453311</v>
      </c>
      <c r="M38" s="315">
        <v>188.58927213363708</v>
      </c>
      <c r="N38" s="315">
        <v>192.02027406273527</v>
      </c>
      <c r="O38" s="315">
        <v>219.71764634623673</v>
      </c>
    </row>
    <row r="39" outlineLevel="2" collapsed="1" hidden="1">
      <c r="B39" s="316" t="s">
        <v>34</v>
      </c>
      <c r="C39" s="315"/>
      <c r="D39" s="315">
        <v>380.4257955543942</v>
      </c>
      <c r="E39" s="315">
        <v>380.44367178349256</v>
      </c>
      <c r="F39" s="315">
        <v>330.764116131172</v>
      </c>
      <c r="G39" s="315">
        <v>295.06437004730503</v>
      </c>
      <c r="H39" s="315">
        <v>328.58360244682791</v>
      </c>
      <c r="I39" s="315">
        <v>302.13315026242509</v>
      </c>
      <c r="J39" s="315">
        <v>251.96106202916096</v>
      </c>
      <c r="K39" s="315">
        <v>276.27387084646142</v>
      </c>
      <c r="L39" s="315">
        <v>279.6552663416789</v>
      </c>
      <c r="M39" s="315">
        <v>284.81311800475163</v>
      </c>
      <c r="N39" s="315">
        <v>273.37567490688377</v>
      </c>
      <c r="O39" s="315">
        <v>271.07618914233319</v>
      </c>
    </row>
    <row r="40" outlineLevel="2" collapsed="1" hidden="1">
      <c r="B40" s="316" t="s">
        <v>35</v>
      </c>
      <c r="C40" s="315"/>
      <c r="D40" s="315">
        <v>22.651930893263824</v>
      </c>
      <c r="E40" s="315">
        <v>22.826355088667789</v>
      </c>
      <c r="F40" s="315">
        <v>22.634479391991995</v>
      </c>
      <c r="G40" s="315">
        <v>23.098667593863876</v>
      </c>
      <c r="H40" s="315">
        <v>24.431690237354466</v>
      </c>
      <c r="I40" s="315">
        <v>24.470453274885038</v>
      </c>
      <c r="J40" s="315">
        <v>23.783713900103344</v>
      </c>
      <c r="K40" s="315">
        <v>24.043202470829875</v>
      </c>
      <c r="L40" s="315">
        <v>24.097676477696492</v>
      </c>
      <c r="M40" s="315">
        <v>23.515933361844635</v>
      </c>
      <c r="N40" s="315">
        <v>21.221931105338918</v>
      </c>
      <c r="O40" s="315">
        <v>22.755935919783614</v>
      </c>
    </row>
    <row r="41" outlineLevel="2" collapsed="1" hidden="1">
      <c r="B41" s="316" t="s">
        <v>36</v>
      </c>
      <c r="C41" s="315"/>
      <c r="D41" s="315">
        <v>23009.36055146642</v>
      </c>
      <c r="E41" s="315">
        <v>23555.831094054782</v>
      </c>
      <c r="F41" s="315">
        <v>23982.76998830431</v>
      </c>
      <c r="G41" s="315">
        <v>23994.136456193468</v>
      </c>
      <c r="H41" s="315">
        <v>23894.960235508457</v>
      </c>
      <c r="I41" s="315">
        <v>24027.419389596347</v>
      </c>
      <c r="J41" s="315">
        <v>24081.266432916618</v>
      </c>
      <c r="K41" s="315">
        <v>24062.90238513202</v>
      </c>
      <c r="L41" s="315">
        <v>24056.156973660054</v>
      </c>
      <c r="M41" s="315">
        <v>24048.407216198088</v>
      </c>
      <c r="N41" s="315">
        <v>24059.509339983582</v>
      </c>
      <c r="O41" s="315">
        <v>24031.966705686966</v>
      </c>
    </row>
    <row r="42" outlineLevel="2" collapsed="1" hidden="1">
      <c r="B42" s="316" t="s">
        <v>37</v>
      </c>
      <c r="C42" s="315"/>
      <c r="D42" s="315">
        <v>1546.6394485335793</v>
      </c>
      <c r="E42" s="315">
        <v>1000.1689059452239</v>
      </c>
      <c r="F42" s="315">
        <v>573.230011695694</v>
      </c>
      <c r="G42" s="315">
        <v>561.86354380653358</v>
      </c>
      <c r="H42" s="315">
        <v>661.03976449154868</v>
      </c>
      <c r="I42" s="315">
        <v>528.5806104036518</v>
      </c>
      <c r="J42" s="315">
        <v>474.73356708337946</v>
      </c>
      <c r="K42" s="315">
        <v>493.09761486799016</v>
      </c>
      <c r="L42" s="315">
        <v>499.84302633994685</v>
      </c>
      <c r="M42" s="315">
        <v>507.59278380191034</v>
      </c>
      <c r="N42" s="315">
        <v>496.49066001642444</v>
      </c>
      <c r="O42" s="315">
        <v>524.03329431303609</v>
      </c>
    </row>
    <row r="43" outlineLevel="2" collapsed="1" hidden="1">
      <c r="B43" s="316" t="s">
        <v>38</v>
      </c>
      <c r="C43" s="317"/>
      <c r="D43" s="317">
        <v>3.875993975438643</v>
      </c>
      <c r="E43" s="317">
        <v>3.9051042774884555</v>
      </c>
      <c r="F43" s="317">
        <v>4.1751513328312235</v>
      </c>
      <c r="G43" s="317">
        <v>4.1754859479199222</v>
      </c>
      <c r="H43" s="317">
        <v>4.1199250080817569</v>
      </c>
      <c r="I43" s="317">
        <v>4.2718785291761989</v>
      </c>
      <c r="J43" s="317">
        <v>4.4306594384582771</v>
      </c>
      <c r="K43" s="317">
        <v>4.3973642440824419</v>
      </c>
      <c r="L43" s="317">
        <v>4.4238331233962613</v>
      </c>
      <c r="M43" s="317">
        <v>4.4484292717936915</v>
      </c>
      <c r="N43" s="317">
        <v>4.5220398662483641</v>
      </c>
      <c r="O43" s="317">
        <v>4.5019197884713167</v>
      </c>
    </row>
    <row r="44" outlineLevel="2" collapsed="1" hidden="1">
      <c r="B44" s="310" t="s">
        <v>39</v>
      </c>
    </row>
    <row r="45" outlineLevel="2" collapsed="1" hidden="1">
      <c r="B45" s="311" t="s">
        <v>26</v>
      </c>
      <c r="C45" s="301"/>
      <c r="D45" s="301">
        <v>46504.999999999993</v>
      </c>
      <c r="E45" s="301">
        <v>46504.999999999993</v>
      </c>
      <c r="F45" s="301">
        <v>46504.999999999993</v>
      </c>
      <c r="G45" s="301">
        <v>46504.999999999993</v>
      </c>
      <c r="H45" s="301">
        <v>46504.999999999993</v>
      </c>
      <c r="I45" s="301">
        <v>46504.999999999993</v>
      </c>
      <c r="J45" s="301">
        <v>46504.999999999993</v>
      </c>
      <c r="K45" s="301">
        <v>46504.999999999993</v>
      </c>
      <c r="L45" s="301">
        <v>46504.999999999993</v>
      </c>
      <c r="M45" s="301">
        <v>46504.999999999993</v>
      </c>
      <c r="N45" s="301">
        <v>46504.999999999993</v>
      </c>
      <c r="O45" s="301">
        <v>46504.999999999993</v>
      </c>
    </row>
    <row r="46" outlineLevel="2" collapsed="1" hidden="1">
      <c r="B46" s="312" t="s">
        <v>27</v>
      </c>
      <c r="C46" s="301"/>
      <c r="D46" s="301">
        <v>0</v>
      </c>
      <c r="E46" s="301">
        <v>0</v>
      </c>
      <c r="F46" s="301">
        <v>0</v>
      </c>
      <c r="G46" s="301">
        <v>0</v>
      </c>
      <c r="H46" s="301">
        <v>0</v>
      </c>
      <c r="I46" s="301">
        <v>0</v>
      </c>
      <c r="J46" s="301">
        <v>0</v>
      </c>
      <c r="K46" s="301">
        <v>0</v>
      </c>
      <c r="L46" s="301">
        <v>0</v>
      </c>
      <c r="M46" s="301">
        <v>0</v>
      </c>
      <c r="N46" s="301">
        <v>0</v>
      </c>
      <c r="O46" s="301">
        <v>0</v>
      </c>
    </row>
    <row r="47" outlineLevel="2" collapsed="1" hidden="1">
      <c r="B47" s="312" t="s">
        <v>28</v>
      </c>
      <c r="C47" s="301"/>
      <c r="D47" s="301">
        <v>0</v>
      </c>
      <c r="E47" s="301">
        <v>0</v>
      </c>
      <c r="F47" s="301">
        <v>0</v>
      </c>
      <c r="G47" s="301">
        <v>0</v>
      </c>
      <c r="H47" s="301">
        <v>0</v>
      </c>
      <c r="I47" s="301">
        <v>0</v>
      </c>
      <c r="J47" s="301">
        <v>0</v>
      </c>
      <c r="K47" s="301">
        <v>0</v>
      </c>
      <c r="L47" s="301">
        <v>0</v>
      </c>
      <c r="M47" s="301">
        <v>0</v>
      </c>
      <c r="N47" s="301">
        <v>0</v>
      </c>
      <c r="O47" s="301">
        <v>0</v>
      </c>
    </row>
    <row r="48" outlineLevel="2" collapsed="1" hidden="1">
      <c r="B48" s="311" t="s">
        <v>22</v>
      </c>
      <c r="C48" s="301"/>
      <c r="D48" s="301">
        <v>46504.999999999993</v>
      </c>
      <c r="E48" s="301">
        <v>46504.999999999993</v>
      </c>
      <c r="F48" s="301">
        <v>46504.999999999993</v>
      </c>
      <c r="G48" s="301">
        <v>46504.999999999993</v>
      </c>
      <c r="H48" s="301">
        <v>46504.999999999993</v>
      </c>
      <c r="I48" s="301">
        <v>46504.999999999993</v>
      </c>
      <c r="J48" s="301">
        <v>46504.999999999993</v>
      </c>
      <c r="K48" s="301">
        <v>46504.999999999993</v>
      </c>
      <c r="L48" s="301">
        <v>46504.999999999993</v>
      </c>
      <c r="M48" s="301">
        <v>46504.999999999993</v>
      </c>
      <c r="N48" s="301">
        <v>46504.999999999993</v>
      </c>
      <c r="O48" s="301">
        <v>46504.999999999993</v>
      </c>
    </row>
    <row r="49" outlineLevel="2" collapsed="1" hidden="1">
      <c r="B49" s="312" t="s">
        <v>29</v>
      </c>
      <c r="C49" s="301"/>
      <c r="D49" s="301">
        <v>0</v>
      </c>
      <c r="E49" s="301">
        <v>0</v>
      </c>
      <c r="F49" s="301">
        <v>0</v>
      </c>
      <c r="G49" s="301">
        <v>0</v>
      </c>
      <c r="H49" s="301">
        <v>0</v>
      </c>
      <c r="I49" s="301">
        <v>0</v>
      </c>
      <c r="J49" s="301">
        <v>0</v>
      </c>
      <c r="K49" s="301">
        <v>0</v>
      </c>
      <c r="L49" s="301">
        <v>0</v>
      </c>
      <c r="M49" s="301">
        <v>0</v>
      </c>
      <c r="N49" s="301">
        <v>0</v>
      </c>
      <c r="O49" s="301">
        <v>0</v>
      </c>
    </row>
    <row r="50" outlineLevel="2" collapsed="1" hidden="1">
      <c r="B50" s="311" t="s">
        <v>23</v>
      </c>
      <c r="C50" s="301"/>
      <c r="D50" s="301">
        <v>43.373012269624027</v>
      </c>
      <c r="E50" s="301">
        <v>49.551360113236541</v>
      </c>
      <c r="F50" s="301">
        <v>49.476673641455939</v>
      </c>
      <c r="G50" s="301">
        <v>49.405109091486317</v>
      </c>
      <c r="H50" s="301">
        <v>49.314698846719288</v>
      </c>
      <c r="I50" s="301">
        <v>49.246173508503482</v>
      </c>
      <c r="J50" s="301">
        <v>49.184545602734552</v>
      </c>
      <c r="K50" s="301">
        <v>49.107895470061294</v>
      </c>
      <c r="L50" s="301">
        <v>49.078261986373874</v>
      </c>
      <c r="M50" s="301">
        <v>49.007469907638</v>
      </c>
      <c r="N50" s="301">
        <v>48.955347954936</v>
      </c>
      <c r="O50" s="301">
        <v>48.8988270797674</v>
      </c>
    </row>
    <row r="51" outlineLevel="2" collapsed="1" hidden="1">
      <c r="B51" s="312" t="s">
        <v>31</v>
      </c>
      <c r="C51" s="313"/>
      <c r="D51" s="313">
        <v>1.1191832001623232</v>
      </c>
      <c r="E51" s="313">
        <v>1.2786072924606786</v>
      </c>
      <c r="F51" s="313">
        <v>1.2766801068647917</v>
      </c>
      <c r="G51" s="313">
        <v>1.2748334783310094</v>
      </c>
      <c r="H51" s="313">
        <v>1.2725005615753824</v>
      </c>
      <c r="I51" s="313">
        <v>1.2707323558801029</v>
      </c>
      <c r="J51" s="313">
        <v>1.2691421293039775</v>
      </c>
      <c r="K51" s="313">
        <v>1.2671642740366318</v>
      </c>
      <c r="L51" s="313">
        <v>1.2663996211944664</v>
      </c>
      <c r="M51" s="313">
        <v>1.26457292525891</v>
      </c>
      <c r="N51" s="313">
        <v>1.2632279872255288</v>
      </c>
      <c r="O51" s="313">
        <v>1.2617695408175655</v>
      </c>
    </row>
    <row r="52" outlineLevel="2" collapsed="1" hidden="1">
      <c r="B52" s="312" t="s">
        <v>32</v>
      </c>
      <c r="C52" s="301"/>
      <c r="D52" s="301">
        <v>19270.329336984531</v>
      </c>
      <c r="E52" s="301">
        <v>188.59266206364339</v>
      </c>
      <c r="F52" s="301">
        <v>179.42101239401276</v>
      </c>
      <c r="G52" s="301">
        <v>184.64243992909798</v>
      </c>
      <c r="H52" s="301">
        <v>182.38734001805184</v>
      </c>
      <c r="I52" s="301">
        <v>179.02433785269153</v>
      </c>
      <c r="J52" s="301">
        <v>166.37577243884431</v>
      </c>
      <c r="K52" s="301">
        <v>170.36836945537979</v>
      </c>
      <c r="L52" s="301">
        <v>172.7254941704027</v>
      </c>
      <c r="M52" s="301">
        <v>171.54779709067367</v>
      </c>
      <c r="N52" s="301">
        <v>172.68212214897559</v>
      </c>
      <c r="O52" s="301">
        <v>166.50761239959775</v>
      </c>
    </row>
    <row r="53" outlineLevel="2" collapsed="1" hidden="1">
      <c r="B53" s="312" t="s">
        <v>33</v>
      </c>
      <c r="C53" s="301"/>
      <c r="D53" s="301">
        <v>19134.788538503155</v>
      </c>
      <c r="E53" s="301">
        <v>47.820960922978308</v>
      </c>
      <c r="F53" s="301">
        <v>47.853565850629032</v>
      </c>
      <c r="G53" s="301">
        <v>47.891970188722382</v>
      </c>
      <c r="H53" s="301">
        <v>47.927609119610437</v>
      </c>
      <c r="I53" s="301">
        <v>47.954536254305317</v>
      </c>
      <c r="J53" s="301">
        <v>47.984373879973617</v>
      </c>
      <c r="K53" s="301">
        <v>48.023890132546306</v>
      </c>
      <c r="L53" s="301">
        <v>48.057670013040948</v>
      </c>
      <c r="M53" s="301">
        <v>48.08782365876381</v>
      </c>
      <c r="N53" s="301">
        <v>48.117629213449348</v>
      </c>
      <c r="O53" s="301">
        <v>48.143822271831986</v>
      </c>
    </row>
    <row r="54" outlineLevel="2" collapsed="1" hidden="1">
      <c r="B54" s="312" t="s">
        <v>34</v>
      </c>
      <c r="C54" s="301"/>
      <c r="D54" s="301">
        <v>86.80252833107977</v>
      </c>
      <c r="E54" s="301">
        <v>85.712663672254067</v>
      </c>
      <c r="F54" s="301">
        <v>76.585513990037228</v>
      </c>
      <c r="G54" s="301">
        <v>81.733738572403155</v>
      </c>
      <c r="H54" s="301">
        <v>79.479193514333332</v>
      </c>
      <c r="I54" s="301">
        <v>75.619746014713385</v>
      </c>
      <c r="J54" s="301">
        <v>63.268997851448063</v>
      </c>
      <c r="K54" s="301">
        <v>67.187111454095785</v>
      </c>
      <c r="L54" s="301">
        <v>69.7837751571665</v>
      </c>
      <c r="M54" s="301">
        <v>68.850915832301112</v>
      </c>
      <c r="N54" s="301">
        <v>70.218385089997724</v>
      </c>
      <c r="O54" s="301">
        <v>63.940745900841165</v>
      </c>
    </row>
    <row r="55" outlineLevel="2" collapsed="1" hidden="1">
      <c r="B55" s="312" t="s">
        <v>35</v>
      </c>
      <c r="C55" s="301"/>
      <c r="D55" s="301">
        <v>5.3652578806668982</v>
      </c>
      <c r="E55" s="301">
        <v>5.5076773551744767</v>
      </c>
      <c r="F55" s="301">
        <v>5.5052589118905733</v>
      </c>
      <c r="G55" s="301">
        <v>5.6116220764861593</v>
      </c>
      <c r="H55" s="301">
        <v>5.6658385373888045</v>
      </c>
      <c r="I55" s="301">
        <v>6.2038820751693757</v>
      </c>
      <c r="J55" s="301">
        <v>5.9378551046881221</v>
      </c>
      <c r="K55" s="301">
        <v>6.0494723986764232</v>
      </c>
      <c r="L55" s="301">
        <v>5.8057870138213659</v>
      </c>
      <c r="M55" s="301">
        <v>5.6015876919707788</v>
      </c>
      <c r="N55" s="301">
        <v>5.3907598905925518</v>
      </c>
      <c r="O55" s="301">
        <v>5.5242171471571773</v>
      </c>
    </row>
    <row r="56" outlineLevel="2" collapsed="1" hidden="1">
      <c r="B56" s="312" t="s">
        <v>36</v>
      </c>
      <c r="C56" s="301"/>
      <c r="D56" s="301">
        <v>27278.043675285287</v>
      </c>
      <c r="E56" s="301">
        <v>46365.958698049355</v>
      </c>
      <c r="F56" s="301">
        <v>46375.055661247163</v>
      </c>
      <c r="G56" s="301">
        <v>46369.7626691631</v>
      </c>
      <c r="H56" s="301">
        <v>46371.927358828121</v>
      </c>
      <c r="I56" s="301">
        <v>46375.221835655961</v>
      </c>
      <c r="J56" s="301">
        <v>46387.808773164077</v>
      </c>
      <c r="K56" s="301">
        <v>46383.739526014804</v>
      </c>
      <c r="L56" s="301">
        <v>46381.3527678155</v>
      </c>
      <c r="M56" s="301">
        <v>46382.459672817175</v>
      </c>
      <c r="N56" s="301">
        <v>46381.273225805664</v>
      </c>
      <c r="O56" s="301">
        <v>46387.391214680552</v>
      </c>
    </row>
    <row r="57" outlineLevel="2" collapsed="1" hidden="1">
      <c r="B57" s="312" t="s">
        <v>40</v>
      </c>
      <c r="C57" s="301"/>
      <c r="D57" s="301">
        <v>19226.956324714713</v>
      </c>
      <c r="E57" s="301">
        <v>139.04130195064866</v>
      </c>
      <c r="F57" s="301">
        <v>129.94433875283249</v>
      </c>
      <c r="G57" s="301">
        <v>135.23733083689493</v>
      </c>
      <c r="H57" s="301">
        <v>133.07264117187424</v>
      </c>
      <c r="I57" s="301">
        <v>129.77816434403857</v>
      </c>
      <c r="J57" s="301">
        <v>117.19122683591652</v>
      </c>
      <c r="K57" s="301">
        <v>121.26047398518817</v>
      </c>
      <c r="L57" s="301">
        <v>123.64723218450114</v>
      </c>
      <c r="M57" s="301">
        <v>122.54032718281681</v>
      </c>
      <c r="N57" s="301">
        <v>123.72677419433184</v>
      </c>
      <c r="O57" s="301">
        <v>117.6087853194438</v>
      </c>
    </row>
    <row r="58" outlineLevel="2" collapsed="1" hidden="1">
      <c r="B58" s="312" t="s">
        <v>41</v>
      </c>
      <c r="C58" s="313"/>
      <c r="D58" s="313">
        <v>1.0758071153995756</v>
      </c>
      <c r="E58" s="313">
        <v>1.5906433361827059</v>
      </c>
      <c r="F58" s="313">
        <v>1.5941822535717192</v>
      </c>
      <c r="G58" s="313">
        <v>1.6090585319978308</v>
      </c>
      <c r="H58" s="313">
        <v>1.6164315758236632</v>
      </c>
      <c r="I58" s="313">
        <v>1.6239861180661608</v>
      </c>
      <c r="J58" s="313">
        <v>1.6233611748474928</v>
      </c>
      <c r="K58" s="313">
        <v>1.6226062443549032</v>
      </c>
      <c r="L58" s="313">
        <v>1.6486537911894896</v>
      </c>
      <c r="M58" s="313">
        <v>1.6586550491315819</v>
      </c>
      <c r="N58" s="313">
        <v>1.6686712300818614</v>
      </c>
      <c r="O58" s="313">
        <v>1.6732506437112786</v>
      </c>
    </row>
    <row r="59" outlineLevel="2" collapsed="1" hidden="1">
      <c r="B59" s="310" t="s">
        <v>42</v>
      </c>
    </row>
    <row r="60" outlineLevel="2" collapsed="1" hidden="1">
      <c r="B60" s="314" t="s">
        <v>22</v>
      </c>
      <c r="C60" s="315"/>
      <c r="D60" s="315">
        <v>8</v>
      </c>
      <c r="E60" s="315">
        <v>8</v>
      </c>
      <c r="F60" s="315">
        <v>8</v>
      </c>
      <c r="G60" s="315">
        <v>8</v>
      </c>
      <c r="H60" s="315">
        <v>8</v>
      </c>
      <c r="I60" s="315">
        <v>8</v>
      </c>
      <c r="J60" s="315">
        <v>8</v>
      </c>
      <c r="K60" s="315">
        <v>8</v>
      </c>
      <c r="L60" s="315">
        <v>8</v>
      </c>
      <c r="M60" s="315">
        <v>8</v>
      </c>
      <c r="N60" s="315">
        <v>8</v>
      </c>
      <c r="O60" s="315">
        <v>8</v>
      </c>
    </row>
    <row r="61" outlineLevel="2" collapsed="1" hidden="1">
      <c r="B61" s="314" t="s">
        <v>23</v>
      </c>
      <c r="C61" s="315"/>
      <c r="D61" s="315">
        <v>0</v>
      </c>
      <c r="E61" s="315">
        <v>0</v>
      </c>
      <c r="F61" s="315">
        <v>0</v>
      </c>
      <c r="G61" s="315">
        <v>0</v>
      </c>
      <c r="H61" s="315">
        <v>0</v>
      </c>
      <c r="I61" s="315">
        <v>0</v>
      </c>
      <c r="J61" s="315">
        <v>0</v>
      </c>
      <c r="K61" s="315">
        <v>0</v>
      </c>
      <c r="L61" s="315">
        <v>0</v>
      </c>
      <c r="M61" s="315">
        <v>0</v>
      </c>
      <c r="N61" s="315">
        <v>0</v>
      </c>
      <c r="O61" s="315">
        <v>0</v>
      </c>
    </row>
    <row r="62" outlineLevel="1"/>
    <row r="63" outlineLevel="1">
      <c r="B63" s="308" t="s">
        <v>43</v>
      </c>
      <c r="C63" s="309"/>
      <c r="D63" s="309"/>
      <c r="E63" s="309"/>
      <c r="F63" s="309"/>
      <c r="G63" s="309"/>
      <c r="H63" s="309"/>
      <c r="I63" s="309"/>
      <c r="J63" s="309"/>
      <c r="K63" s="309"/>
      <c r="L63" s="309"/>
      <c r="M63" s="309"/>
      <c r="N63" s="309"/>
      <c r="O63" s="309"/>
    </row>
    <row r="64" outlineLevel="1">
      <c r="B64" s="298" t="s">
        <v>19</v>
      </c>
      <c r="C64" s="301"/>
      <c r="D64" s="301">
        <v>63696</v>
      </c>
      <c r="E64" s="301">
        <v>63696</v>
      </c>
      <c r="F64" s="301">
        <v>63696</v>
      </c>
      <c r="G64" s="301">
        <v>63696</v>
      </c>
      <c r="H64" s="301">
        <v>63696</v>
      </c>
      <c r="I64" s="301">
        <v>63696</v>
      </c>
      <c r="J64" s="301">
        <v>63696</v>
      </c>
      <c r="K64" s="301">
        <v>63696</v>
      </c>
      <c r="L64" s="301">
        <v>63696</v>
      </c>
      <c r="M64" s="301">
        <v>63696</v>
      </c>
      <c r="N64" s="301">
        <v>63696</v>
      </c>
      <c r="O64" s="301">
        <v>63696</v>
      </c>
    </row>
    <row r="65" outlineLevel="1">
      <c r="B65" s="298" t="s">
        <v>20</v>
      </c>
      <c r="C65" s="300"/>
      <c r="D65" s="300">
        <v>19.2307840775493</v>
      </c>
      <c r="E65" s="300">
        <v>18.921835989164</v>
      </c>
      <c r="F65" s="300">
        <v>18.61782215252</v>
      </c>
      <c r="G65" s="300">
        <v>18.3364187198889</v>
      </c>
      <c r="H65" s="300">
        <v>18.0875104245108</v>
      </c>
      <c r="I65" s="300">
        <v>17.8565837660176</v>
      </c>
      <c r="J65" s="300">
        <v>17.6440256121693</v>
      </c>
      <c r="K65" s="300">
        <v>17.4661296832958</v>
      </c>
      <c r="L65" s="300">
        <v>17.326077619126</v>
      </c>
      <c r="M65" s="300">
        <v>17.2400027224726</v>
      </c>
      <c r="N65" s="300">
        <v>17.1821760441504</v>
      </c>
      <c r="O65" s="300">
        <v>17.0649744588759</v>
      </c>
    </row>
    <row r="66" outlineLevel="2" collapsed="1" hidden="1">
      <c r="B66" s="310" t="s">
        <v>44</v>
      </c>
    </row>
    <row r="67" outlineLevel="2" collapsed="1" hidden="1">
      <c r="B67" s="311" t="s">
        <v>22</v>
      </c>
      <c r="C67" s="301"/>
      <c r="D67" s="301">
        <v>22615.000000000011</v>
      </c>
      <c r="E67" s="301">
        <v>22615.000000000011</v>
      </c>
      <c r="F67" s="301">
        <v>22615.000000000011</v>
      </c>
      <c r="G67" s="301">
        <v>22615.000000000011</v>
      </c>
      <c r="H67" s="301">
        <v>22615.000000000011</v>
      </c>
      <c r="I67" s="301">
        <v>22615.000000000011</v>
      </c>
      <c r="J67" s="301">
        <v>22615.000000000011</v>
      </c>
      <c r="K67" s="301">
        <v>22615.000000000011</v>
      </c>
      <c r="L67" s="301">
        <v>22615.000000000011</v>
      </c>
      <c r="M67" s="301">
        <v>22615.000000000011</v>
      </c>
      <c r="N67" s="301">
        <v>22615.000000000011</v>
      </c>
      <c r="O67" s="301">
        <v>22615.000000000011</v>
      </c>
    </row>
    <row r="68" outlineLevel="2" collapsed="1" hidden="1">
      <c r="B68" s="311" t="s">
        <v>23</v>
      </c>
      <c r="C68" s="301"/>
      <c r="D68" s="301">
        <v>15.254436547399413</v>
      </c>
      <c r="E68" s="301">
        <v>15.007634933169648</v>
      </c>
      <c r="F68" s="301">
        <v>14.760051441610273</v>
      </c>
      <c r="G68" s="301">
        <v>14.512686596566171</v>
      </c>
      <c r="H68" s="301">
        <v>14.285989338531293</v>
      </c>
      <c r="I68" s="301">
        <v>14.06211283778666</v>
      </c>
      <c r="J68" s="301">
        <v>13.842333048227093</v>
      </c>
      <c r="K68" s="301">
        <v>13.627031200331464</v>
      </c>
      <c r="L68" s="301">
        <v>13.416916424043603</v>
      </c>
      <c r="M68" s="301">
        <v>13.212495523788613</v>
      </c>
      <c r="N68" s="301">
        <v>13.013471484656018</v>
      </c>
      <c r="O68" s="301">
        <v>12.819047203154547</v>
      </c>
    </row>
    <row r="69" outlineLevel="2" collapsed="1" hidden="1">
      <c r="B69" s="312" t="s">
        <v>30</v>
      </c>
      <c r="C69" s="301"/>
      <c r="D69" s="301">
        <v>3.9576250018105004</v>
      </c>
      <c r="E69" s="301">
        <v>3.9576250010123624</v>
      </c>
      <c r="F69" s="301">
        <v>3.9576249998442314</v>
      </c>
      <c r="G69" s="301">
        <v>3.9576249998940392</v>
      </c>
      <c r="H69" s="301">
        <v>3.9576250005323619</v>
      </c>
      <c r="I69" s="301">
        <v>3.9576249989473027</v>
      </c>
      <c r="J69" s="301">
        <v>3.9576250012413081</v>
      </c>
      <c r="K69" s="301">
        <v>3.9576250019651691</v>
      </c>
      <c r="L69" s="301">
        <v>3.9576250006643257</v>
      </c>
      <c r="M69" s="301">
        <v>3.9576250013683305</v>
      </c>
      <c r="N69" s="301">
        <v>3.9576250033199467</v>
      </c>
      <c r="O69" s="301">
        <v>3.957624999233754</v>
      </c>
    </row>
    <row r="70" outlineLevel="2" collapsed="1" hidden="1">
      <c r="B70" s="312" t="s">
        <v>31</v>
      </c>
      <c r="C70" s="313"/>
      <c r="D70" s="313">
        <v>0.8094328479716687</v>
      </c>
      <c r="E70" s="313">
        <v>0.79633702939657613</v>
      </c>
      <c r="F70" s="313">
        <v>0.78319972274739413</v>
      </c>
      <c r="G70" s="313">
        <v>0.77007401794735342</v>
      </c>
      <c r="H70" s="313">
        <v>0.75804497927205594</v>
      </c>
      <c r="I70" s="313">
        <v>0.746165615978067</v>
      </c>
      <c r="J70" s="313">
        <v>0.73450363289288112</v>
      </c>
      <c r="K70" s="313">
        <v>0.72307925891654878</v>
      </c>
      <c r="L70" s="313">
        <v>0.711930121992143</v>
      </c>
      <c r="M70" s="313">
        <v>0.70108311424038594</v>
      </c>
      <c r="N70" s="313">
        <v>0.69052247541840428</v>
      </c>
      <c r="O70" s="313">
        <v>0.68020590951958648</v>
      </c>
    </row>
    <row r="71" outlineLevel="2" collapsed="1" hidden="1">
      <c r="B71" s="312" t="s">
        <v>45</v>
      </c>
      <c r="C71" s="301"/>
      <c r="D71" s="301">
        <v>0</v>
      </c>
      <c r="E71" s="301">
        <v>0</v>
      </c>
      <c r="F71" s="301">
        <v>0</v>
      </c>
      <c r="G71" s="301">
        <v>0</v>
      </c>
      <c r="H71" s="301">
        <v>0</v>
      </c>
      <c r="I71" s="301">
        <v>0</v>
      </c>
      <c r="J71" s="301">
        <v>0</v>
      </c>
      <c r="K71" s="301">
        <v>0</v>
      </c>
      <c r="L71" s="301">
        <v>0</v>
      </c>
      <c r="M71" s="301">
        <v>0</v>
      </c>
      <c r="N71" s="301">
        <v>0</v>
      </c>
      <c r="O71" s="301">
        <v>0</v>
      </c>
    </row>
    <row r="72" outlineLevel="2" collapsed="1" hidden="1">
      <c r="B72" s="312" t="s">
        <v>46</v>
      </c>
      <c r="C72" s="301"/>
      <c r="D72" s="301">
        <v>980.63206670601721</v>
      </c>
      <c r="E72" s="301">
        <v>982.54938875786979</v>
      </c>
      <c r="F72" s="301">
        <v>984.43224999682343</v>
      </c>
      <c r="G72" s="301">
        <v>1717.5097757402273</v>
      </c>
      <c r="H72" s="301">
        <v>1721.5265526839255</v>
      </c>
      <c r="I72" s="301">
        <v>1725.7443845688274</v>
      </c>
      <c r="J72" s="301">
        <v>1725.2531370952138</v>
      </c>
      <c r="K72" s="301">
        <v>1730.1874677994836</v>
      </c>
      <c r="L72" s="301">
        <v>1734.9275971487923</v>
      </c>
      <c r="M72" s="301">
        <v>1734.1260281203354</v>
      </c>
      <c r="N72" s="301">
        <v>1737.8485890555519</v>
      </c>
      <c r="O72" s="301">
        <v>1741.0809854747661</v>
      </c>
    </row>
    <row r="73" outlineLevel="2" collapsed="1" hidden="1">
      <c r="B73" s="312" t="s">
        <v>36</v>
      </c>
      <c r="C73" s="301"/>
      <c r="D73" s="301">
        <v>21649.622369841367</v>
      </c>
      <c r="E73" s="301">
        <v>21647.45824617234</v>
      </c>
      <c r="F73" s="301">
        <v>21645.327801444273</v>
      </c>
      <c r="G73" s="301">
        <v>20912.002910853873</v>
      </c>
      <c r="H73" s="301">
        <v>20907.759436655808</v>
      </c>
      <c r="I73" s="301">
        <v>20903.31772827325</v>
      </c>
      <c r="J73" s="301">
        <v>20903.589195951732</v>
      </c>
      <c r="K73" s="301">
        <v>20898.439563399417</v>
      </c>
      <c r="L73" s="301">
        <v>20893.489319276221</v>
      </c>
      <c r="M73" s="301">
        <v>20894.0864674055</v>
      </c>
      <c r="N73" s="301">
        <v>20890.164882428548</v>
      </c>
      <c r="O73" s="301">
        <v>20886.738061725886</v>
      </c>
    </row>
    <row r="74" outlineLevel="2" collapsed="1" hidden="1">
      <c r="B74" s="312" t="s">
        <v>47</v>
      </c>
      <c r="C74" s="301"/>
      <c r="D74" s="301">
        <v>965.37763015864186</v>
      </c>
      <c r="E74" s="301">
        <v>967.54175382767255</v>
      </c>
      <c r="F74" s="301">
        <v>969.67219855573728</v>
      </c>
      <c r="G74" s="301">
        <v>1702.9970891461367</v>
      </c>
      <c r="H74" s="301">
        <v>1707.2405633442043</v>
      </c>
      <c r="I74" s="301">
        <v>1711.6822717267639</v>
      </c>
      <c r="J74" s="301">
        <v>1711.4108040482761</v>
      </c>
      <c r="K74" s="301">
        <v>1716.5604366005921</v>
      </c>
      <c r="L74" s="301">
        <v>1721.510680723791</v>
      </c>
      <c r="M74" s="301">
        <v>1720.9135325945103</v>
      </c>
      <c r="N74" s="301">
        <v>1724.8351175714572</v>
      </c>
      <c r="O74" s="301">
        <v>1728.2619382741257</v>
      </c>
    </row>
    <row r="75" outlineLevel="2" collapsed="1" hidden="1">
      <c r="B75" s="312" t="s">
        <v>48</v>
      </c>
      <c r="C75" s="313"/>
      <c r="D75" s="313">
        <v>0.33488163632499029</v>
      </c>
      <c r="E75" s="313">
        <v>0.33700249105095181</v>
      </c>
      <c r="F75" s="313">
        <v>0.33904332875799392</v>
      </c>
      <c r="G75" s="313">
        <v>0.33491411845036378</v>
      </c>
      <c r="H75" s="313">
        <v>0.33737375229370009</v>
      </c>
      <c r="I75" s="313">
        <v>0.34022681961892243</v>
      </c>
      <c r="J75" s="313">
        <v>0.34367708612606807</v>
      </c>
      <c r="K75" s="313">
        <v>0.34768250610583018</v>
      </c>
      <c r="L75" s="313">
        <v>0.35242140314611853</v>
      </c>
      <c r="M75" s="313">
        <v>0.35766552305918009</v>
      </c>
      <c r="N75" s="313">
        <v>0.36287290201837441</v>
      </c>
      <c r="O75" s="313">
        <v>0.3680185540315406</v>
      </c>
    </row>
    <row r="76" outlineLevel="2" collapsed="1" hidden="1">
      <c r="B76" s="310" t="s">
        <v>49</v>
      </c>
    </row>
    <row r="77" outlineLevel="2" collapsed="1" hidden="1">
      <c r="B77" s="314" t="s">
        <v>22</v>
      </c>
      <c r="C77" s="315"/>
      <c r="D77" s="315">
        <v>10991</v>
      </c>
      <c r="E77" s="315">
        <v>10991</v>
      </c>
      <c r="F77" s="315">
        <v>10991</v>
      </c>
      <c r="G77" s="315">
        <v>10991</v>
      </c>
      <c r="H77" s="315">
        <v>10991</v>
      </c>
      <c r="I77" s="315">
        <v>10991</v>
      </c>
      <c r="J77" s="315">
        <v>10991</v>
      </c>
      <c r="K77" s="315">
        <v>10991</v>
      </c>
      <c r="L77" s="315">
        <v>10991</v>
      </c>
      <c r="M77" s="315">
        <v>10991</v>
      </c>
      <c r="N77" s="315">
        <v>10991</v>
      </c>
      <c r="O77" s="315">
        <v>10991</v>
      </c>
    </row>
    <row r="78" outlineLevel="2" collapsed="1" hidden="1">
      <c r="B78" s="314" t="s">
        <v>23</v>
      </c>
      <c r="C78" s="315"/>
      <c r="D78" s="315">
        <v>1.4970796310129981</v>
      </c>
      <c r="E78" s="315">
        <v>1.4644002891935088</v>
      </c>
      <c r="F78" s="315">
        <v>1.4347266672797572</v>
      </c>
      <c r="G78" s="315">
        <v>1.4168276090169287</v>
      </c>
      <c r="H78" s="315">
        <v>1.4051480084851054</v>
      </c>
      <c r="I78" s="315">
        <v>1.4014407041446719</v>
      </c>
      <c r="J78" s="315">
        <v>1.40523817964408</v>
      </c>
      <c r="K78" s="315">
        <v>1.4249079522480503</v>
      </c>
      <c r="L78" s="315">
        <v>1.4617501056634075</v>
      </c>
      <c r="M78" s="315">
        <v>1.5239815666540491</v>
      </c>
      <c r="N78" s="315">
        <v>1.598228870884203</v>
      </c>
      <c r="O78" s="315">
        <v>1.6388355193014861</v>
      </c>
    </row>
    <row r="79" outlineLevel="2" collapsed="1" hidden="1">
      <c r="B79" s="316" t="s">
        <v>30</v>
      </c>
      <c r="C79" s="315"/>
      <c r="D79" s="315">
        <v>16.486499999999978</v>
      </c>
      <c r="E79" s="315">
        <v>16.486500000000021</v>
      </c>
      <c r="F79" s="315">
        <v>16.486500000000049</v>
      </c>
      <c r="G79" s="315">
        <v>16.486499999999975</v>
      </c>
      <c r="H79" s="315">
        <v>16.486500000000046</v>
      </c>
      <c r="I79" s="315">
        <v>16.486499999999985</v>
      </c>
      <c r="J79" s="315">
        <v>16.486499999999925</v>
      </c>
      <c r="K79" s="315">
        <v>16.486500000000056</v>
      </c>
      <c r="L79" s="315">
        <v>16.486499999999936</v>
      </c>
      <c r="M79" s="315">
        <v>16.486500000000024</v>
      </c>
      <c r="N79" s="315">
        <v>16.486499999999989</v>
      </c>
      <c r="O79" s="315">
        <v>16.486499999999936</v>
      </c>
    </row>
    <row r="80" outlineLevel="2" collapsed="1" hidden="1">
      <c r="B80" s="316" t="s">
        <v>31</v>
      </c>
      <c r="C80" s="317"/>
      <c r="D80" s="317">
        <v>0.16345151098313146</v>
      </c>
      <c r="E80" s="317">
        <v>0.1598835726532809</v>
      </c>
      <c r="F80" s="317">
        <v>0.15664379953923288</v>
      </c>
      <c r="G80" s="317">
        <v>0.1546895760913761</v>
      </c>
      <c r="H80" s="317">
        <v>0.15341439452116518</v>
      </c>
      <c r="I80" s="317">
        <v>0.15300963014954111</v>
      </c>
      <c r="J80" s="317">
        <v>0.15342423942979674</v>
      </c>
      <c r="K80" s="317">
        <v>0.15557178989151674</v>
      </c>
      <c r="L80" s="317">
        <v>0.15959422498372206</v>
      </c>
      <c r="M80" s="317">
        <v>0.16638867072922015</v>
      </c>
      <c r="N80" s="317">
        <v>0.17449500910390714</v>
      </c>
      <c r="O80" s="317">
        <v>0.17892845265779123</v>
      </c>
    </row>
    <row r="81" outlineLevel="2" collapsed="1" hidden="1">
      <c r="B81" s="316" t="s">
        <v>46</v>
      </c>
      <c r="C81" s="315"/>
      <c r="D81" s="315">
        <v>321.87726437116237</v>
      </c>
      <c r="E81" s="315">
        <v>321.87726437116277</v>
      </c>
      <c r="F81" s="315">
        <v>321.87726437116294</v>
      </c>
      <c r="G81" s="315">
        <v>321.87726437116265</v>
      </c>
      <c r="H81" s="315">
        <v>321.87726437116351</v>
      </c>
      <c r="I81" s="315">
        <v>321.87726437116271</v>
      </c>
      <c r="J81" s="315">
        <v>321.87726437116231</v>
      </c>
      <c r="K81" s="315">
        <v>321.87726437116282</v>
      </c>
      <c r="L81" s="315">
        <v>321.877264371162</v>
      </c>
      <c r="M81" s="315">
        <v>321.87726437116282</v>
      </c>
      <c r="N81" s="315">
        <v>321.87726437116305</v>
      </c>
      <c r="O81" s="315">
        <v>321.87726437116248</v>
      </c>
    </row>
    <row r="82" outlineLevel="2" collapsed="1" hidden="1">
      <c r="B82" s="316" t="s">
        <v>47</v>
      </c>
      <c r="C82" s="315"/>
      <c r="D82" s="315">
        <v>321.87726437117158</v>
      </c>
      <c r="E82" s="315">
        <v>321.87726437116225</v>
      </c>
      <c r="F82" s="315">
        <v>321.87726437116413</v>
      </c>
      <c r="G82" s="315">
        <v>321.87726437116788</v>
      </c>
      <c r="H82" s="315">
        <v>321.87726437115481</v>
      </c>
      <c r="I82" s="315">
        <v>321.87726437115111</v>
      </c>
      <c r="J82" s="315">
        <v>321.87726437117345</v>
      </c>
      <c r="K82" s="315">
        <v>321.87726437115668</v>
      </c>
      <c r="L82" s="315">
        <v>321.87726437117533</v>
      </c>
      <c r="M82" s="315">
        <v>321.87726437115481</v>
      </c>
      <c r="N82" s="315">
        <v>321.877264371166</v>
      </c>
      <c r="O82" s="315">
        <v>321.87726437115668</v>
      </c>
    </row>
    <row r="83" outlineLevel="2" collapsed="1" hidden="1">
      <c r="B83" s="316" t="s">
        <v>50</v>
      </c>
      <c r="C83" s="317"/>
      <c r="D83" s="317">
        <v>0.15988357265328096</v>
      </c>
      <c r="E83" s="317">
        <v>0.15664379953923285</v>
      </c>
      <c r="F83" s="317">
        <v>0.15468957609137612</v>
      </c>
      <c r="G83" s="317">
        <v>0.15341439452116518</v>
      </c>
      <c r="H83" s="317">
        <v>0.15300963014954114</v>
      </c>
      <c r="I83" s="317">
        <v>0.15342423942979674</v>
      </c>
      <c r="J83" s="317">
        <v>0.15557178989151674</v>
      </c>
      <c r="K83" s="317">
        <v>0.15959422498372206</v>
      </c>
      <c r="L83" s="317">
        <v>0.16638867072922012</v>
      </c>
      <c r="M83" s="317">
        <v>0.17449500910390717</v>
      </c>
      <c r="N83" s="317">
        <v>0.1789284526577912</v>
      </c>
      <c r="O83" s="317">
        <v>0.17893744630734942</v>
      </c>
    </row>
    <row r="84" outlineLevel="2" collapsed="1" hidden="1">
      <c r="B84" s="310" t="s">
        <v>51</v>
      </c>
    </row>
    <row r="85" outlineLevel="2" collapsed="1" hidden="1">
      <c r="B85" s="311" t="s">
        <v>22</v>
      </c>
      <c r="C85" s="301"/>
      <c r="D85" s="301">
        <v>1868</v>
      </c>
      <c r="E85" s="301">
        <v>1868</v>
      </c>
      <c r="F85" s="301">
        <v>1868</v>
      </c>
      <c r="G85" s="301">
        <v>1868</v>
      </c>
      <c r="H85" s="301">
        <v>1868</v>
      </c>
      <c r="I85" s="301">
        <v>1868</v>
      </c>
      <c r="J85" s="301">
        <v>1868</v>
      </c>
      <c r="K85" s="301">
        <v>1868</v>
      </c>
      <c r="L85" s="301">
        <v>1868</v>
      </c>
      <c r="M85" s="301">
        <v>1868</v>
      </c>
      <c r="N85" s="301">
        <v>1868</v>
      </c>
      <c r="O85" s="301">
        <v>1868</v>
      </c>
    </row>
    <row r="86" outlineLevel="2" collapsed="1" hidden="1">
      <c r="B86" s="311" t="s">
        <v>23</v>
      </c>
      <c r="C86" s="301"/>
      <c r="D86" s="301">
        <v>0.38637335491355562</v>
      </c>
      <c r="E86" s="301">
        <v>0.38240924630030354</v>
      </c>
      <c r="F86" s="301">
        <v>0.37880977327160131</v>
      </c>
      <c r="G86" s="301">
        <v>0.37663859448742576</v>
      </c>
      <c r="H86" s="301">
        <v>0.37522184992706487</v>
      </c>
      <c r="I86" s="301">
        <v>0.37477215204030379</v>
      </c>
      <c r="J86" s="301">
        <v>0.3752327877403705</v>
      </c>
      <c r="K86" s="301">
        <v>0.37761874913332683</v>
      </c>
      <c r="L86" s="301">
        <v>0.38208777219442114</v>
      </c>
      <c r="M86" s="301">
        <v>0.389636673545174</v>
      </c>
      <c r="N86" s="301">
        <v>0.39864331623865634</v>
      </c>
      <c r="O86" s="301">
        <v>0.40356922693936692</v>
      </c>
    </row>
    <row r="87" outlineLevel="2" collapsed="1" hidden="1">
      <c r="B87" s="312" t="s">
        <v>30</v>
      </c>
      <c r="C87" s="301"/>
      <c r="D87" s="301">
        <v>1.3075999999999999</v>
      </c>
      <c r="E87" s="301">
        <v>1.3076000000000312</v>
      </c>
      <c r="F87" s="301">
        <v>1.3076000000000023</v>
      </c>
      <c r="G87" s="301">
        <v>1.3075999999999468</v>
      </c>
      <c r="H87" s="301">
        <v>1.3076000000000159</v>
      </c>
      <c r="I87" s="301">
        <v>1.3075999999999606</v>
      </c>
      <c r="J87" s="301">
        <v>1.3076000000000427</v>
      </c>
      <c r="K87" s="301">
        <v>1.3075999999999586</v>
      </c>
      <c r="L87" s="301">
        <v>1.3075999999999728</v>
      </c>
      <c r="M87" s="301">
        <v>1.3076000000000387</v>
      </c>
      <c r="N87" s="301">
        <v>1.3076000000000376</v>
      </c>
      <c r="O87" s="301">
        <v>1.3076000000000383</v>
      </c>
    </row>
    <row r="88" outlineLevel="2" collapsed="1" hidden="1">
      <c r="B88" s="312" t="s">
        <v>31</v>
      </c>
      <c r="C88" s="313"/>
      <c r="D88" s="313">
        <v>0.24820558131491793</v>
      </c>
      <c r="E88" s="313">
        <v>0.24565904473252906</v>
      </c>
      <c r="F88" s="313">
        <v>0.24334674942501156</v>
      </c>
      <c r="G88" s="313">
        <v>0.24195198789342123</v>
      </c>
      <c r="H88" s="313">
        <v>0.24104187361481683</v>
      </c>
      <c r="I88" s="313">
        <v>0.24075298846272195</v>
      </c>
      <c r="J88" s="313">
        <v>0.24104890004734722</v>
      </c>
      <c r="K88" s="313">
        <v>0.24258163755888235</v>
      </c>
      <c r="L88" s="313">
        <v>0.24545253031761527</v>
      </c>
      <c r="M88" s="313">
        <v>0.25030193161360215</v>
      </c>
      <c r="N88" s="313">
        <v>0.25608778345095695</v>
      </c>
      <c r="O88" s="313">
        <v>0.25925218004670253</v>
      </c>
    </row>
    <row r="89" outlineLevel="2" collapsed="1" hidden="1">
      <c r="B89" s="312" t="s">
        <v>46</v>
      </c>
      <c r="C89" s="301"/>
      <c r="D89" s="301">
        <v>16.329329263373445</v>
      </c>
      <c r="E89" s="301">
        <v>16.329329263373481</v>
      </c>
      <c r="F89" s="301">
        <v>16.3293292633735</v>
      </c>
      <c r="G89" s="301">
        <v>16.329329263373467</v>
      </c>
      <c r="H89" s="301">
        <v>16.32932926337347</v>
      </c>
      <c r="I89" s="301">
        <v>16.32932926337352</v>
      </c>
      <c r="J89" s="301">
        <v>16.329329263373491</v>
      </c>
      <c r="K89" s="301">
        <v>16.329329263373484</v>
      </c>
      <c r="L89" s="301">
        <v>16.329329263373502</v>
      </c>
      <c r="M89" s="301">
        <v>16.329329263373555</v>
      </c>
      <c r="N89" s="301">
        <v>16.329329263373474</v>
      </c>
      <c r="O89" s="301">
        <v>16.3293292633735</v>
      </c>
    </row>
    <row r="90" outlineLevel="2" collapsed="1" hidden="1">
      <c r="B90" s="312" t="s">
        <v>36</v>
      </c>
      <c r="C90" s="301"/>
      <c r="D90" s="301">
        <v>1851.6706707366225</v>
      </c>
      <c r="E90" s="301">
        <v>1851.6706707366284</v>
      </c>
      <c r="F90" s="301">
        <v>1851.6706707366304</v>
      </c>
      <c r="G90" s="301">
        <v>1851.67067073662</v>
      </c>
      <c r="H90" s="301">
        <v>1851.6706707366325</v>
      </c>
      <c r="I90" s="301">
        <v>1851.6706707366209</v>
      </c>
      <c r="J90" s="301">
        <v>1851.6706707366352</v>
      </c>
      <c r="K90" s="301">
        <v>1851.670670736625</v>
      </c>
      <c r="L90" s="301">
        <v>1851.6706707366218</v>
      </c>
      <c r="M90" s="301">
        <v>1851.6706707366332</v>
      </c>
      <c r="N90" s="301">
        <v>1851.6706707366252</v>
      </c>
      <c r="O90" s="301">
        <v>1851.6706707366236</v>
      </c>
    </row>
    <row r="91" outlineLevel="2" collapsed="1" hidden="1">
      <c r="B91" s="312" t="s">
        <v>47</v>
      </c>
      <c r="C91" s="301"/>
      <c r="D91" s="301">
        <v>16.32932926337747</v>
      </c>
      <c r="E91" s="301">
        <v>16.329329263371648</v>
      </c>
      <c r="F91" s="301">
        <v>16.329329263369551</v>
      </c>
      <c r="G91" s="301">
        <v>16.329329263380028</v>
      </c>
      <c r="H91" s="301">
        <v>16.329329263367459</v>
      </c>
      <c r="I91" s="301">
        <v>16.329329263379098</v>
      </c>
      <c r="J91" s="301">
        <v>16.329329263364897</v>
      </c>
      <c r="K91" s="301">
        <v>16.32932926337514</v>
      </c>
      <c r="L91" s="301">
        <v>16.329329263378167</v>
      </c>
      <c r="M91" s="301">
        <v>16.329329263366759</v>
      </c>
      <c r="N91" s="301">
        <v>16.329329263374909</v>
      </c>
      <c r="O91" s="301">
        <v>16.329329263376305</v>
      </c>
    </row>
    <row r="92" outlineLevel="2" collapsed="1" hidden="1">
      <c r="B92" s="312" t="s">
        <v>50</v>
      </c>
      <c r="C92" s="313"/>
      <c r="D92" s="313">
        <v>0.24565904473252909</v>
      </c>
      <c r="E92" s="313">
        <v>0.24334674942501158</v>
      </c>
      <c r="F92" s="313">
        <v>0.24195198789342132</v>
      </c>
      <c r="G92" s="313">
        <v>0.2410418736148168</v>
      </c>
      <c r="H92" s="313">
        <v>0.24075298846272197</v>
      </c>
      <c r="I92" s="313">
        <v>0.24104890004734722</v>
      </c>
      <c r="J92" s="313">
        <v>0.24258163755888232</v>
      </c>
      <c r="K92" s="313">
        <v>0.24545253031761538</v>
      </c>
      <c r="L92" s="313">
        <v>0.25030193161360215</v>
      </c>
      <c r="M92" s="313">
        <v>0.2560877834509569</v>
      </c>
      <c r="N92" s="313">
        <v>0.25925218004670253</v>
      </c>
      <c r="O92" s="313">
        <v>0.25925859935498452</v>
      </c>
    </row>
    <row r="93" outlineLevel="2" collapsed="1" hidden="1">
      <c r="B93" s="310" t="s">
        <v>52</v>
      </c>
    </row>
    <row r="94" outlineLevel="2" collapsed="1" hidden="1">
      <c r="B94" s="314" t="s">
        <v>22</v>
      </c>
      <c r="C94" s="315"/>
      <c r="D94" s="315">
        <v>10015</v>
      </c>
      <c r="E94" s="315">
        <v>10015</v>
      </c>
      <c r="F94" s="315">
        <v>10015</v>
      </c>
      <c r="G94" s="315">
        <v>10015</v>
      </c>
      <c r="H94" s="315">
        <v>10015</v>
      </c>
      <c r="I94" s="315">
        <v>10015</v>
      </c>
      <c r="J94" s="315">
        <v>10015</v>
      </c>
      <c r="K94" s="315">
        <v>10015</v>
      </c>
      <c r="L94" s="315">
        <v>10015</v>
      </c>
      <c r="M94" s="315">
        <v>10015</v>
      </c>
      <c r="N94" s="315">
        <v>10015</v>
      </c>
      <c r="O94" s="315">
        <v>10015</v>
      </c>
    </row>
    <row r="95" outlineLevel="2" collapsed="1" hidden="1">
      <c r="B95" s="314" t="s">
        <v>23</v>
      </c>
      <c r="C95" s="315"/>
      <c r="D95" s="315">
        <v>2.092894544223376</v>
      </c>
      <c r="E95" s="315">
        <v>2.0673915205005757</v>
      </c>
      <c r="F95" s="315">
        <v>2.0442342703584124</v>
      </c>
      <c r="G95" s="315">
        <v>2.0302659198184112</v>
      </c>
      <c r="H95" s="315">
        <v>2.0211512275673527</v>
      </c>
      <c r="I95" s="315">
        <v>2.0182580720459669</v>
      </c>
      <c r="J95" s="315">
        <v>2.0212215965577376</v>
      </c>
      <c r="K95" s="315">
        <v>2.0365717815829085</v>
      </c>
      <c r="L95" s="315">
        <v>2.065323317224558</v>
      </c>
      <c r="M95" s="315">
        <v>2.1138889584847642</v>
      </c>
      <c r="N95" s="315">
        <v>2.1718323723714921</v>
      </c>
      <c r="O95" s="315">
        <v>2.2035225094805426</v>
      </c>
    </row>
    <row r="96" outlineLevel="2" collapsed="1" hidden="1">
      <c r="B96" s="316" t="s">
        <v>30</v>
      </c>
      <c r="C96" s="315"/>
      <c r="D96" s="315">
        <v>12.018000000000003</v>
      </c>
      <c r="E96" s="315">
        <v>12.018000000000004</v>
      </c>
      <c r="F96" s="315">
        <v>12.017999999999949</v>
      </c>
      <c r="G96" s="315">
        <v>12.017999999999965</v>
      </c>
      <c r="H96" s="315">
        <v>12.01799999999996</v>
      </c>
      <c r="I96" s="315">
        <v>12.01799999999994</v>
      </c>
      <c r="J96" s="315">
        <v>12.018000000000022</v>
      </c>
      <c r="K96" s="315">
        <v>12.017999999999933</v>
      </c>
      <c r="L96" s="315">
        <v>12.017999999999981</v>
      </c>
      <c r="M96" s="315">
        <v>12.018000000000047</v>
      </c>
      <c r="N96" s="315">
        <v>12.017999999999971</v>
      </c>
      <c r="O96" s="315">
        <v>12.018000000000063</v>
      </c>
    </row>
    <row r="97" outlineLevel="2" collapsed="1" hidden="1">
      <c r="B97" s="316" t="s">
        <v>31</v>
      </c>
      <c r="C97" s="317"/>
      <c r="D97" s="317">
        <v>0.25077118852401908</v>
      </c>
      <c r="E97" s="317">
        <v>0.24771540934605</v>
      </c>
      <c r="F97" s="317">
        <v>0.24494070139092308</v>
      </c>
      <c r="G97" s="317">
        <v>0.24326700986341421</v>
      </c>
      <c r="H97" s="317">
        <v>0.24217488498061141</v>
      </c>
      <c r="I97" s="317">
        <v>0.24182822630605694</v>
      </c>
      <c r="J97" s="317">
        <v>0.24218331661201048</v>
      </c>
      <c r="K97" s="317">
        <v>0.2440225799200689</v>
      </c>
      <c r="L97" s="317">
        <v>0.24746759667193907</v>
      </c>
      <c r="M97" s="317">
        <v>0.25328674490082048</v>
      </c>
      <c r="N97" s="317">
        <v>0.260229540374018</v>
      </c>
      <c r="O97" s="317">
        <v>0.2640266611459462</v>
      </c>
    </row>
    <row r="98" outlineLevel="2" collapsed="1" hidden="1">
      <c r="B98" s="316" t="s">
        <v>46</v>
      </c>
      <c r="C98" s="315"/>
      <c r="D98" s="315">
        <v>184.51105331437753</v>
      </c>
      <c r="E98" s="315">
        <v>184.51105331437759</v>
      </c>
      <c r="F98" s="315">
        <v>184.51105331437685</v>
      </c>
      <c r="G98" s="315">
        <v>184.51105331437748</v>
      </c>
      <c r="H98" s="315">
        <v>184.51105331437705</v>
      </c>
      <c r="I98" s="315">
        <v>184.51105331437736</v>
      </c>
      <c r="J98" s="315">
        <v>184.51105331437702</v>
      </c>
      <c r="K98" s="315">
        <v>184.51105331437722</v>
      </c>
      <c r="L98" s="315">
        <v>184.51105331437671</v>
      </c>
      <c r="M98" s="315">
        <v>184.51105331437674</v>
      </c>
      <c r="N98" s="315">
        <v>184.51105331437776</v>
      </c>
      <c r="O98" s="315">
        <v>184.51105331437714</v>
      </c>
    </row>
    <row r="99" outlineLevel="2" collapsed="1" hidden="1">
      <c r="B99" s="316" t="s">
        <v>36</v>
      </c>
      <c r="C99" s="315"/>
      <c r="D99" s="315">
        <v>9830.4889466856257</v>
      </c>
      <c r="E99" s="315">
        <v>9830.488946685613</v>
      </c>
      <c r="F99" s="315">
        <v>9830.4889466856257</v>
      </c>
      <c r="G99" s="315">
        <v>9830.48894668562</v>
      </c>
      <c r="H99" s="315">
        <v>9830.48894668563</v>
      </c>
      <c r="I99" s="315">
        <v>9830.4889466856184</v>
      </c>
      <c r="J99" s="315">
        <v>9830.4889466856257</v>
      </c>
      <c r="K99" s="315">
        <v>9830.48894668563</v>
      </c>
      <c r="L99" s="315">
        <v>9830.4889466856257</v>
      </c>
      <c r="M99" s="315">
        <v>9830.4889466856148</v>
      </c>
      <c r="N99" s="315">
        <v>9830.48894668562</v>
      </c>
      <c r="O99" s="315">
        <v>9830.4889466856348</v>
      </c>
    </row>
    <row r="100" outlineLevel="2" collapsed="1" hidden="1">
      <c r="B100" s="316" t="s">
        <v>47</v>
      </c>
      <c r="C100" s="315"/>
      <c r="D100" s="315">
        <v>184.51105331437475</v>
      </c>
      <c r="E100" s="315">
        <v>184.51105331438779</v>
      </c>
      <c r="F100" s="315">
        <v>184.51105331437475</v>
      </c>
      <c r="G100" s="315">
        <v>184.51105331438035</v>
      </c>
      <c r="H100" s="315">
        <v>184.51105331437103</v>
      </c>
      <c r="I100" s="315">
        <v>184.51105331438222</v>
      </c>
      <c r="J100" s="315">
        <v>184.51105331437475</v>
      </c>
      <c r="K100" s="315">
        <v>184.51105331437103</v>
      </c>
      <c r="L100" s="315">
        <v>184.51105331437475</v>
      </c>
      <c r="M100" s="315">
        <v>184.51105331438595</v>
      </c>
      <c r="N100" s="315">
        <v>184.51105331438035</v>
      </c>
      <c r="O100" s="315">
        <v>184.51105331436546</v>
      </c>
    </row>
    <row r="101" outlineLevel="2" collapsed="1" hidden="1">
      <c r="B101" s="316" t="s">
        <v>53</v>
      </c>
      <c r="C101" s="317"/>
      <c r="D101" s="317">
        <v>0.24771540934605005</v>
      </c>
      <c r="E101" s="317">
        <v>0.24494070139092306</v>
      </c>
      <c r="F101" s="317">
        <v>0.24326700986341415</v>
      </c>
      <c r="G101" s="317">
        <v>0.24217488498061138</v>
      </c>
      <c r="H101" s="317">
        <v>0.24182822630605691</v>
      </c>
      <c r="I101" s="317">
        <v>0.2421833166120104</v>
      </c>
      <c r="J101" s="317">
        <v>0.2440225799200689</v>
      </c>
      <c r="K101" s="317">
        <v>0.24746759667193907</v>
      </c>
      <c r="L101" s="317">
        <v>0.25328674490082054</v>
      </c>
      <c r="M101" s="317">
        <v>0.26022954037401796</v>
      </c>
      <c r="N101" s="317">
        <v>0.2640266611459462</v>
      </c>
      <c r="O101" s="317">
        <v>0.26403436397871943</v>
      </c>
    </row>
    <row r="102" outlineLevel="2" collapsed="1" hidden="1">
      <c r="B102" s="310" t="s">
        <v>54</v>
      </c>
    </row>
    <row r="103" outlineLevel="2" collapsed="1" hidden="1">
      <c r="B103" s="311" t="s">
        <v>22</v>
      </c>
      <c r="C103" s="301"/>
      <c r="D103" s="301">
        <v>17927</v>
      </c>
      <c r="E103" s="301">
        <v>17927</v>
      </c>
      <c r="F103" s="301">
        <v>17927</v>
      </c>
      <c r="G103" s="301">
        <v>17927</v>
      </c>
      <c r="H103" s="301">
        <v>17927</v>
      </c>
      <c r="I103" s="301">
        <v>17927</v>
      </c>
      <c r="J103" s="301">
        <v>17927</v>
      </c>
      <c r="K103" s="301">
        <v>17927</v>
      </c>
      <c r="L103" s="301">
        <v>17927</v>
      </c>
      <c r="M103" s="301">
        <v>17927</v>
      </c>
      <c r="N103" s="301">
        <v>17927</v>
      </c>
      <c r="O103" s="301">
        <v>17927</v>
      </c>
    </row>
    <row r="104" outlineLevel="2" collapsed="1" hidden="1">
      <c r="B104" s="311" t="s">
        <v>23</v>
      </c>
      <c r="C104" s="301"/>
      <c r="D104" s="301">
        <v>0</v>
      </c>
      <c r="E104" s="301">
        <v>0</v>
      </c>
      <c r="F104" s="301">
        <v>0</v>
      </c>
      <c r="G104" s="301">
        <v>0</v>
      </c>
      <c r="H104" s="301">
        <v>0</v>
      </c>
      <c r="I104" s="301">
        <v>0</v>
      </c>
      <c r="J104" s="301">
        <v>0</v>
      </c>
      <c r="K104" s="301">
        <v>0</v>
      </c>
      <c r="L104" s="301">
        <v>0</v>
      </c>
      <c r="M104" s="301">
        <v>0</v>
      </c>
      <c r="N104" s="301">
        <v>0</v>
      </c>
      <c r="O104" s="301">
        <v>0</v>
      </c>
    </row>
    <row r="105" outlineLevel="2" collapsed="1" hidden="1">
      <c r="B105" s="312" t="s">
        <v>30</v>
      </c>
      <c r="C105" s="301"/>
      <c r="D105" s="301">
        <v>37.6467</v>
      </c>
      <c r="E105" s="301">
        <v>37.646700000000131</v>
      </c>
      <c r="F105" s="301">
        <v>37.646699999999981</v>
      </c>
      <c r="G105" s="301">
        <v>37.646699999999967</v>
      </c>
      <c r="H105" s="301">
        <v>37.646699999999939</v>
      </c>
      <c r="I105" s="301">
        <v>37.646699999999917</v>
      </c>
      <c r="J105" s="301">
        <v>37.646699999999953</v>
      </c>
      <c r="K105" s="301">
        <v>37.646699999999939</v>
      </c>
      <c r="L105" s="301">
        <v>37.6466999999999</v>
      </c>
      <c r="M105" s="301">
        <v>37.6466999999999</v>
      </c>
      <c r="N105" s="301">
        <v>37.646700000000095</v>
      </c>
      <c r="O105" s="301">
        <v>37.64670000000006</v>
      </c>
    </row>
    <row r="106" outlineLevel="2" collapsed="1" hidden="1">
      <c r="B106" s="312" t="s">
        <v>46</v>
      </c>
      <c r="C106" s="301"/>
      <c r="D106" s="301">
        <v>747.116175301118</v>
      </c>
      <c r="E106" s="301">
        <v>747.11617530112028</v>
      </c>
      <c r="F106" s="301">
        <v>747.11617530111664</v>
      </c>
      <c r="G106" s="301">
        <v>747.11617530111846</v>
      </c>
      <c r="H106" s="301">
        <v>747.11617530111846</v>
      </c>
      <c r="I106" s="301">
        <v>747.11617530111812</v>
      </c>
      <c r="J106" s="301">
        <v>747.11617530111675</v>
      </c>
      <c r="K106" s="301">
        <v>747.1161753011171</v>
      </c>
      <c r="L106" s="301">
        <v>747.11617530111846</v>
      </c>
      <c r="M106" s="301">
        <v>747.11617530111755</v>
      </c>
      <c r="N106" s="301">
        <v>747.11617530111914</v>
      </c>
      <c r="O106" s="301">
        <v>747.11617530111607</v>
      </c>
    </row>
    <row r="107" outlineLevel="2" collapsed="1" hidden="1">
      <c r="B107" s="312" t="s">
        <v>47</v>
      </c>
      <c r="C107" s="301"/>
      <c r="D107" s="301">
        <v>747.11617530117189</v>
      </c>
      <c r="E107" s="301">
        <v>747.11617530104888</v>
      </c>
      <c r="F107" s="301">
        <v>747.11617530113085</v>
      </c>
      <c r="G107" s="301">
        <v>747.11617530111221</v>
      </c>
      <c r="H107" s="301">
        <v>747.11617530111971</v>
      </c>
      <c r="I107" s="301">
        <v>747.116175301116</v>
      </c>
      <c r="J107" s="301">
        <v>747.116175301116</v>
      </c>
      <c r="K107" s="301">
        <v>747.116175301116</v>
      </c>
      <c r="L107" s="301">
        <v>747.11617530111221</v>
      </c>
      <c r="M107" s="301">
        <v>747.1161753011346</v>
      </c>
      <c r="N107" s="301">
        <v>747.11617530110107</v>
      </c>
      <c r="O107" s="301">
        <v>747.116175301116</v>
      </c>
    </row>
    <row r="108" outlineLevel="2" collapsed="1" hidden="1">
      <c r="B108" s="310" t="s">
        <v>55</v>
      </c>
    </row>
    <row r="109" outlineLevel="2" collapsed="1" hidden="1">
      <c r="B109" s="314" t="s">
        <v>22</v>
      </c>
      <c r="C109" s="315"/>
      <c r="D109" s="315">
        <v>280</v>
      </c>
      <c r="E109" s="315">
        <v>280</v>
      </c>
      <c r="F109" s="315">
        <v>280</v>
      </c>
      <c r="G109" s="315">
        <v>280</v>
      </c>
      <c r="H109" s="315">
        <v>280</v>
      </c>
      <c r="I109" s="315">
        <v>280</v>
      </c>
      <c r="J109" s="315">
        <v>280</v>
      </c>
      <c r="K109" s="315">
        <v>280</v>
      </c>
      <c r="L109" s="315">
        <v>280</v>
      </c>
      <c r="M109" s="315">
        <v>280</v>
      </c>
      <c r="N109" s="315">
        <v>280</v>
      </c>
      <c r="O109" s="315">
        <v>280</v>
      </c>
    </row>
    <row r="110" outlineLevel="2" collapsed="1" hidden="1">
      <c r="B110" s="314" t="s">
        <v>23</v>
      </c>
      <c r="C110" s="315"/>
      <c r="D110" s="315">
        <v>0</v>
      </c>
      <c r="E110" s="315">
        <v>0</v>
      </c>
      <c r="F110" s="315">
        <v>0</v>
      </c>
      <c r="G110" s="315">
        <v>0</v>
      </c>
      <c r="H110" s="315">
        <v>0</v>
      </c>
      <c r="I110" s="315">
        <v>0</v>
      </c>
      <c r="J110" s="315">
        <v>0</v>
      </c>
      <c r="K110" s="315">
        <v>0</v>
      </c>
      <c r="L110" s="315">
        <v>0</v>
      </c>
      <c r="M110" s="315">
        <v>0</v>
      </c>
      <c r="N110" s="315">
        <v>0</v>
      </c>
      <c r="O110" s="315">
        <v>0</v>
      </c>
    </row>
    <row r="112">
      <c r="B112" s="296" t="s">
        <v>56</v>
      </c>
      <c r="C112" s="296"/>
      <c r="D112" s="297"/>
      <c r="E112" s="297"/>
      <c r="F112" s="297"/>
      <c r="G112" s="297"/>
      <c r="H112" s="297"/>
      <c r="I112" s="297"/>
      <c r="J112" s="297"/>
      <c r="K112" s="297"/>
      <c r="L112" s="297"/>
      <c r="M112" s="297"/>
      <c r="N112" s="297"/>
      <c r="O112" s="297"/>
    </row>
    <row r="113">
      <c r="B113" s="299" t="s">
        <v>5</v>
      </c>
      <c r="C113" s="301"/>
      <c r="D113" s="301">
        <v>133.20841417850636</v>
      </c>
      <c r="E113" s="301">
        <v>123.6342660177034</v>
      </c>
      <c r="F113" s="301">
        <v>121.93085221284785</v>
      </c>
      <c r="G113" s="301">
        <v>120.12723981189073</v>
      </c>
      <c r="H113" s="301">
        <v>118.42007844398856</v>
      </c>
      <c r="I113" s="301">
        <v>116.84817760025413</v>
      </c>
      <c r="J113" s="301">
        <v>115.47398002392691</v>
      </c>
      <c r="K113" s="301">
        <v>114.27496117510698</v>
      </c>
      <c r="L113" s="301">
        <v>113.13796742960824</v>
      </c>
      <c r="M113" s="301">
        <v>111.99522796167355</v>
      </c>
      <c r="N113" s="301">
        <v>110.90462154027529</v>
      </c>
      <c r="O113" s="301">
        <v>109.87620000615695</v>
      </c>
    </row>
    <row r="114">
      <c r="B114" s="299" t="s">
        <v>7</v>
      </c>
      <c r="C114" s="301"/>
      <c r="D114" s="301">
        <v>15.740610985089054</v>
      </c>
      <c r="E114" s="301">
        <v>15.437260148848987</v>
      </c>
      <c r="F114" s="301">
        <v>15.132899073982639</v>
      </c>
      <c r="G114" s="301">
        <v>14.82761627046547</v>
      </c>
      <c r="H114" s="301">
        <v>14.526655575168887</v>
      </c>
      <c r="I114" s="301">
        <v>14.223455765296309</v>
      </c>
      <c r="J114" s="301">
        <v>13.918443520656412</v>
      </c>
      <c r="K114" s="301">
        <v>13.611926121517511</v>
      </c>
      <c r="L114" s="301">
        <v>13.304128050707289</v>
      </c>
      <c r="M114" s="301">
        <v>12.99521042226349</v>
      </c>
      <c r="N114" s="301">
        <v>12.685289233463031</v>
      </c>
      <c r="O114" s="301">
        <v>12.374449078032257</v>
      </c>
    </row>
    <row r="115">
      <c r="B115" s="302" t="s">
        <v>8</v>
      </c>
      <c r="C115" s="303"/>
      <c r="D115" s="303">
        <v>117.46780319341731</v>
      </c>
      <c r="E115" s="303">
        <v>108.1970058688544</v>
      </c>
      <c r="F115" s="303">
        <v>106.79795313886521</v>
      </c>
      <c r="G115" s="303">
        <v>105.29962354142526</v>
      </c>
      <c r="H115" s="303">
        <v>103.89342286881967</v>
      </c>
      <c r="I115" s="303">
        <v>102.62472183495783</v>
      </c>
      <c r="J115" s="303">
        <v>101.5555365032705</v>
      </c>
      <c r="K115" s="303">
        <v>100.66303505358947</v>
      </c>
      <c r="L115" s="303">
        <v>99.833839378900947</v>
      </c>
      <c r="M115" s="303">
        <v>99.000017539410052</v>
      </c>
      <c r="N115" s="303">
        <v>98.219332306812262</v>
      </c>
      <c r="O115" s="303">
        <v>97.501750928124707</v>
      </c>
    </row>
    <row r="116" outlineLevel="1">
      <c r="B116" s="298" t="s">
        <v>9</v>
      </c>
      <c r="C116" s="301"/>
      <c r="D116" s="301">
        <v>170.83395084545145</v>
      </c>
      <c r="E116" s="301">
        <v>170.83403781997018</v>
      </c>
      <c r="F116" s="301">
        <v>170.83413090689521</v>
      </c>
      <c r="G116" s="301">
        <v>170.83420140075805</v>
      </c>
      <c r="H116" s="301">
        <v>170.83426685693758</v>
      </c>
      <c r="I116" s="301">
        <v>170.83435895148</v>
      </c>
      <c r="J116" s="301">
        <v>170.83443660271175</v>
      </c>
      <c r="K116" s="301">
        <v>170.83449242616189</v>
      </c>
      <c r="L116" s="301">
        <v>170.83456463564059</v>
      </c>
      <c r="M116" s="301">
        <v>170.8346339229754</v>
      </c>
      <c r="N116" s="301">
        <v>170.83470497749792</v>
      </c>
      <c r="O116" s="301">
        <v>170.83476543628348</v>
      </c>
    </row>
    <row r="117" outlineLevel="1">
      <c r="B117" s="298" t="s">
        <v>10</v>
      </c>
      <c r="C117" s="301"/>
      <c r="D117" s="301">
        <v>-0.0032625191739280128</v>
      </c>
      <c r="E117" s="301">
        <v>-0.0043895736926988322</v>
      </c>
      <c r="F117" s="301">
        <v>-0.0058530646798189995</v>
      </c>
      <c r="G117" s="301">
        <v>-0.0076190578349596763</v>
      </c>
      <c r="H117" s="301">
        <v>-0.0084517257980187416</v>
      </c>
      <c r="I117" s="301">
        <v>-0.01232597927322422</v>
      </c>
      <c r="J117" s="301">
        <v>-0.012209811701293802</v>
      </c>
      <c r="K117" s="301">
        <v>-0.01360515855574522</v>
      </c>
      <c r="L117" s="301">
        <v>-0.014600699191643798</v>
      </c>
      <c r="M117" s="301">
        <v>-0.013725636300538099</v>
      </c>
      <c r="N117" s="301">
        <v>-0.010272199395338248</v>
      </c>
      <c r="O117" s="301">
        <v>-0.012544601932255319</v>
      </c>
    </row>
    <row r="118" outlineLevel="1">
      <c r="B118" s="298" t="s">
        <v>11</v>
      </c>
      <c r="C118" s="301"/>
      <c r="D118" s="301">
        <v>-53.362885132860193</v>
      </c>
      <c r="E118" s="301">
        <v>-62.632642377423039</v>
      </c>
      <c r="F118" s="301">
        <v>-64.0303247033502</v>
      </c>
      <c r="G118" s="301">
        <v>-65.526958801497855</v>
      </c>
      <c r="H118" s="301">
        <v>-66.9323922623199</v>
      </c>
      <c r="I118" s="301">
        <v>-68.197311137248974</v>
      </c>
      <c r="J118" s="301">
        <v>-69.266690287739962</v>
      </c>
      <c r="K118" s="301">
        <v>-70.157852214016671</v>
      </c>
      <c r="L118" s="301">
        <v>-70.986124557548</v>
      </c>
      <c r="M118" s="301">
        <v>-71.8208907472648</v>
      </c>
      <c r="N118" s="301">
        <v>-72.605100471290328</v>
      </c>
      <c r="O118" s="301">
        <v>-73.320469906226535</v>
      </c>
    </row>
    <row r="119" outlineLevel="1">
      <c r="B119" s="304" t="s">
        <v>12</v>
      </c>
      <c r="C119" s="305"/>
      <c r="D119" s="305">
        <v>0</v>
      </c>
      <c r="E119" s="305">
        <v>0</v>
      </c>
      <c r="F119" s="305">
        <v>0</v>
      </c>
      <c r="G119" s="305">
        <v>0</v>
      </c>
      <c r="H119" s="305">
        <v>0</v>
      </c>
      <c r="I119" s="305">
        <v>0</v>
      </c>
      <c r="J119" s="305">
        <v>0</v>
      </c>
      <c r="K119" s="305">
        <v>0</v>
      </c>
      <c r="L119" s="305">
        <v>0</v>
      </c>
      <c r="M119" s="305">
        <v>0</v>
      </c>
      <c r="N119" s="305">
        <v>0</v>
      </c>
      <c r="O119" s="305">
        <v>0</v>
      </c>
    </row>
    <row r="120" outlineLevel="1">
      <c r="B120" s="298" t="s">
        <v>13</v>
      </c>
      <c r="C120" s="301"/>
      <c r="D120" s="301">
        <v>-53.362885132860193</v>
      </c>
      <c r="E120" s="301">
        <v>-62.632642377423039</v>
      </c>
      <c r="F120" s="301">
        <v>-64.0303247033502</v>
      </c>
      <c r="G120" s="301">
        <v>-65.526958801497855</v>
      </c>
      <c r="H120" s="301">
        <v>-66.9323922623199</v>
      </c>
      <c r="I120" s="301">
        <v>-68.197311137248974</v>
      </c>
      <c r="J120" s="301">
        <v>-69.266690287739962</v>
      </c>
      <c r="K120" s="301">
        <v>-70.157852214016671</v>
      </c>
      <c r="L120" s="301">
        <v>-70.986124557548</v>
      </c>
      <c r="M120" s="301">
        <v>-71.8208907472648</v>
      </c>
      <c r="N120" s="301">
        <v>-72.605100471290328</v>
      </c>
      <c r="O120" s="301">
        <v>-73.320469906226535</v>
      </c>
    </row>
    <row r="121" outlineLevel="1">
      <c r="B121" s="298" t="s">
        <v>14</v>
      </c>
      <c r="C121" s="301"/>
      <c r="D121" s="301">
        <v>0</v>
      </c>
      <c r="E121" s="301">
        <v>0</v>
      </c>
      <c r="F121" s="301">
        <v>0</v>
      </c>
      <c r="G121" s="301">
        <v>0</v>
      </c>
      <c r="H121" s="301">
        <v>0</v>
      </c>
      <c r="I121" s="301">
        <v>0</v>
      </c>
      <c r="J121" s="301">
        <v>0</v>
      </c>
      <c r="K121" s="301">
        <v>0</v>
      </c>
      <c r="L121" s="301">
        <v>0</v>
      </c>
      <c r="M121" s="301">
        <v>0</v>
      </c>
      <c r="N121" s="301">
        <v>0</v>
      </c>
      <c r="O121" s="301">
        <v>0</v>
      </c>
    </row>
    <row r="122" outlineLevel="1">
      <c r="B122" s="298" t="s">
        <v>15</v>
      </c>
      <c r="C122" s="301"/>
      <c r="D122" s="301">
        <v>-53.362885132860193</v>
      </c>
      <c r="E122" s="301">
        <v>-62.632642377423039</v>
      </c>
      <c r="F122" s="301">
        <v>-64.0303247033502</v>
      </c>
      <c r="G122" s="301">
        <v>-65.526958801497855</v>
      </c>
      <c r="H122" s="301">
        <v>-66.9323922623199</v>
      </c>
      <c r="I122" s="301">
        <v>-68.197311137248974</v>
      </c>
      <c r="J122" s="301">
        <v>-69.266690287739962</v>
      </c>
      <c r="K122" s="301">
        <v>-70.157852214016671</v>
      </c>
      <c r="L122" s="301">
        <v>-70.986124557548</v>
      </c>
      <c r="M122" s="301">
        <v>-71.8208907472648</v>
      </c>
      <c r="N122" s="301">
        <v>-72.605100471290328</v>
      </c>
      <c r="O122" s="301">
        <v>-73.320469906226535</v>
      </c>
    </row>
    <row r="123" outlineLevel="1">
      <c r="B123" s="306" t="s">
        <v>16</v>
      </c>
      <c r="C123" s="307"/>
      <c r="D123" s="307">
        <v>0</v>
      </c>
      <c r="E123" s="307">
        <v>0</v>
      </c>
      <c r="F123" s="307">
        <v>0</v>
      </c>
      <c r="G123" s="307">
        <v>0</v>
      </c>
      <c r="H123" s="307">
        <v>0</v>
      </c>
      <c r="I123" s="307">
        <v>0</v>
      </c>
      <c r="J123" s="307">
        <v>0</v>
      </c>
      <c r="K123" s="307">
        <v>0</v>
      </c>
      <c r="L123" s="307">
        <v>0</v>
      </c>
      <c r="M123" s="307">
        <v>0</v>
      </c>
      <c r="N123" s="307">
        <v>0</v>
      </c>
      <c r="O123" s="307">
        <v>0</v>
      </c>
    </row>
    <row r="124" outlineLevel="1">
      <c r="B124" s="299" t="s">
        <v>17</v>
      </c>
      <c r="C124" s="301"/>
      <c r="D124" s="301">
        <v>17079.558349409559</v>
      </c>
      <c r="E124" s="301">
        <v>17016.925707033166</v>
      </c>
      <c r="F124" s="301">
        <v>16952.895382329531</v>
      </c>
      <c r="G124" s="301">
        <v>16887.368423528755</v>
      </c>
      <c r="H124" s="301">
        <v>16820.436031266519</v>
      </c>
      <c r="I124" s="301">
        <v>16752.238720126188</v>
      </c>
      <c r="J124" s="301">
        <v>16682.972029832996</v>
      </c>
      <c r="K124" s="301">
        <v>16612.814177617885</v>
      </c>
      <c r="L124" s="301">
        <v>16541.828053063786</v>
      </c>
      <c r="M124" s="301">
        <v>16470.007162313945</v>
      </c>
      <c r="N124" s="301">
        <v>16397.402061847111</v>
      </c>
      <c r="O124" s="301">
        <v>16324.081591945387</v>
      </c>
    </row>
    <row r="125" outlineLevel="1"/>
    <row r="126" outlineLevel="1">
      <c r="B126" s="308" t="s">
        <v>18</v>
      </c>
      <c r="C126" s="309"/>
      <c r="D126" s="309"/>
      <c r="E126" s="309"/>
      <c r="F126" s="309"/>
      <c r="G126" s="309"/>
      <c r="H126" s="309"/>
      <c r="I126" s="309"/>
      <c r="J126" s="309"/>
      <c r="K126" s="309"/>
      <c r="L126" s="309"/>
      <c r="M126" s="309"/>
      <c r="N126" s="309"/>
      <c r="O126" s="309"/>
    </row>
    <row r="127" outlineLevel="1">
      <c r="B127" s="298" t="s">
        <v>19</v>
      </c>
      <c r="C127" s="301"/>
      <c r="D127" s="301">
        <v>80775.558349409534</v>
      </c>
      <c r="E127" s="301">
        <v>80712.925707033137</v>
      </c>
      <c r="F127" s="301">
        <v>80648.8953823295</v>
      </c>
      <c r="G127" s="301">
        <v>80583.368423528722</v>
      </c>
      <c r="H127" s="301">
        <v>80516.436031266479</v>
      </c>
      <c r="I127" s="301">
        <v>80448.238720126159</v>
      </c>
      <c r="J127" s="301">
        <v>80378.972029832978</v>
      </c>
      <c r="K127" s="301">
        <v>80308.814177617867</v>
      </c>
      <c r="L127" s="301">
        <v>80237.828053063742</v>
      </c>
      <c r="M127" s="301">
        <v>80166.007162313908</v>
      </c>
      <c r="N127" s="301">
        <v>80093.402061847082</v>
      </c>
      <c r="O127" s="301">
        <v>80020.08159194536</v>
      </c>
    </row>
    <row r="128" outlineLevel="1">
      <c r="B128" s="298" t="s">
        <v>20</v>
      </c>
      <c r="C128" s="300"/>
      <c r="D128" s="300">
        <v>133.208414178506</v>
      </c>
      <c r="E128" s="300">
        <v>123.634266017703</v>
      </c>
      <c r="F128" s="300">
        <v>121.930852212848</v>
      </c>
      <c r="G128" s="300">
        <v>120.127239811891</v>
      </c>
      <c r="H128" s="300">
        <v>118.420078443989</v>
      </c>
      <c r="I128" s="300">
        <v>116.848177600254</v>
      </c>
      <c r="J128" s="300">
        <v>115.473980023927</v>
      </c>
      <c r="K128" s="300">
        <v>114.274961175107</v>
      </c>
      <c r="L128" s="300">
        <v>113.137967429608</v>
      </c>
      <c r="M128" s="300">
        <v>111.995227961674</v>
      </c>
      <c r="N128" s="300">
        <v>110.904621540275</v>
      </c>
      <c r="O128" s="300">
        <v>109.876200006157</v>
      </c>
    </row>
    <row r="129" outlineLevel="2" collapsed="1" hidden="1">
      <c r="B129" s="310" t="s">
        <v>21</v>
      </c>
    </row>
    <row r="130" outlineLevel="2" collapsed="1" hidden="1">
      <c r="B130" s="311" t="s">
        <v>22</v>
      </c>
      <c r="C130" s="301"/>
      <c r="D130" s="301">
        <v>9706.55834940953</v>
      </c>
      <c r="E130" s="301">
        <v>9643.9257070331314</v>
      </c>
      <c r="F130" s="301">
        <v>9579.8953823295</v>
      </c>
      <c r="G130" s="301">
        <v>9514.3684235287219</v>
      </c>
      <c r="H130" s="301">
        <v>9447.4360312664758</v>
      </c>
      <c r="I130" s="301">
        <v>9379.2387201261536</v>
      </c>
      <c r="J130" s="301">
        <v>9309.97202983297</v>
      </c>
      <c r="K130" s="301">
        <v>9239.8141776178618</v>
      </c>
      <c r="L130" s="301">
        <v>9168.8280530637549</v>
      </c>
      <c r="M130" s="301">
        <v>9097.0071623139138</v>
      </c>
      <c r="N130" s="301">
        <v>9024.402061847084</v>
      </c>
      <c r="O130" s="301">
        <v>8951.0815919453617</v>
      </c>
    </row>
    <row r="131" outlineLevel="2" collapsed="1" hidden="1">
      <c r="B131" s="311" t="s">
        <v>23</v>
      </c>
      <c r="C131" s="301"/>
      <c r="D131" s="301">
        <v>0</v>
      </c>
      <c r="E131" s="301">
        <v>0</v>
      </c>
      <c r="F131" s="301">
        <v>0</v>
      </c>
      <c r="G131" s="301">
        <v>0</v>
      </c>
      <c r="H131" s="301">
        <v>0</v>
      </c>
      <c r="I131" s="301">
        <v>0</v>
      </c>
      <c r="J131" s="301">
        <v>0</v>
      </c>
      <c r="K131" s="301">
        <v>0</v>
      </c>
      <c r="L131" s="301">
        <v>0</v>
      </c>
      <c r="M131" s="301">
        <v>0</v>
      </c>
      <c r="N131" s="301">
        <v>0</v>
      </c>
      <c r="O131" s="301">
        <v>0</v>
      </c>
    </row>
    <row r="132" outlineLevel="2" collapsed="1" hidden="1">
      <c r="B132" s="312" t="s">
        <v>24</v>
      </c>
      <c r="C132" s="313"/>
      <c r="D132" s="313">
        <v>0</v>
      </c>
      <c r="E132" s="313">
        <v>0</v>
      </c>
      <c r="F132" s="313">
        <v>0</v>
      </c>
      <c r="G132" s="313">
        <v>0</v>
      </c>
      <c r="H132" s="313">
        <v>0</v>
      </c>
      <c r="I132" s="313">
        <v>0</v>
      </c>
      <c r="J132" s="313">
        <v>0</v>
      </c>
      <c r="K132" s="313">
        <v>0</v>
      </c>
      <c r="L132" s="313">
        <v>0</v>
      </c>
      <c r="M132" s="313">
        <v>0</v>
      </c>
      <c r="N132" s="313">
        <v>0</v>
      </c>
      <c r="O132" s="313">
        <v>0</v>
      </c>
    </row>
    <row r="133" outlineLevel="2" collapsed="1" hidden="1">
      <c r="B133" s="310" t="s">
        <v>25</v>
      </c>
    </row>
    <row r="134" outlineLevel="2" collapsed="1" hidden="1">
      <c r="B134" s="314" t="s">
        <v>26</v>
      </c>
      <c r="C134" s="315"/>
      <c r="D134" s="315">
        <v>24555.999999999996</v>
      </c>
      <c r="E134" s="315">
        <v>24555.999999999996</v>
      </c>
      <c r="F134" s="315">
        <v>24555.999999999996</v>
      </c>
      <c r="G134" s="315">
        <v>24555.999999999996</v>
      </c>
      <c r="H134" s="315">
        <v>24555.999999999996</v>
      </c>
      <c r="I134" s="315">
        <v>24555.999999999996</v>
      </c>
      <c r="J134" s="315">
        <v>24555.999999999996</v>
      </c>
      <c r="K134" s="315">
        <v>24555.999999999996</v>
      </c>
      <c r="L134" s="315">
        <v>24555.999999999996</v>
      </c>
      <c r="M134" s="315">
        <v>24555.999999999996</v>
      </c>
      <c r="N134" s="315">
        <v>24555.999999999996</v>
      </c>
      <c r="O134" s="315">
        <v>24555.999999999996</v>
      </c>
    </row>
    <row r="135" outlineLevel="2" collapsed="1" hidden="1">
      <c r="B135" s="316" t="s">
        <v>27</v>
      </c>
      <c r="C135" s="315"/>
      <c r="D135" s="315">
        <v>0</v>
      </c>
      <c r="E135" s="315">
        <v>0</v>
      </c>
      <c r="F135" s="315">
        <v>0</v>
      </c>
      <c r="G135" s="315">
        <v>0</v>
      </c>
      <c r="H135" s="315">
        <v>0</v>
      </c>
      <c r="I135" s="315">
        <v>0</v>
      </c>
      <c r="J135" s="315">
        <v>0</v>
      </c>
      <c r="K135" s="315">
        <v>0</v>
      </c>
      <c r="L135" s="315">
        <v>0</v>
      </c>
      <c r="M135" s="315">
        <v>0</v>
      </c>
      <c r="N135" s="315">
        <v>0</v>
      </c>
      <c r="O135" s="315">
        <v>0</v>
      </c>
    </row>
    <row r="136" outlineLevel="2" collapsed="1" hidden="1">
      <c r="B136" s="316" t="s">
        <v>28</v>
      </c>
      <c r="C136" s="315"/>
      <c r="D136" s="315">
        <v>9.9460156287509314</v>
      </c>
      <c r="E136" s="315">
        <v>10.072232300879604</v>
      </c>
      <c r="F136" s="315">
        <v>10.055645764725469</v>
      </c>
      <c r="G136" s="315">
        <v>10.263621215600804</v>
      </c>
      <c r="H136" s="315">
        <v>10.785721326373567</v>
      </c>
      <c r="I136" s="315">
        <v>10.840392275060085</v>
      </c>
      <c r="J136" s="315">
        <v>10.61985084609209</v>
      </c>
      <c r="K136" s="315">
        <v>10.76086689861425</v>
      </c>
      <c r="L136" s="315">
        <v>10.826277275906545</v>
      </c>
      <c r="M136" s="315">
        <v>10.660734665119888</v>
      </c>
      <c r="N136" s="315">
        <v>9.8625077421570388</v>
      </c>
      <c r="O136" s="315">
        <v>10.470978303747808</v>
      </c>
    </row>
    <row r="137" outlineLevel="2" collapsed="1" hidden="1">
      <c r="B137" s="314" t="s">
        <v>22</v>
      </c>
      <c r="C137" s="315"/>
      <c r="D137" s="315">
        <v>24555.999999999996</v>
      </c>
      <c r="E137" s="315">
        <v>24555.999999999996</v>
      </c>
      <c r="F137" s="315">
        <v>24555.999999999996</v>
      </c>
      <c r="G137" s="315">
        <v>24555.999999999996</v>
      </c>
      <c r="H137" s="315">
        <v>24555.999999999996</v>
      </c>
      <c r="I137" s="315">
        <v>24555.999999999996</v>
      </c>
      <c r="J137" s="315">
        <v>24555.999999999996</v>
      </c>
      <c r="K137" s="315">
        <v>24555.999999999996</v>
      </c>
      <c r="L137" s="315">
        <v>24555.999999999996</v>
      </c>
      <c r="M137" s="315">
        <v>24555.999999999996</v>
      </c>
      <c r="N137" s="315">
        <v>24555.999999999996</v>
      </c>
      <c r="O137" s="315">
        <v>24555.999999999996</v>
      </c>
    </row>
    <row r="138" outlineLevel="2" collapsed="1" hidden="1">
      <c r="B138" s="316" t="s">
        <v>29</v>
      </c>
      <c r="C138" s="315"/>
      <c r="D138" s="315">
        <v>9.9460156287509314</v>
      </c>
      <c r="E138" s="315">
        <v>10.072232300879604</v>
      </c>
      <c r="F138" s="315">
        <v>10.055645764725469</v>
      </c>
      <c r="G138" s="315">
        <v>10.263621215600804</v>
      </c>
      <c r="H138" s="315">
        <v>10.785721326373567</v>
      </c>
      <c r="I138" s="315">
        <v>10.840392275060085</v>
      </c>
      <c r="J138" s="315">
        <v>10.61985084609209</v>
      </c>
      <c r="K138" s="315">
        <v>10.76086689861425</v>
      </c>
      <c r="L138" s="315">
        <v>10.826277275906545</v>
      </c>
      <c r="M138" s="315">
        <v>10.660734665119888</v>
      </c>
      <c r="N138" s="315">
        <v>9.8625077421570388</v>
      </c>
      <c r="O138" s="315">
        <v>10.470978303747808</v>
      </c>
    </row>
    <row r="139" outlineLevel="2" collapsed="1" hidden="1">
      <c r="B139" s="314" t="s">
        <v>23</v>
      </c>
      <c r="C139" s="315"/>
      <c r="D139" s="315">
        <v>100.11522027466488</v>
      </c>
      <c r="E139" s="315">
        <v>96.836220380484875</v>
      </c>
      <c r="F139" s="315">
        <v>95.2953734043665</v>
      </c>
      <c r="G139" s="315">
        <v>93.645710318507639</v>
      </c>
      <c r="H139" s="315">
        <v>92.13662298366205</v>
      </c>
      <c r="I139" s="315">
        <v>90.720805264403907</v>
      </c>
      <c r="J139" s="315">
        <v>89.491422527543676</v>
      </c>
      <c r="K139" s="315">
        <v>88.445454005576252</v>
      </c>
      <c r="L139" s="315">
        <v>87.414602604991487</v>
      </c>
      <c r="M139" s="315">
        <v>86.426070952687326</v>
      </c>
      <c r="N139" s="315">
        <v>85.469422216998538</v>
      </c>
      <c r="O139" s="315">
        <v>84.58065490632822</v>
      </c>
    </row>
    <row r="140" outlineLevel="2" collapsed="1" hidden="1">
      <c r="B140" s="316" t="s">
        <v>30</v>
      </c>
      <c r="C140" s="315"/>
      <c r="D140" s="315">
        <v>4.5163169688253344</v>
      </c>
      <c r="E140" s="315">
        <v>4.50769962389476</v>
      </c>
      <c r="F140" s="315">
        <v>4.5005568634694129</v>
      </c>
      <c r="G140" s="315">
        <v>4.4958367576619773</v>
      </c>
      <c r="H140" s="315">
        <v>4.492536100652269</v>
      </c>
      <c r="I140" s="315">
        <v>4.4891390932000146</v>
      </c>
      <c r="J140" s="315">
        <v>4.485852129335858</v>
      </c>
      <c r="K140" s="315">
        <v>4.48269258517451</v>
      </c>
      <c r="L140" s="315">
        <v>4.4794912235036684</v>
      </c>
      <c r="M140" s="315">
        <v>4.4763188161445457</v>
      </c>
      <c r="N140" s="315">
        <v>4.4731642799412512</v>
      </c>
      <c r="O140" s="315">
        <v>4.4700824325210187</v>
      </c>
    </row>
    <row r="141" outlineLevel="2" collapsed="1" hidden="1">
      <c r="B141" s="316" t="s">
        <v>31</v>
      </c>
      <c r="C141" s="317"/>
      <c r="D141" s="317">
        <v>4.4063791161059118</v>
      </c>
      <c r="E141" s="317">
        <v>4.2399733545987273</v>
      </c>
      <c r="F141" s="317">
        <v>4.1654859573044982</v>
      </c>
      <c r="G141" s="317">
        <v>4.0747070745841425</v>
      </c>
      <c r="H141" s="317">
        <v>3.975447222216411</v>
      </c>
      <c r="I141" s="317">
        <v>3.9035875381663385</v>
      </c>
      <c r="J141" s="317">
        <v>3.8542875882774847</v>
      </c>
      <c r="K141" s="317">
        <v>3.796282152156476</v>
      </c>
      <c r="L141" s="317">
        <v>3.7427101480250013</v>
      </c>
      <c r="M141" s="317">
        <v>3.7024924069506815</v>
      </c>
      <c r="N141" s="317">
        <v>3.6947506666317729</v>
      </c>
      <c r="O141" s="317">
        <v>3.6215838053060962</v>
      </c>
    </row>
    <row r="142" outlineLevel="2" collapsed="1" hidden="1">
      <c r="B142" s="316" t="s">
        <v>32</v>
      </c>
      <c r="C142" s="315"/>
      <c r="D142" s="315">
        <v>1633.2521484006356</v>
      </c>
      <c r="E142" s="315">
        <v>1081.9367542371763</v>
      </c>
      <c r="F142" s="315">
        <v>652.60763810246328</v>
      </c>
      <c r="G142" s="315">
        <v>639.77581655246331</v>
      </c>
      <c r="H142" s="315">
        <v>732.76970763222721</v>
      </c>
      <c r="I142" s="315">
        <v>599.78827146206777</v>
      </c>
      <c r="J142" s="315">
        <v>545.41586528260257</v>
      </c>
      <c r="K142" s="315">
        <v>560.53098615041984</v>
      </c>
      <c r="L142" s="315">
        <v>564.7322702251945</v>
      </c>
      <c r="M142" s="315">
        <v>570.32780146330924</v>
      </c>
      <c r="N142" s="315">
        <v>558.23040192162875</v>
      </c>
      <c r="O142" s="315">
        <v>583.85567251423265</v>
      </c>
    </row>
    <row r="143" outlineLevel="2" collapsed="1" hidden="1">
      <c r="B143" s="316" t="s">
        <v>33</v>
      </c>
      <c r="C143" s="315"/>
      <c r="D143" s="315">
        <v>1135.1155900766137</v>
      </c>
      <c r="E143" s="315">
        <v>588.42134289827584</v>
      </c>
      <c r="F143" s="315">
        <v>211.46286669436779</v>
      </c>
      <c r="G143" s="315">
        <v>235.15797836832257</v>
      </c>
      <c r="H143" s="315">
        <v>299.03017664632932</v>
      </c>
      <c r="I143" s="315">
        <v>193.00390545808665</v>
      </c>
      <c r="J143" s="315">
        <v>190.30852989246313</v>
      </c>
      <c r="K143" s="315">
        <v>184.01874369246656</v>
      </c>
      <c r="L143" s="315">
        <v>187.32831389067863</v>
      </c>
      <c r="M143" s="315">
        <v>190.73503169651178</v>
      </c>
      <c r="N143" s="315">
        <v>194.2348367279497</v>
      </c>
      <c r="O143" s="315">
        <v>221.99619705100133</v>
      </c>
    </row>
    <row r="144" outlineLevel="2" collapsed="1" hidden="1">
      <c r="B144" s="316" t="s">
        <v>34</v>
      </c>
      <c r="C144" s="315"/>
      <c r="D144" s="315">
        <v>379.88906340741562</v>
      </c>
      <c r="E144" s="315">
        <v>378.36594634754567</v>
      </c>
      <c r="F144" s="315">
        <v>327.72402210992158</v>
      </c>
      <c r="G144" s="315">
        <v>292.38119415095463</v>
      </c>
      <c r="H144" s="315">
        <v>321.67563842924085</v>
      </c>
      <c r="I144" s="315">
        <v>296.10284762877581</v>
      </c>
      <c r="J144" s="315">
        <v>246.33801314310608</v>
      </c>
      <c r="K144" s="315">
        <v>268.52846928979147</v>
      </c>
      <c r="L144" s="315">
        <v>270.3947652231069</v>
      </c>
      <c r="M144" s="315">
        <v>274.14822343099371</v>
      </c>
      <c r="N144" s="315">
        <v>261.7923396535648</v>
      </c>
      <c r="O144" s="315">
        <v>259.0102289721508</v>
      </c>
    </row>
    <row r="145" outlineLevel="2" collapsed="1" hidden="1">
      <c r="B145" s="316" t="s">
        <v>35</v>
      </c>
      <c r="C145" s="315"/>
      <c r="D145" s="315">
        <v>22.648591610767003</v>
      </c>
      <c r="E145" s="315">
        <v>22.820944234764575</v>
      </c>
      <c r="F145" s="315">
        <v>22.625932757276857</v>
      </c>
      <c r="G145" s="315">
        <v>23.086770472340493</v>
      </c>
      <c r="H145" s="315">
        <v>24.41980567364747</v>
      </c>
      <c r="I145" s="315">
        <v>24.44985220400147</v>
      </c>
      <c r="J145" s="315">
        <v>23.763751848825645</v>
      </c>
      <c r="K145" s="315">
        <v>24.021011747759804</v>
      </c>
      <c r="L145" s="315">
        <v>24.074079729921046</v>
      </c>
      <c r="M145" s="315">
        <v>23.494794199260859</v>
      </c>
      <c r="N145" s="315">
        <v>21.206967603057244</v>
      </c>
      <c r="O145" s="315">
        <v>22.738674017273489</v>
      </c>
    </row>
    <row r="146" outlineLevel="2" collapsed="1" hidden="1">
      <c r="B146" s="316" t="s">
        <v>36</v>
      </c>
      <c r="C146" s="315"/>
      <c r="D146" s="315">
        <v>23008.400739275581</v>
      </c>
      <c r="E146" s="315">
        <v>23556.319534217026</v>
      </c>
      <c r="F146" s="315">
        <v>23984.131532673808</v>
      </c>
      <c r="G146" s="315">
        <v>23995.110435794057</v>
      </c>
      <c r="H146" s="315">
        <v>23900.088657923818</v>
      </c>
      <c r="I146" s="315">
        <v>24031.603002434098</v>
      </c>
      <c r="J146" s="315">
        <v>24084.969854270021</v>
      </c>
      <c r="K146" s="315">
        <v>24068.670908371023</v>
      </c>
      <c r="L146" s="315">
        <v>24063.376563880833</v>
      </c>
      <c r="M146" s="315">
        <v>24056.961216006981</v>
      </c>
      <c r="N146" s="315">
        <v>24068.903348272946</v>
      </c>
      <c r="O146" s="315">
        <v>24041.783921657152</v>
      </c>
    </row>
    <row r="147" outlineLevel="2" collapsed="1" hidden="1">
      <c r="B147" s="316" t="s">
        <v>37</v>
      </c>
      <c r="C147" s="315"/>
      <c r="D147" s="315">
        <v>1547.5992607244211</v>
      </c>
      <c r="E147" s="315">
        <v>999.68046578297913</v>
      </c>
      <c r="F147" s="315">
        <v>571.86846732619358</v>
      </c>
      <c r="G147" s="315">
        <v>560.88956420594923</v>
      </c>
      <c r="H147" s="315">
        <v>655.91134207618552</v>
      </c>
      <c r="I147" s="315">
        <v>524.39699756590551</v>
      </c>
      <c r="J147" s="315">
        <v>471.03014572997824</v>
      </c>
      <c r="K147" s="315">
        <v>487.32909162898</v>
      </c>
      <c r="L147" s="315">
        <v>492.62343611917561</v>
      </c>
      <c r="M147" s="315">
        <v>499.03878399302204</v>
      </c>
      <c r="N147" s="315">
        <v>487.09665172706036</v>
      </c>
      <c r="O147" s="315">
        <v>514.216078342853</v>
      </c>
    </row>
    <row r="148" outlineLevel="2" collapsed="1" hidden="1">
      <c r="B148" s="316" t="s">
        <v>38</v>
      </c>
      <c r="C148" s="317"/>
      <c r="D148" s="317">
        <v>3.4094214918899963</v>
      </c>
      <c r="E148" s="317">
        <v>3.5178300071083055</v>
      </c>
      <c r="F148" s="317">
        <v>3.6769531922008012</v>
      </c>
      <c r="G148" s="317">
        <v>3.7039770056199255</v>
      </c>
      <c r="H148" s="317">
        <v>3.6557126107494069</v>
      </c>
      <c r="I148" s="317">
        <v>3.7654517036272082</v>
      </c>
      <c r="J148" s="317">
        <v>3.935091611474216</v>
      </c>
      <c r="K148" s="317">
        <v>3.8854864414358472</v>
      </c>
      <c r="L148" s="317">
        <v>3.9086184467968921</v>
      </c>
      <c r="M148" s="317">
        <v>3.9275133799218476</v>
      </c>
      <c r="N148" s="317">
        <v>4.00522318548065</v>
      </c>
      <c r="O148" s="317">
        <v>3.9919349767076548</v>
      </c>
    </row>
    <row r="149" outlineLevel="2" collapsed="1" hidden="1">
      <c r="B149" s="310" t="s">
        <v>39</v>
      </c>
    </row>
    <row r="150" outlineLevel="2" collapsed="1" hidden="1">
      <c r="B150" s="311" t="s">
        <v>26</v>
      </c>
      <c r="C150" s="301"/>
      <c r="D150" s="301">
        <v>46504.999999999993</v>
      </c>
      <c r="E150" s="301">
        <v>46504.999999999993</v>
      </c>
      <c r="F150" s="301">
        <v>46504.999999999993</v>
      </c>
      <c r="G150" s="301">
        <v>46504.999999999993</v>
      </c>
      <c r="H150" s="301">
        <v>46504.999999999993</v>
      </c>
      <c r="I150" s="301">
        <v>46504.999999999993</v>
      </c>
      <c r="J150" s="301">
        <v>46504.999999999993</v>
      </c>
      <c r="K150" s="301">
        <v>46504.999999999993</v>
      </c>
      <c r="L150" s="301">
        <v>46504.999999999993</v>
      </c>
      <c r="M150" s="301">
        <v>46504.999999999993</v>
      </c>
      <c r="N150" s="301">
        <v>46504.999999999993</v>
      </c>
      <c r="O150" s="301">
        <v>46504.999999999993</v>
      </c>
    </row>
    <row r="151" outlineLevel="2" collapsed="1" hidden="1">
      <c r="B151" s="312" t="s">
        <v>27</v>
      </c>
      <c r="C151" s="301"/>
      <c r="D151" s="301">
        <v>0</v>
      </c>
      <c r="E151" s="301">
        <v>0</v>
      </c>
      <c r="F151" s="301">
        <v>0</v>
      </c>
      <c r="G151" s="301">
        <v>0</v>
      </c>
      <c r="H151" s="301">
        <v>0</v>
      </c>
      <c r="I151" s="301">
        <v>0</v>
      </c>
      <c r="J151" s="301">
        <v>0</v>
      </c>
      <c r="K151" s="301">
        <v>0</v>
      </c>
      <c r="L151" s="301">
        <v>0</v>
      </c>
      <c r="M151" s="301">
        <v>0</v>
      </c>
      <c r="N151" s="301">
        <v>0</v>
      </c>
      <c r="O151" s="301">
        <v>0</v>
      </c>
    </row>
    <row r="152" outlineLevel="2" collapsed="1" hidden="1">
      <c r="B152" s="312" t="s">
        <v>28</v>
      </c>
      <c r="C152" s="301"/>
      <c r="D152" s="301">
        <v>0</v>
      </c>
      <c r="E152" s="301">
        <v>0</v>
      </c>
      <c r="F152" s="301">
        <v>0</v>
      </c>
      <c r="G152" s="301">
        <v>0</v>
      </c>
      <c r="H152" s="301">
        <v>0</v>
      </c>
      <c r="I152" s="301">
        <v>0</v>
      </c>
      <c r="J152" s="301">
        <v>0</v>
      </c>
      <c r="K152" s="301">
        <v>0</v>
      </c>
      <c r="L152" s="301">
        <v>0</v>
      </c>
      <c r="M152" s="301">
        <v>0</v>
      </c>
      <c r="N152" s="301">
        <v>0</v>
      </c>
      <c r="O152" s="301">
        <v>0</v>
      </c>
    </row>
    <row r="153" outlineLevel="2" collapsed="1" hidden="1">
      <c r="B153" s="311" t="s">
        <v>22</v>
      </c>
      <c r="C153" s="301"/>
      <c r="D153" s="301">
        <v>46504.999999999993</v>
      </c>
      <c r="E153" s="301">
        <v>46504.999999999993</v>
      </c>
      <c r="F153" s="301">
        <v>46504.999999999993</v>
      </c>
      <c r="G153" s="301">
        <v>46504.999999999993</v>
      </c>
      <c r="H153" s="301">
        <v>46504.999999999993</v>
      </c>
      <c r="I153" s="301">
        <v>46504.999999999993</v>
      </c>
      <c r="J153" s="301">
        <v>46504.999999999993</v>
      </c>
      <c r="K153" s="301">
        <v>46504.999999999993</v>
      </c>
      <c r="L153" s="301">
        <v>46504.999999999993</v>
      </c>
      <c r="M153" s="301">
        <v>46504.999999999993</v>
      </c>
      <c r="N153" s="301">
        <v>46504.999999999993</v>
      </c>
      <c r="O153" s="301">
        <v>46504.999999999993</v>
      </c>
    </row>
    <row r="154" outlineLevel="2" collapsed="1" hidden="1">
      <c r="B154" s="312" t="s">
        <v>29</v>
      </c>
      <c r="C154" s="301"/>
      <c r="D154" s="301">
        <v>0</v>
      </c>
      <c r="E154" s="301">
        <v>0</v>
      </c>
      <c r="F154" s="301">
        <v>0</v>
      </c>
      <c r="G154" s="301">
        <v>0</v>
      </c>
      <c r="H154" s="301">
        <v>0</v>
      </c>
      <c r="I154" s="301">
        <v>0</v>
      </c>
      <c r="J154" s="301">
        <v>0</v>
      </c>
      <c r="K154" s="301">
        <v>0</v>
      </c>
      <c r="L154" s="301">
        <v>0</v>
      </c>
      <c r="M154" s="301">
        <v>0</v>
      </c>
      <c r="N154" s="301">
        <v>0</v>
      </c>
      <c r="O154" s="301">
        <v>0</v>
      </c>
    </row>
    <row r="155" outlineLevel="2" collapsed="1" hidden="1">
      <c r="B155" s="311" t="s">
        <v>23</v>
      </c>
      <c r="C155" s="301"/>
      <c r="D155" s="301">
        <v>33.093193903841517</v>
      </c>
      <c r="E155" s="301">
        <v>26.798045637218557</v>
      </c>
      <c r="F155" s="301">
        <v>26.63547880848137</v>
      </c>
      <c r="G155" s="301">
        <v>26.481529493383061</v>
      </c>
      <c r="H155" s="301">
        <v>26.283455460326543</v>
      </c>
      <c r="I155" s="301">
        <v>26.127372335850197</v>
      </c>
      <c r="J155" s="301">
        <v>25.982557496383269</v>
      </c>
      <c r="K155" s="301">
        <v>25.8295071695307</v>
      </c>
      <c r="L155" s="301">
        <v>25.723364824616773</v>
      </c>
      <c r="M155" s="301">
        <v>25.569157008986206</v>
      </c>
      <c r="N155" s="301">
        <v>25.435199323276755</v>
      </c>
      <c r="O155" s="301">
        <v>25.29554509982875</v>
      </c>
    </row>
    <row r="156" outlineLevel="2" collapsed="1" hidden="1">
      <c r="B156" s="312" t="s">
        <v>31</v>
      </c>
      <c r="C156" s="313"/>
      <c r="D156" s="313">
        <v>0.85392608718653529</v>
      </c>
      <c r="E156" s="313">
        <v>0.69148811449655467</v>
      </c>
      <c r="F156" s="313">
        <v>0.68729329255300831</v>
      </c>
      <c r="G156" s="313">
        <v>0.68332083414814915</v>
      </c>
      <c r="H156" s="313">
        <v>0.67820979577232243</v>
      </c>
      <c r="I156" s="313">
        <v>0.6741822772394418</v>
      </c>
      <c r="J156" s="313">
        <v>0.67044552189355833</v>
      </c>
      <c r="K156" s="313">
        <v>0.66649626069104073</v>
      </c>
      <c r="L156" s="313">
        <v>0.66375739790431421</v>
      </c>
      <c r="M156" s="313">
        <v>0.65977826923521021</v>
      </c>
      <c r="N156" s="313">
        <v>0.65632166837828432</v>
      </c>
      <c r="O156" s="313">
        <v>0.65271807590139774</v>
      </c>
    </row>
    <row r="157" outlineLevel="2" collapsed="1" hidden="1">
      <c r="B157" s="312" t="s">
        <v>32</v>
      </c>
      <c r="C157" s="301"/>
      <c r="D157" s="301">
        <v>19264.997083164548</v>
      </c>
      <c r="E157" s="301">
        <v>169.93000562055136</v>
      </c>
      <c r="F157" s="301">
        <v>159.9851432759022</v>
      </c>
      <c r="G157" s="301">
        <v>165.57748337253352</v>
      </c>
      <c r="H157" s="301">
        <v>162.32477992079669</v>
      </c>
      <c r="I157" s="301">
        <v>158.75446794002863</v>
      </c>
      <c r="J157" s="301">
        <v>145.55530609409547</v>
      </c>
      <c r="K157" s="301">
        <v>149.8858857299748</v>
      </c>
      <c r="L157" s="301">
        <v>152.01277237146149</v>
      </c>
      <c r="M157" s="301">
        <v>150.90218689242565</v>
      </c>
      <c r="N157" s="301">
        <v>151.7967085187461</v>
      </c>
      <c r="O157" s="301">
        <v>145.3760382002915</v>
      </c>
    </row>
    <row r="158" outlineLevel="2" collapsed="1" hidden="1">
      <c r="B158" s="312" t="s">
        <v>33</v>
      </c>
      <c r="C158" s="301"/>
      <c r="D158" s="301">
        <v>19135.129746006234</v>
      </c>
      <c r="E158" s="301">
        <v>48.186028078700062</v>
      </c>
      <c r="F158" s="301">
        <v>48.242207998462234</v>
      </c>
      <c r="G158" s="301">
        <v>48.302545059212775</v>
      </c>
      <c r="H158" s="301">
        <v>48.368512051566242</v>
      </c>
      <c r="I158" s="301">
        <v>48.418328406514078</v>
      </c>
      <c r="J158" s="301">
        <v>48.469325766371547</v>
      </c>
      <c r="K158" s="301">
        <v>48.527808818959791</v>
      </c>
      <c r="L158" s="301">
        <v>48.581206844000029</v>
      </c>
      <c r="M158" s="301">
        <v>48.631506580213092</v>
      </c>
      <c r="N158" s="301">
        <v>48.681175532616216</v>
      </c>
      <c r="O158" s="301">
        <v>48.727434635333175</v>
      </c>
    </row>
    <row r="159" outlineLevel="2" collapsed="1" hidden="1">
      <c r="B159" s="312" t="s">
        <v>34</v>
      </c>
      <c r="C159" s="301"/>
      <c r="D159" s="301">
        <v>91.377483583447344</v>
      </c>
      <c r="E159" s="301">
        <v>89.404172527684011</v>
      </c>
      <c r="F159" s="301">
        <v>79.561434944345592</v>
      </c>
      <c r="G159" s="301">
        <v>85.137498198295447</v>
      </c>
      <c r="H159" s="301">
        <v>81.964178995446332</v>
      </c>
      <c r="I159" s="301">
        <v>77.974408732026461</v>
      </c>
      <c r="J159" s="301">
        <v>65.116840726877385</v>
      </c>
      <c r="K159" s="301">
        <v>69.43282326411726</v>
      </c>
      <c r="L159" s="301">
        <v>71.859678189355648</v>
      </c>
      <c r="M159" s="301">
        <v>71.066675320171768</v>
      </c>
      <c r="N159" s="301">
        <v>72.2582924446916</v>
      </c>
      <c r="O159" s="301">
        <v>65.79779410618238</v>
      </c>
    </row>
    <row r="160" outlineLevel="2" collapsed="1" hidden="1">
      <c r="B160" s="312" t="s">
        <v>35</v>
      </c>
      <c r="C160" s="301"/>
      <c r="D160" s="301">
        <v>5.3966596710244712</v>
      </c>
      <c r="E160" s="301">
        <v>5.5417593769486739</v>
      </c>
      <c r="F160" s="301">
        <v>5.5460215246129652</v>
      </c>
      <c r="G160" s="301">
        <v>5.65591062164223</v>
      </c>
      <c r="H160" s="301">
        <v>5.7086334134575516</v>
      </c>
      <c r="I160" s="301">
        <v>6.2343584656378859</v>
      </c>
      <c r="J160" s="301">
        <v>5.9865821044632392</v>
      </c>
      <c r="K160" s="301">
        <v>6.0957464773670624</v>
      </c>
      <c r="L160" s="301">
        <v>5.8485225134890237</v>
      </c>
      <c r="M160" s="301">
        <v>5.6348479830545823</v>
      </c>
      <c r="N160" s="301">
        <v>5.4220412181615014</v>
      </c>
      <c r="O160" s="301">
        <v>5.5552643589472046</v>
      </c>
    </row>
    <row r="161" outlineLevel="2" collapsed="1" hidden="1">
      <c r="B161" s="312" t="s">
        <v>36</v>
      </c>
      <c r="C161" s="301"/>
      <c r="D161" s="301">
        <v>27273.09611073964</v>
      </c>
      <c r="E161" s="301">
        <v>46361.86804001635</v>
      </c>
      <c r="F161" s="301">
        <v>46371.65033553289</v>
      </c>
      <c r="G161" s="301">
        <v>46365.904046120348</v>
      </c>
      <c r="H161" s="301">
        <v>46368.958675539987</v>
      </c>
      <c r="I161" s="301">
        <v>46372.372904395648</v>
      </c>
      <c r="J161" s="301">
        <v>46385.427251402667</v>
      </c>
      <c r="K161" s="301">
        <v>46380.943621439779</v>
      </c>
      <c r="L161" s="301">
        <v>46378.710592452837</v>
      </c>
      <c r="M161" s="301">
        <v>46379.666970116348</v>
      </c>
      <c r="N161" s="301">
        <v>46378.638490804638</v>
      </c>
      <c r="O161" s="301">
        <v>46384.919506899641</v>
      </c>
    </row>
    <row r="162" outlineLevel="2" collapsed="1" hidden="1">
      <c r="B162" s="312" t="s">
        <v>40</v>
      </c>
      <c r="C162" s="301"/>
      <c r="D162" s="301">
        <v>19231.903889260364</v>
      </c>
      <c r="E162" s="301">
        <v>143.13195998363872</v>
      </c>
      <c r="F162" s="301">
        <v>133.3496644671082</v>
      </c>
      <c r="G162" s="301">
        <v>139.09595387965138</v>
      </c>
      <c r="H162" s="301">
        <v>136.04132446001003</v>
      </c>
      <c r="I162" s="301">
        <v>132.62709560434567</v>
      </c>
      <c r="J162" s="301">
        <v>119.57274859733064</v>
      </c>
      <c r="K162" s="301">
        <v>124.05637856022385</v>
      </c>
      <c r="L162" s="301">
        <v>126.2894075471533</v>
      </c>
      <c r="M162" s="301">
        <v>125.33302988365037</v>
      </c>
      <c r="N162" s="301">
        <v>126.36150919536013</v>
      </c>
      <c r="O162" s="301">
        <v>120.08049310035514</v>
      </c>
    </row>
    <row r="163" outlineLevel="2" collapsed="1" hidden="1">
      <c r="B163" s="312" t="s">
        <v>41</v>
      </c>
      <c r="C163" s="313"/>
      <c r="D163" s="313">
        <v>0.29732465938087138</v>
      </c>
      <c r="E163" s="313">
        <v>0.80462128101867125</v>
      </c>
      <c r="F163" s="313">
        <v>0.79783900746509717</v>
      </c>
      <c r="G163" s="313">
        <v>0.802122591061487</v>
      </c>
      <c r="H163" s="313">
        <v>0.80007510883313659</v>
      </c>
      <c r="I163" s="313">
        <v>0.79753636039443732</v>
      </c>
      <c r="J163" s="313">
        <v>0.78662782774259721</v>
      </c>
      <c r="K163" s="313">
        <v>0.78723589664486826</v>
      </c>
      <c r="L163" s="313">
        <v>0.79261337677465371</v>
      </c>
      <c r="M163" s="313">
        <v>0.79182723608867223</v>
      </c>
      <c r="N163" s="313">
        <v>0.79271759063491631</v>
      </c>
      <c r="O163" s="313">
        <v>0.7871870544840196</v>
      </c>
    </row>
    <row r="164" outlineLevel="2" collapsed="1" hidden="1">
      <c r="B164" s="310" t="s">
        <v>42</v>
      </c>
    </row>
    <row r="165" outlineLevel="2" collapsed="1" hidden="1">
      <c r="B165" s="314" t="s">
        <v>22</v>
      </c>
      <c r="C165" s="315"/>
      <c r="D165" s="315">
        <v>8</v>
      </c>
      <c r="E165" s="315">
        <v>8</v>
      </c>
      <c r="F165" s="315">
        <v>8</v>
      </c>
      <c r="G165" s="315">
        <v>8</v>
      </c>
      <c r="H165" s="315">
        <v>8</v>
      </c>
      <c r="I165" s="315">
        <v>8</v>
      </c>
      <c r="J165" s="315">
        <v>8</v>
      </c>
      <c r="K165" s="315">
        <v>8</v>
      </c>
      <c r="L165" s="315">
        <v>8</v>
      </c>
      <c r="M165" s="315">
        <v>8</v>
      </c>
      <c r="N165" s="315">
        <v>8</v>
      </c>
      <c r="O165" s="315">
        <v>8</v>
      </c>
    </row>
    <row r="166" outlineLevel="2" collapsed="1" hidden="1">
      <c r="B166" s="314" t="s">
        <v>23</v>
      </c>
      <c r="C166" s="315"/>
      <c r="D166" s="315">
        <v>0</v>
      </c>
      <c r="E166" s="315">
        <v>0</v>
      </c>
      <c r="F166" s="315">
        <v>0</v>
      </c>
      <c r="G166" s="315">
        <v>0</v>
      </c>
      <c r="H166" s="315">
        <v>0</v>
      </c>
      <c r="I166" s="315">
        <v>0</v>
      </c>
      <c r="J166" s="315">
        <v>0</v>
      </c>
      <c r="K166" s="315">
        <v>0</v>
      </c>
      <c r="L166" s="315">
        <v>0</v>
      </c>
      <c r="M166" s="315">
        <v>0</v>
      </c>
      <c r="N166" s="315">
        <v>0</v>
      </c>
      <c r="O166" s="315">
        <v>0</v>
      </c>
    </row>
    <row r="167" outlineLevel="1"/>
    <row r="168" outlineLevel="1">
      <c r="B168" s="308" t="s">
        <v>43</v>
      </c>
      <c r="C168" s="309"/>
      <c r="D168" s="309"/>
      <c r="E168" s="309"/>
      <c r="F168" s="309"/>
      <c r="G168" s="309"/>
      <c r="H168" s="309"/>
      <c r="I168" s="309"/>
      <c r="J168" s="309"/>
      <c r="K168" s="309"/>
      <c r="L168" s="309"/>
      <c r="M168" s="309"/>
      <c r="N168" s="309"/>
      <c r="O168" s="309"/>
    </row>
    <row r="169" outlineLevel="1">
      <c r="B169" s="298" t="s">
        <v>19</v>
      </c>
      <c r="C169" s="301"/>
      <c r="D169" s="301">
        <v>63696</v>
      </c>
      <c r="E169" s="301">
        <v>63696</v>
      </c>
      <c r="F169" s="301">
        <v>63696</v>
      </c>
      <c r="G169" s="301">
        <v>63696</v>
      </c>
      <c r="H169" s="301">
        <v>63696</v>
      </c>
      <c r="I169" s="301">
        <v>63696</v>
      </c>
      <c r="J169" s="301">
        <v>63696</v>
      </c>
      <c r="K169" s="301">
        <v>63696</v>
      </c>
      <c r="L169" s="301">
        <v>63696</v>
      </c>
      <c r="M169" s="301">
        <v>63696</v>
      </c>
      <c r="N169" s="301">
        <v>63696</v>
      </c>
      <c r="O169" s="301">
        <v>63696</v>
      </c>
    </row>
    <row r="170" outlineLevel="1">
      <c r="B170" s="298" t="s">
        <v>20</v>
      </c>
      <c r="C170" s="300"/>
      <c r="D170" s="300">
        <v>15.7406109850891</v>
      </c>
      <c r="E170" s="300">
        <v>15.437260148849</v>
      </c>
      <c r="F170" s="300">
        <v>15.1328990739826</v>
      </c>
      <c r="G170" s="300">
        <v>14.8276162704655</v>
      </c>
      <c r="H170" s="300">
        <v>14.5266555751689</v>
      </c>
      <c r="I170" s="300">
        <v>14.2234557652963</v>
      </c>
      <c r="J170" s="300">
        <v>13.9184435206564</v>
      </c>
      <c r="K170" s="300">
        <v>13.6119261215175</v>
      </c>
      <c r="L170" s="300">
        <v>13.3041280507073</v>
      </c>
      <c r="M170" s="300">
        <v>12.9952104222635</v>
      </c>
      <c r="N170" s="300">
        <v>12.685289233463</v>
      </c>
      <c r="O170" s="300">
        <v>12.3744490780323</v>
      </c>
    </row>
    <row r="171" outlineLevel="2" collapsed="1" hidden="1">
      <c r="B171" s="310" t="s">
        <v>44</v>
      </c>
    </row>
    <row r="172" outlineLevel="2" collapsed="1" hidden="1">
      <c r="B172" s="311" t="s">
        <v>22</v>
      </c>
      <c r="C172" s="301"/>
      <c r="D172" s="301">
        <v>22615.000000000011</v>
      </c>
      <c r="E172" s="301">
        <v>22615.000000000011</v>
      </c>
      <c r="F172" s="301">
        <v>22615.000000000011</v>
      </c>
      <c r="G172" s="301">
        <v>22615.000000000011</v>
      </c>
      <c r="H172" s="301">
        <v>22615.000000000011</v>
      </c>
      <c r="I172" s="301">
        <v>22615.000000000011</v>
      </c>
      <c r="J172" s="301">
        <v>22615.000000000011</v>
      </c>
      <c r="K172" s="301">
        <v>22615.000000000011</v>
      </c>
      <c r="L172" s="301">
        <v>22615.000000000011</v>
      </c>
      <c r="M172" s="301">
        <v>22615.000000000011</v>
      </c>
      <c r="N172" s="301">
        <v>22615.000000000011</v>
      </c>
      <c r="O172" s="301">
        <v>22615.000000000011</v>
      </c>
    </row>
    <row r="173" outlineLevel="2" collapsed="1" hidden="1">
      <c r="B173" s="311" t="s">
        <v>23</v>
      </c>
      <c r="C173" s="301"/>
      <c r="D173" s="301">
        <v>14.053892062871217</v>
      </c>
      <c r="E173" s="301">
        <v>13.7505412266311</v>
      </c>
      <c r="F173" s="301">
        <v>13.446180151764736</v>
      </c>
      <c r="G173" s="301">
        <v>13.140897348247545</v>
      </c>
      <c r="H173" s="301">
        <v>12.839936652951078</v>
      </c>
      <c r="I173" s="301">
        <v>12.536736843078494</v>
      </c>
      <c r="J173" s="301">
        <v>12.231724598438611</v>
      </c>
      <c r="K173" s="301">
        <v>11.925207199299647</v>
      </c>
      <c r="L173" s="301">
        <v>11.6174091284895</v>
      </c>
      <c r="M173" s="301">
        <v>11.308491500045539</v>
      </c>
      <c r="N173" s="301">
        <v>10.998570311245159</v>
      </c>
      <c r="O173" s="301">
        <v>10.6877301558144</v>
      </c>
    </row>
    <row r="174" outlineLevel="2" collapsed="1" hidden="1">
      <c r="B174" s="312" t="s">
        <v>30</v>
      </c>
      <c r="C174" s="301"/>
      <c r="D174" s="301">
        <v>3.957624998874941</v>
      </c>
      <c r="E174" s="301">
        <v>3.957625000915773</v>
      </c>
      <c r="F174" s="301">
        <v>3.9576249999758839</v>
      </c>
      <c r="G174" s="301">
        <v>3.9576249983686775</v>
      </c>
      <c r="H174" s="301">
        <v>3.9576250011215541</v>
      </c>
      <c r="I174" s="301">
        <v>3.9576249992481465</v>
      </c>
      <c r="J174" s="301">
        <v>3.9576249977485278</v>
      </c>
      <c r="K174" s="301">
        <v>3.9576249996612334</v>
      </c>
      <c r="L174" s="301">
        <v>3.9576250005616291</v>
      </c>
      <c r="M174" s="301">
        <v>3.9576250006423992</v>
      </c>
      <c r="N174" s="301">
        <v>3.957625002371163</v>
      </c>
      <c r="O174" s="301">
        <v>3.9576250006702072</v>
      </c>
    </row>
    <row r="175" outlineLevel="2" collapsed="1" hidden="1">
      <c r="B175" s="312" t="s">
        <v>31</v>
      </c>
      <c r="C175" s="313"/>
      <c r="D175" s="313">
        <v>0.74572940417623046</v>
      </c>
      <c r="E175" s="313">
        <v>0.729632963606337</v>
      </c>
      <c r="F175" s="313">
        <v>0.71348291762625149</v>
      </c>
      <c r="G175" s="313">
        <v>0.69728396276352178</v>
      </c>
      <c r="H175" s="313">
        <v>0.6813143481557058</v>
      </c>
      <c r="I175" s="313">
        <v>0.6652259213660926</v>
      </c>
      <c r="J175" s="313">
        <v>0.64904132293284655</v>
      </c>
      <c r="K175" s="313">
        <v>0.63277685780055581</v>
      </c>
      <c r="L175" s="313">
        <v>0.61644443750552258</v>
      </c>
      <c r="M175" s="313">
        <v>0.6000526111012443</v>
      </c>
      <c r="N175" s="313">
        <v>0.583607533649975</v>
      </c>
      <c r="O175" s="313">
        <v>0.5671136938747412</v>
      </c>
    </row>
    <row r="176" outlineLevel="2" collapsed="1" hidden="1">
      <c r="B176" s="312" t="s">
        <v>45</v>
      </c>
      <c r="C176" s="301"/>
      <c r="D176" s="301">
        <v>0</v>
      </c>
      <c r="E176" s="301">
        <v>0</v>
      </c>
      <c r="F176" s="301">
        <v>0</v>
      </c>
      <c r="G176" s="301">
        <v>0</v>
      </c>
      <c r="H176" s="301">
        <v>0</v>
      </c>
      <c r="I176" s="301">
        <v>0</v>
      </c>
      <c r="J176" s="301">
        <v>0</v>
      </c>
      <c r="K176" s="301">
        <v>0</v>
      </c>
      <c r="L176" s="301">
        <v>0</v>
      </c>
      <c r="M176" s="301">
        <v>0</v>
      </c>
      <c r="N176" s="301">
        <v>0</v>
      </c>
      <c r="O176" s="301">
        <v>0</v>
      </c>
    </row>
    <row r="177" outlineLevel="2" collapsed="1" hidden="1">
      <c r="B177" s="312" t="s">
        <v>46</v>
      </c>
      <c r="C177" s="301"/>
      <c r="D177" s="301">
        <v>951.961272531881</v>
      </c>
      <c r="E177" s="301">
        <v>953.74487186623651</v>
      </c>
      <c r="F177" s="301">
        <v>955.520216119369</v>
      </c>
      <c r="G177" s="301">
        <v>1666.3720912978833</v>
      </c>
      <c r="H177" s="301">
        <v>1669.7166893801048</v>
      </c>
      <c r="I177" s="301">
        <v>1673.0425729468714</v>
      </c>
      <c r="J177" s="301">
        <v>1671.6030343549141</v>
      </c>
      <c r="K177" s="301">
        <v>1674.9850529440114</v>
      </c>
      <c r="L177" s="301">
        <v>1678.3397262170286</v>
      </c>
      <c r="M177" s="301">
        <v>1676.9214449415379</v>
      </c>
      <c r="N177" s="301">
        <v>1680.3217272823254</v>
      </c>
      <c r="O177" s="301">
        <v>1683.6915401032502</v>
      </c>
    </row>
    <row r="178" outlineLevel="2" collapsed="1" hidden="1">
      <c r="B178" s="312" t="s">
        <v>36</v>
      </c>
      <c r="C178" s="301"/>
      <c r="D178" s="301">
        <v>21677.0926195317</v>
      </c>
      <c r="E178" s="301">
        <v>21675.0056693575</v>
      </c>
      <c r="F178" s="301">
        <v>21672.925964033104</v>
      </c>
      <c r="G178" s="301">
        <v>20961.76880605043</v>
      </c>
      <c r="H178" s="301">
        <v>20958.12324727263</v>
      </c>
      <c r="I178" s="301">
        <v>20954.494163899133</v>
      </c>
      <c r="J178" s="301">
        <v>20955.628690249869</v>
      </c>
      <c r="K178" s="301">
        <v>20951.940154256252</v>
      </c>
      <c r="L178" s="301">
        <v>20948.277682908167</v>
      </c>
      <c r="M178" s="301">
        <v>20949.387046559757</v>
      </c>
      <c r="N178" s="301">
        <v>20945.676843024234</v>
      </c>
      <c r="O178" s="301">
        <v>20941.996190049485</v>
      </c>
    </row>
    <row r="179" outlineLevel="2" collapsed="1" hidden="1">
      <c r="B179" s="312" t="s">
        <v>47</v>
      </c>
      <c r="C179" s="301"/>
      <c r="D179" s="301">
        <v>937.90738046830609</v>
      </c>
      <c r="E179" s="301">
        <v>939.994330642513</v>
      </c>
      <c r="F179" s="301">
        <v>942.07403596690438</v>
      </c>
      <c r="G179" s="301">
        <v>1653.2311939495787</v>
      </c>
      <c r="H179" s="301">
        <v>1656.876752727381</v>
      </c>
      <c r="I179" s="301">
        <v>1660.505836100873</v>
      </c>
      <c r="J179" s="301">
        <v>1659.3713097501423</v>
      </c>
      <c r="K179" s="301">
        <v>1663.0598457437586</v>
      </c>
      <c r="L179" s="301">
        <v>1666.7223170918412</v>
      </c>
      <c r="M179" s="301">
        <v>1665.6129534402521</v>
      </c>
      <c r="N179" s="301">
        <v>1669.3231569757731</v>
      </c>
      <c r="O179" s="301">
        <v>1673.0038099505277</v>
      </c>
    </row>
    <row r="180" outlineLevel="2" collapsed="1" hidden="1">
      <c r="B180" s="312" t="s">
        <v>48</v>
      </c>
      <c r="C180" s="313"/>
      <c r="D180" s="313">
        <v>0.19796528419940995</v>
      </c>
      <c r="E180" s="313">
        <v>0.19816245802276905</v>
      </c>
      <c r="F180" s="313">
        <v>0.19830239230242511</v>
      </c>
      <c r="G180" s="313">
        <v>0.19655688398939727</v>
      </c>
      <c r="H180" s="313">
        <v>0.19661259341425724</v>
      </c>
      <c r="I180" s="313">
        <v>0.19665138365818913</v>
      </c>
      <c r="J180" s="313">
        <v>0.19668533239462227</v>
      </c>
      <c r="K180" s="313">
        <v>0.19670285663391818</v>
      </c>
      <c r="L180" s="313">
        <v>0.1967140370022506</v>
      </c>
      <c r="M180" s="313">
        <v>0.19672788356656806</v>
      </c>
      <c r="N180" s="313">
        <v>0.19673100573054381</v>
      </c>
      <c r="O180" s="313">
        <v>0.19673177808944681</v>
      </c>
    </row>
    <row r="181" outlineLevel="2" collapsed="1" hidden="1">
      <c r="B181" s="310" t="s">
        <v>49</v>
      </c>
    </row>
    <row r="182" outlineLevel="2" collapsed="1" hidden="1">
      <c r="B182" s="314" t="s">
        <v>22</v>
      </c>
      <c r="C182" s="315"/>
      <c r="D182" s="315">
        <v>10991</v>
      </c>
      <c r="E182" s="315">
        <v>10991</v>
      </c>
      <c r="F182" s="315">
        <v>10991</v>
      </c>
      <c r="G182" s="315">
        <v>10991</v>
      </c>
      <c r="H182" s="315">
        <v>10991</v>
      </c>
      <c r="I182" s="315">
        <v>10991</v>
      </c>
      <c r="J182" s="315">
        <v>10991</v>
      </c>
      <c r="K182" s="315">
        <v>10991</v>
      </c>
      <c r="L182" s="315">
        <v>10991</v>
      </c>
      <c r="M182" s="315">
        <v>10991</v>
      </c>
      <c r="N182" s="315">
        <v>10991</v>
      </c>
      <c r="O182" s="315">
        <v>10991</v>
      </c>
    </row>
    <row r="183" outlineLevel="2" collapsed="1" hidden="1">
      <c r="B183" s="314" t="s">
        <v>23</v>
      </c>
      <c r="C183" s="315"/>
      <c r="D183" s="315">
        <v>0.29303799526614249</v>
      </c>
      <c r="E183" s="315">
        <v>0.293037995266204</v>
      </c>
      <c r="F183" s="315">
        <v>0.29303799526610386</v>
      </c>
      <c r="G183" s="315">
        <v>0.29303799526610458</v>
      </c>
      <c r="H183" s="315">
        <v>0.29303799526613272</v>
      </c>
      <c r="I183" s="315">
        <v>0.29303799526610325</v>
      </c>
      <c r="J183" s="315">
        <v>0.29303799526613489</v>
      </c>
      <c r="K183" s="315">
        <v>0.29303799526607838</v>
      </c>
      <c r="L183" s="315">
        <v>0.29303799526616214</v>
      </c>
      <c r="M183" s="315">
        <v>0.293037995266153</v>
      </c>
      <c r="N183" s="315">
        <v>0.29303799526609053</v>
      </c>
      <c r="O183" s="315">
        <v>0.29303799526611551</v>
      </c>
    </row>
    <row r="184" outlineLevel="2" collapsed="1" hidden="1">
      <c r="B184" s="316" t="s">
        <v>30</v>
      </c>
      <c r="C184" s="315"/>
      <c r="D184" s="315">
        <v>16.486499999999978</v>
      </c>
      <c r="E184" s="315">
        <v>16.486500000000021</v>
      </c>
      <c r="F184" s="315">
        <v>16.486500000000049</v>
      </c>
      <c r="G184" s="315">
        <v>16.486499999999975</v>
      </c>
      <c r="H184" s="315">
        <v>16.486500000000046</v>
      </c>
      <c r="I184" s="315">
        <v>16.486499999999985</v>
      </c>
      <c r="J184" s="315">
        <v>16.486499999999925</v>
      </c>
      <c r="K184" s="315">
        <v>16.486500000000056</v>
      </c>
      <c r="L184" s="315">
        <v>16.486499999999936</v>
      </c>
      <c r="M184" s="315">
        <v>16.486500000000024</v>
      </c>
      <c r="N184" s="315">
        <v>16.486499999999989</v>
      </c>
      <c r="O184" s="315">
        <v>16.486499999999936</v>
      </c>
    </row>
    <row r="185" outlineLevel="2" collapsed="1" hidden="1">
      <c r="B185" s="316" t="s">
        <v>31</v>
      </c>
      <c r="C185" s="317"/>
      <c r="D185" s="317">
        <v>0.031993958176632788</v>
      </c>
      <c r="E185" s="317">
        <v>0.031993958176639505</v>
      </c>
      <c r="F185" s="317">
        <v>0.031993958176628569</v>
      </c>
      <c r="G185" s="317">
        <v>0.031993958176628652</v>
      </c>
      <c r="H185" s="317">
        <v>0.031993958176631726</v>
      </c>
      <c r="I185" s="317">
        <v>0.0319939581766285</v>
      </c>
      <c r="J185" s="317">
        <v>0.031993958176631962</v>
      </c>
      <c r="K185" s="317">
        <v>0.031993958176625793</v>
      </c>
      <c r="L185" s="317">
        <v>0.031993958176634939</v>
      </c>
      <c r="M185" s="317">
        <v>0.031993958176633933</v>
      </c>
      <c r="N185" s="317">
        <v>0.031993958176627119</v>
      </c>
      <c r="O185" s="317">
        <v>0.031993958176629846</v>
      </c>
    </row>
    <row r="186" outlineLevel="2" collapsed="1" hidden="1">
      <c r="B186" s="316" t="s">
        <v>46</v>
      </c>
      <c r="C186" s="315"/>
      <c r="D186" s="315">
        <v>321.87726437116237</v>
      </c>
      <c r="E186" s="315">
        <v>321.87726437116277</v>
      </c>
      <c r="F186" s="315">
        <v>321.87726437116294</v>
      </c>
      <c r="G186" s="315">
        <v>321.87726437116265</v>
      </c>
      <c r="H186" s="315">
        <v>321.87726437116351</v>
      </c>
      <c r="I186" s="315">
        <v>321.87726437116271</v>
      </c>
      <c r="J186" s="315">
        <v>321.87726437116231</v>
      </c>
      <c r="K186" s="315">
        <v>321.87726437116282</v>
      </c>
      <c r="L186" s="315">
        <v>321.877264371162</v>
      </c>
      <c r="M186" s="315">
        <v>321.87726437116282</v>
      </c>
      <c r="N186" s="315">
        <v>321.87726437116305</v>
      </c>
      <c r="O186" s="315">
        <v>321.87726437116248</v>
      </c>
    </row>
    <row r="187" outlineLevel="2" collapsed="1" hidden="1">
      <c r="B187" s="316" t="s">
        <v>47</v>
      </c>
      <c r="C187" s="315"/>
      <c r="D187" s="315">
        <v>321.87726437117158</v>
      </c>
      <c r="E187" s="315">
        <v>321.87726437116225</v>
      </c>
      <c r="F187" s="315">
        <v>321.87726437116413</v>
      </c>
      <c r="G187" s="315">
        <v>321.87726437116788</v>
      </c>
      <c r="H187" s="315">
        <v>321.87726437115481</v>
      </c>
      <c r="I187" s="315">
        <v>321.87726437115111</v>
      </c>
      <c r="J187" s="315">
        <v>321.87726437117345</v>
      </c>
      <c r="K187" s="315">
        <v>321.87726437115668</v>
      </c>
      <c r="L187" s="315">
        <v>321.87726437117533</v>
      </c>
      <c r="M187" s="315">
        <v>321.87726437115481</v>
      </c>
      <c r="N187" s="315">
        <v>321.877264371166</v>
      </c>
      <c r="O187" s="315">
        <v>321.87726437115668</v>
      </c>
    </row>
    <row r="188" outlineLevel="2" collapsed="1" hidden="1">
      <c r="B188" s="316" t="s">
        <v>50</v>
      </c>
      <c r="C188" s="317"/>
      <c r="D188" s="317">
        <v>0.031993958176639511</v>
      </c>
      <c r="E188" s="317">
        <v>0.031993958176628569</v>
      </c>
      <c r="F188" s="317">
        <v>0.031993958176628652</v>
      </c>
      <c r="G188" s="317">
        <v>0.031993958176631712</v>
      </c>
      <c r="H188" s="317">
        <v>0.031993958176628506</v>
      </c>
      <c r="I188" s="317">
        <v>0.031993958176631948</v>
      </c>
      <c r="J188" s="317">
        <v>0.031993958176625793</v>
      </c>
      <c r="K188" s="317">
        <v>0.031993958176634939</v>
      </c>
      <c r="L188" s="317">
        <v>0.031993958176633933</v>
      </c>
      <c r="M188" s="317">
        <v>0.031993958176627119</v>
      </c>
      <c r="N188" s="317">
        <v>0.031993958176629839</v>
      </c>
      <c r="O188" s="317">
        <v>0.031993958176630546</v>
      </c>
    </row>
    <row r="189" outlineLevel="2" collapsed="1" hidden="1">
      <c r="B189" s="310" t="s">
        <v>51</v>
      </c>
    </row>
    <row r="190" outlineLevel="2" collapsed="1" hidden="1">
      <c r="B190" s="311" t="s">
        <v>22</v>
      </c>
      <c r="C190" s="301"/>
      <c r="D190" s="301">
        <v>1868</v>
      </c>
      <c r="E190" s="301">
        <v>1868</v>
      </c>
      <c r="F190" s="301">
        <v>1868</v>
      </c>
      <c r="G190" s="301">
        <v>1868</v>
      </c>
      <c r="H190" s="301">
        <v>1868</v>
      </c>
      <c r="I190" s="301">
        <v>1868</v>
      </c>
      <c r="J190" s="301">
        <v>1868</v>
      </c>
      <c r="K190" s="301">
        <v>1868</v>
      </c>
      <c r="L190" s="301">
        <v>1868</v>
      </c>
      <c r="M190" s="301">
        <v>1868</v>
      </c>
      <c r="N190" s="301">
        <v>1868</v>
      </c>
      <c r="O190" s="301">
        <v>1868</v>
      </c>
    </row>
    <row r="191" outlineLevel="2" collapsed="1" hidden="1">
      <c r="B191" s="311" t="s">
        <v>23</v>
      </c>
      <c r="C191" s="301"/>
      <c r="D191" s="301">
        <v>0.24034377090744449</v>
      </c>
      <c r="E191" s="301">
        <v>0.24034377090743592</v>
      </c>
      <c r="F191" s="301">
        <v>0.24034377090745543</v>
      </c>
      <c r="G191" s="301">
        <v>0.2403437709075005</v>
      </c>
      <c r="H191" s="301">
        <v>0.24034377090744225</v>
      </c>
      <c r="I191" s="301">
        <v>0.24034377090741146</v>
      </c>
      <c r="J191" s="301">
        <v>0.24034377090740486</v>
      </c>
      <c r="K191" s="301">
        <v>0.24034377090744302</v>
      </c>
      <c r="L191" s="301">
        <v>0.24034377090741149</v>
      </c>
      <c r="M191" s="301">
        <v>0.24034377090747694</v>
      </c>
      <c r="N191" s="301">
        <v>0.24034377090745782</v>
      </c>
      <c r="O191" s="301">
        <v>0.24034377090739431</v>
      </c>
    </row>
    <row r="192" outlineLevel="2" collapsed="1" hidden="1">
      <c r="B192" s="312" t="s">
        <v>30</v>
      </c>
      <c r="C192" s="301"/>
      <c r="D192" s="301">
        <v>1.3075999999999999</v>
      </c>
      <c r="E192" s="301">
        <v>1.3076000000000312</v>
      </c>
      <c r="F192" s="301">
        <v>1.3076000000000023</v>
      </c>
      <c r="G192" s="301">
        <v>1.3075999999999468</v>
      </c>
      <c r="H192" s="301">
        <v>1.3076000000000159</v>
      </c>
      <c r="I192" s="301">
        <v>1.3075999999999606</v>
      </c>
      <c r="J192" s="301">
        <v>1.3076000000000427</v>
      </c>
      <c r="K192" s="301">
        <v>1.3075999999999586</v>
      </c>
      <c r="L192" s="301">
        <v>1.3075999999999728</v>
      </c>
      <c r="M192" s="301">
        <v>1.3076000000000387</v>
      </c>
      <c r="N192" s="301">
        <v>1.3076000000000376</v>
      </c>
      <c r="O192" s="301">
        <v>1.3076000000000383</v>
      </c>
    </row>
    <row r="193" outlineLevel="2" collapsed="1" hidden="1">
      <c r="B193" s="312" t="s">
        <v>31</v>
      </c>
      <c r="C193" s="313"/>
      <c r="D193" s="313">
        <v>0.15439642670713777</v>
      </c>
      <c r="E193" s="313">
        <v>0.15439642670713227</v>
      </c>
      <c r="F193" s="313">
        <v>0.15439642670714482</v>
      </c>
      <c r="G193" s="313">
        <v>0.15439642670717377</v>
      </c>
      <c r="H193" s="313">
        <v>0.15439642670713635</v>
      </c>
      <c r="I193" s="313">
        <v>0.15439642670711656</v>
      </c>
      <c r="J193" s="313">
        <v>0.15439642670711232</v>
      </c>
      <c r="K193" s="313">
        <v>0.15439642670713685</v>
      </c>
      <c r="L193" s="313">
        <v>0.15439642670711659</v>
      </c>
      <c r="M193" s="313">
        <v>0.15439642670715864</v>
      </c>
      <c r="N193" s="313">
        <v>0.15439642670714635</v>
      </c>
      <c r="O193" s="313">
        <v>0.15439642670710554</v>
      </c>
    </row>
    <row r="194" outlineLevel="2" collapsed="1" hidden="1">
      <c r="B194" s="312" t="s">
        <v>46</v>
      </c>
      <c r="C194" s="301"/>
      <c r="D194" s="301">
        <v>16.329329263373445</v>
      </c>
      <c r="E194" s="301">
        <v>16.329329263373481</v>
      </c>
      <c r="F194" s="301">
        <v>16.3293292633735</v>
      </c>
      <c r="G194" s="301">
        <v>16.329329263373467</v>
      </c>
      <c r="H194" s="301">
        <v>16.32932926337347</v>
      </c>
      <c r="I194" s="301">
        <v>16.32932926337352</v>
      </c>
      <c r="J194" s="301">
        <v>16.329329263373491</v>
      </c>
      <c r="K194" s="301">
        <v>16.329329263373484</v>
      </c>
      <c r="L194" s="301">
        <v>16.329329263373502</v>
      </c>
      <c r="M194" s="301">
        <v>16.329329263373555</v>
      </c>
      <c r="N194" s="301">
        <v>16.329329263373474</v>
      </c>
      <c r="O194" s="301">
        <v>16.3293292633735</v>
      </c>
    </row>
    <row r="195" outlineLevel="2" collapsed="1" hidden="1">
      <c r="B195" s="312" t="s">
        <v>36</v>
      </c>
      <c r="C195" s="301"/>
      <c r="D195" s="301">
        <v>1851.6706707366225</v>
      </c>
      <c r="E195" s="301">
        <v>1851.6706707366284</v>
      </c>
      <c r="F195" s="301">
        <v>1851.6706707366304</v>
      </c>
      <c r="G195" s="301">
        <v>1851.67067073662</v>
      </c>
      <c r="H195" s="301">
        <v>1851.6706707366325</v>
      </c>
      <c r="I195" s="301">
        <v>1851.6706707366209</v>
      </c>
      <c r="J195" s="301">
        <v>1851.6706707366352</v>
      </c>
      <c r="K195" s="301">
        <v>1851.670670736625</v>
      </c>
      <c r="L195" s="301">
        <v>1851.6706707366218</v>
      </c>
      <c r="M195" s="301">
        <v>1851.6706707366332</v>
      </c>
      <c r="N195" s="301">
        <v>1851.6706707366252</v>
      </c>
      <c r="O195" s="301">
        <v>1851.6706707366236</v>
      </c>
    </row>
    <row r="196" outlineLevel="2" collapsed="1" hidden="1">
      <c r="B196" s="312" t="s">
        <v>47</v>
      </c>
      <c r="C196" s="301"/>
      <c r="D196" s="301">
        <v>16.32932926337747</v>
      </c>
      <c r="E196" s="301">
        <v>16.329329263371648</v>
      </c>
      <c r="F196" s="301">
        <v>16.329329263369551</v>
      </c>
      <c r="G196" s="301">
        <v>16.329329263380028</v>
      </c>
      <c r="H196" s="301">
        <v>16.329329263367459</v>
      </c>
      <c r="I196" s="301">
        <v>16.329329263379098</v>
      </c>
      <c r="J196" s="301">
        <v>16.329329263364897</v>
      </c>
      <c r="K196" s="301">
        <v>16.32932926337514</v>
      </c>
      <c r="L196" s="301">
        <v>16.329329263378167</v>
      </c>
      <c r="M196" s="301">
        <v>16.329329263366759</v>
      </c>
      <c r="N196" s="301">
        <v>16.329329263374909</v>
      </c>
      <c r="O196" s="301">
        <v>16.329329263376305</v>
      </c>
    </row>
    <row r="197" outlineLevel="2" collapsed="1" hidden="1">
      <c r="B197" s="312" t="s">
        <v>50</v>
      </c>
      <c r="C197" s="313"/>
      <c r="D197" s="313">
        <v>0.15439642670713227</v>
      </c>
      <c r="E197" s="313">
        <v>0.15439642670714482</v>
      </c>
      <c r="F197" s="313">
        <v>0.15439642670717377</v>
      </c>
      <c r="G197" s="313">
        <v>0.15439642670713638</v>
      </c>
      <c r="H197" s="313">
        <v>0.15439642670711656</v>
      </c>
      <c r="I197" s="313">
        <v>0.15439642670711226</v>
      </c>
      <c r="J197" s="313">
        <v>0.15439642670713685</v>
      </c>
      <c r="K197" s="313">
        <v>0.15439642670711656</v>
      </c>
      <c r="L197" s="313">
        <v>0.1543964267071587</v>
      </c>
      <c r="M197" s="313">
        <v>0.15439642670714629</v>
      </c>
      <c r="N197" s="313">
        <v>0.15439642670710554</v>
      </c>
      <c r="O197" s="313">
        <v>0.15439642670711395</v>
      </c>
    </row>
    <row r="198" outlineLevel="2" collapsed="1" hidden="1">
      <c r="B198" s="310" t="s">
        <v>52</v>
      </c>
    </row>
    <row r="199" outlineLevel="2" collapsed="1" hidden="1">
      <c r="B199" s="314" t="s">
        <v>22</v>
      </c>
      <c r="C199" s="315"/>
      <c r="D199" s="315">
        <v>10015</v>
      </c>
      <c r="E199" s="315">
        <v>10015</v>
      </c>
      <c r="F199" s="315">
        <v>10015</v>
      </c>
      <c r="G199" s="315">
        <v>10015</v>
      </c>
      <c r="H199" s="315">
        <v>10015</v>
      </c>
      <c r="I199" s="315">
        <v>10015</v>
      </c>
      <c r="J199" s="315">
        <v>10015</v>
      </c>
      <c r="K199" s="315">
        <v>10015</v>
      </c>
      <c r="L199" s="315">
        <v>10015</v>
      </c>
      <c r="M199" s="315">
        <v>10015</v>
      </c>
      <c r="N199" s="315">
        <v>10015</v>
      </c>
      <c r="O199" s="315">
        <v>10015</v>
      </c>
    </row>
    <row r="200" outlineLevel="2" collapsed="1" hidden="1">
      <c r="B200" s="314" t="s">
        <v>23</v>
      </c>
      <c r="C200" s="315"/>
      <c r="D200" s="315">
        <v>1.1533371560442502</v>
      </c>
      <c r="E200" s="315">
        <v>1.153337156044248</v>
      </c>
      <c r="F200" s="315">
        <v>1.1533371560443422</v>
      </c>
      <c r="G200" s="315">
        <v>1.1533371560443186</v>
      </c>
      <c r="H200" s="315">
        <v>1.1533371560442334</v>
      </c>
      <c r="I200" s="315">
        <v>1.1533371560443009</v>
      </c>
      <c r="J200" s="315">
        <v>1.153337156044262</v>
      </c>
      <c r="K200" s="315">
        <v>1.1533371560443428</v>
      </c>
      <c r="L200" s="315">
        <v>1.1533371560442163</v>
      </c>
      <c r="M200" s="315">
        <v>1.1533371560443213</v>
      </c>
      <c r="N200" s="315">
        <v>1.1533371560443229</v>
      </c>
      <c r="O200" s="315">
        <v>1.1533371560443464</v>
      </c>
    </row>
    <row r="201" outlineLevel="2" collapsed="1" hidden="1">
      <c r="B201" s="316" t="s">
        <v>30</v>
      </c>
      <c r="C201" s="315"/>
      <c r="D201" s="315">
        <v>12.018000000000003</v>
      </c>
      <c r="E201" s="315">
        <v>12.018000000000004</v>
      </c>
      <c r="F201" s="315">
        <v>12.017999999999949</v>
      </c>
      <c r="G201" s="315">
        <v>12.017999999999965</v>
      </c>
      <c r="H201" s="315">
        <v>12.01799999999996</v>
      </c>
      <c r="I201" s="315">
        <v>12.01799999999994</v>
      </c>
      <c r="J201" s="315">
        <v>12.018000000000022</v>
      </c>
      <c r="K201" s="315">
        <v>12.017999999999933</v>
      </c>
      <c r="L201" s="315">
        <v>12.017999999999981</v>
      </c>
      <c r="M201" s="315">
        <v>12.018000000000047</v>
      </c>
      <c r="N201" s="315">
        <v>12.017999999999971</v>
      </c>
      <c r="O201" s="315">
        <v>12.018000000000063</v>
      </c>
    </row>
    <row r="202" outlineLevel="2" collapsed="1" hidden="1">
      <c r="B202" s="316" t="s">
        <v>31</v>
      </c>
      <c r="C202" s="317"/>
      <c r="D202" s="317">
        <v>0.13819316897185224</v>
      </c>
      <c r="E202" s="317">
        <v>0.138193168971852</v>
      </c>
      <c r="F202" s="317">
        <v>0.13819316897186326</v>
      </c>
      <c r="G202" s="317">
        <v>0.13819316897186043</v>
      </c>
      <c r="H202" s="317">
        <v>0.13819316897185022</v>
      </c>
      <c r="I202" s="317">
        <v>0.13819316897185832</v>
      </c>
      <c r="J202" s="317">
        <v>0.13819316897185366</v>
      </c>
      <c r="K202" s="317">
        <v>0.13819316897186335</v>
      </c>
      <c r="L202" s="317">
        <v>0.13819316897184819</v>
      </c>
      <c r="M202" s="317">
        <v>0.13819316897186076</v>
      </c>
      <c r="N202" s="317">
        <v>0.13819316897186096</v>
      </c>
      <c r="O202" s="317">
        <v>0.13819316897186376</v>
      </c>
    </row>
    <row r="203" outlineLevel="2" collapsed="1" hidden="1">
      <c r="B203" s="316" t="s">
        <v>46</v>
      </c>
      <c r="C203" s="315"/>
      <c r="D203" s="315">
        <v>184.51105331437753</v>
      </c>
      <c r="E203" s="315">
        <v>184.51105331437759</v>
      </c>
      <c r="F203" s="315">
        <v>184.51105331437685</v>
      </c>
      <c r="G203" s="315">
        <v>184.51105331437748</v>
      </c>
      <c r="H203" s="315">
        <v>184.51105331437705</v>
      </c>
      <c r="I203" s="315">
        <v>184.51105331437736</v>
      </c>
      <c r="J203" s="315">
        <v>184.51105331437702</v>
      </c>
      <c r="K203" s="315">
        <v>184.51105331437722</v>
      </c>
      <c r="L203" s="315">
        <v>184.51105331437671</v>
      </c>
      <c r="M203" s="315">
        <v>184.51105331437674</v>
      </c>
      <c r="N203" s="315">
        <v>184.51105331437776</v>
      </c>
      <c r="O203" s="315">
        <v>184.51105331437714</v>
      </c>
    </row>
    <row r="204" outlineLevel="2" collapsed="1" hidden="1">
      <c r="B204" s="316" t="s">
        <v>36</v>
      </c>
      <c r="C204" s="315"/>
      <c r="D204" s="315">
        <v>9830.4889466856257</v>
      </c>
      <c r="E204" s="315">
        <v>9830.488946685613</v>
      </c>
      <c r="F204" s="315">
        <v>9830.4889466856257</v>
      </c>
      <c r="G204" s="315">
        <v>9830.48894668562</v>
      </c>
      <c r="H204" s="315">
        <v>9830.48894668563</v>
      </c>
      <c r="I204" s="315">
        <v>9830.4889466856184</v>
      </c>
      <c r="J204" s="315">
        <v>9830.4889466856257</v>
      </c>
      <c r="K204" s="315">
        <v>9830.48894668563</v>
      </c>
      <c r="L204" s="315">
        <v>9830.4889466856257</v>
      </c>
      <c r="M204" s="315">
        <v>9830.4889466856148</v>
      </c>
      <c r="N204" s="315">
        <v>9830.48894668562</v>
      </c>
      <c r="O204" s="315">
        <v>9830.4889466856348</v>
      </c>
    </row>
    <row r="205" outlineLevel="2" collapsed="1" hidden="1">
      <c r="B205" s="316" t="s">
        <v>47</v>
      </c>
      <c r="C205" s="315"/>
      <c r="D205" s="315">
        <v>184.51105331437475</v>
      </c>
      <c r="E205" s="315">
        <v>184.51105331438779</v>
      </c>
      <c r="F205" s="315">
        <v>184.51105331437475</v>
      </c>
      <c r="G205" s="315">
        <v>184.51105331438035</v>
      </c>
      <c r="H205" s="315">
        <v>184.51105331437103</v>
      </c>
      <c r="I205" s="315">
        <v>184.51105331438222</v>
      </c>
      <c r="J205" s="315">
        <v>184.51105331437475</v>
      </c>
      <c r="K205" s="315">
        <v>184.51105331437103</v>
      </c>
      <c r="L205" s="315">
        <v>184.51105331437475</v>
      </c>
      <c r="M205" s="315">
        <v>184.51105331438595</v>
      </c>
      <c r="N205" s="315">
        <v>184.51105331438035</v>
      </c>
      <c r="O205" s="315">
        <v>184.51105331436546</v>
      </c>
    </row>
    <row r="206" outlineLevel="2" collapsed="1" hidden="1">
      <c r="B206" s="316" t="s">
        <v>53</v>
      </c>
      <c r="C206" s="317"/>
      <c r="D206" s="317">
        <v>0.13819316897185202</v>
      </c>
      <c r="E206" s="317">
        <v>0.13819316897186326</v>
      </c>
      <c r="F206" s="317">
        <v>0.1381931689718604</v>
      </c>
      <c r="G206" s="317">
        <v>0.13819316897185016</v>
      </c>
      <c r="H206" s="317">
        <v>0.13819316897185829</v>
      </c>
      <c r="I206" s="317">
        <v>0.13819316897185363</v>
      </c>
      <c r="J206" s="317">
        <v>0.13819316897186329</v>
      </c>
      <c r="K206" s="317">
        <v>0.13819316897184819</v>
      </c>
      <c r="L206" s="317">
        <v>0.13819316897186082</v>
      </c>
      <c r="M206" s="317">
        <v>0.13819316897186093</v>
      </c>
      <c r="N206" s="317">
        <v>0.13819316897186371</v>
      </c>
      <c r="O206" s="317">
        <v>0.1381931689718485</v>
      </c>
    </row>
    <row r="207" outlineLevel="2" collapsed="1" hidden="1">
      <c r="B207" s="310" t="s">
        <v>54</v>
      </c>
    </row>
    <row r="208" outlineLevel="2" collapsed="1" hidden="1">
      <c r="B208" s="311" t="s">
        <v>22</v>
      </c>
      <c r="C208" s="301"/>
      <c r="D208" s="301">
        <v>17927</v>
      </c>
      <c r="E208" s="301">
        <v>17927</v>
      </c>
      <c r="F208" s="301">
        <v>17927</v>
      </c>
      <c r="G208" s="301">
        <v>17927</v>
      </c>
      <c r="H208" s="301">
        <v>17927</v>
      </c>
      <c r="I208" s="301">
        <v>17927</v>
      </c>
      <c r="J208" s="301">
        <v>17927</v>
      </c>
      <c r="K208" s="301">
        <v>17927</v>
      </c>
      <c r="L208" s="301">
        <v>17927</v>
      </c>
      <c r="M208" s="301">
        <v>17927</v>
      </c>
      <c r="N208" s="301">
        <v>17927</v>
      </c>
      <c r="O208" s="301">
        <v>17927</v>
      </c>
    </row>
    <row r="209" outlineLevel="2" collapsed="1" hidden="1">
      <c r="B209" s="311" t="s">
        <v>23</v>
      </c>
      <c r="C209" s="301"/>
      <c r="D209" s="301">
        <v>0</v>
      </c>
      <c r="E209" s="301">
        <v>0</v>
      </c>
      <c r="F209" s="301">
        <v>0</v>
      </c>
      <c r="G209" s="301">
        <v>0</v>
      </c>
      <c r="H209" s="301">
        <v>0</v>
      </c>
      <c r="I209" s="301">
        <v>0</v>
      </c>
      <c r="J209" s="301">
        <v>0</v>
      </c>
      <c r="K209" s="301">
        <v>0</v>
      </c>
      <c r="L209" s="301">
        <v>0</v>
      </c>
      <c r="M209" s="301">
        <v>0</v>
      </c>
      <c r="N209" s="301">
        <v>0</v>
      </c>
      <c r="O209" s="301">
        <v>0</v>
      </c>
    </row>
    <row r="210" outlineLevel="2" collapsed="1" hidden="1">
      <c r="B210" s="312" t="s">
        <v>30</v>
      </c>
      <c r="C210" s="301"/>
      <c r="D210" s="301">
        <v>37.6467</v>
      </c>
      <c r="E210" s="301">
        <v>37.646700000000131</v>
      </c>
      <c r="F210" s="301">
        <v>37.646699999999981</v>
      </c>
      <c r="G210" s="301">
        <v>37.646699999999967</v>
      </c>
      <c r="H210" s="301">
        <v>37.646699999999939</v>
      </c>
      <c r="I210" s="301">
        <v>37.646699999999917</v>
      </c>
      <c r="J210" s="301">
        <v>37.646699999999953</v>
      </c>
      <c r="K210" s="301">
        <v>37.646699999999939</v>
      </c>
      <c r="L210" s="301">
        <v>37.6466999999999</v>
      </c>
      <c r="M210" s="301">
        <v>37.6466999999999</v>
      </c>
      <c r="N210" s="301">
        <v>37.646700000000095</v>
      </c>
      <c r="O210" s="301">
        <v>37.64670000000006</v>
      </c>
    </row>
    <row r="211" outlineLevel="2" collapsed="1" hidden="1">
      <c r="B211" s="312" t="s">
        <v>46</v>
      </c>
      <c r="C211" s="301"/>
      <c r="D211" s="301">
        <v>747.116175301118</v>
      </c>
      <c r="E211" s="301">
        <v>747.11617530112028</v>
      </c>
      <c r="F211" s="301">
        <v>747.11617530111664</v>
      </c>
      <c r="G211" s="301">
        <v>747.11617530111846</v>
      </c>
      <c r="H211" s="301">
        <v>747.11617530111846</v>
      </c>
      <c r="I211" s="301">
        <v>747.11617530111812</v>
      </c>
      <c r="J211" s="301">
        <v>747.11617530111675</v>
      </c>
      <c r="K211" s="301">
        <v>747.1161753011171</v>
      </c>
      <c r="L211" s="301">
        <v>747.11617530111846</v>
      </c>
      <c r="M211" s="301">
        <v>747.11617530111755</v>
      </c>
      <c r="N211" s="301">
        <v>747.11617530111914</v>
      </c>
      <c r="O211" s="301">
        <v>747.11617530111607</v>
      </c>
    </row>
    <row r="212" outlineLevel="2" collapsed="1" hidden="1">
      <c r="B212" s="312" t="s">
        <v>47</v>
      </c>
      <c r="C212" s="301"/>
      <c r="D212" s="301">
        <v>747.11617530117189</v>
      </c>
      <c r="E212" s="301">
        <v>747.11617530104888</v>
      </c>
      <c r="F212" s="301">
        <v>747.11617530113085</v>
      </c>
      <c r="G212" s="301">
        <v>747.11617530111221</v>
      </c>
      <c r="H212" s="301">
        <v>747.11617530111971</v>
      </c>
      <c r="I212" s="301">
        <v>747.116175301116</v>
      </c>
      <c r="J212" s="301">
        <v>747.116175301116</v>
      </c>
      <c r="K212" s="301">
        <v>747.116175301116</v>
      </c>
      <c r="L212" s="301">
        <v>747.11617530111221</v>
      </c>
      <c r="M212" s="301">
        <v>747.1161753011346</v>
      </c>
      <c r="N212" s="301">
        <v>747.11617530110107</v>
      </c>
      <c r="O212" s="301">
        <v>747.116175301116</v>
      </c>
    </row>
    <row r="213" outlineLevel="2" collapsed="1" hidden="1">
      <c r="B213" s="310" t="s">
        <v>55</v>
      </c>
    </row>
    <row r="214" outlineLevel="2" collapsed="1" hidden="1">
      <c r="B214" s="314" t="s">
        <v>22</v>
      </c>
      <c r="C214" s="315"/>
      <c r="D214" s="315">
        <v>280</v>
      </c>
      <c r="E214" s="315">
        <v>280</v>
      </c>
      <c r="F214" s="315">
        <v>280</v>
      </c>
      <c r="G214" s="315">
        <v>280</v>
      </c>
      <c r="H214" s="315">
        <v>280</v>
      </c>
      <c r="I214" s="315">
        <v>280</v>
      </c>
      <c r="J214" s="315">
        <v>280</v>
      </c>
      <c r="K214" s="315">
        <v>280</v>
      </c>
      <c r="L214" s="315">
        <v>280</v>
      </c>
      <c r="M214" s="315">
        <v>280</v>
      </c>
      <c r="N214" s="315">
        <v>280</v>
      </c>
      <c r="O214" s="315">
        <v>280</v>
      </c>
    </row>
    <row r="215" outlineLevel="2" collapsed="1" hidden="1">
      <c r="B215" s="314" t="s">
        <v>23</v>
      </c>
      <c r="C215" s="315"/>
      <c r="D215" s="315">
        <v>0</v>
      </c>
      <c r="E215" s="315">
        <v>0</v>
      </c>
      <c r="F215" s="315">
        <v>0</v>
      </c>
      <c r="G215" s="315">
        <v>0</v>
      </c>
      <c r="H215" s="315">
        <v>0</v>
      </c>
      <c r="I215" s="315">
        <v>0</v>
      </c>
      <c r="J215" s="315">
        <v>0</v>
      </c>
      <c r="K215" s="315">
        <v>0</v>
      </c>
      <c r="L215" s="315">
        <v>0</v>
      </c>
      <c r="M215" s="315">
        <v>0</v>
      </c>
      <c r="N215" s="315">
        <v>0</v>
      </c>
      <c r="O215" s="315">
        <v>0</v>
      </c>
    </row>
    <row r="217">
      <c r="B217" s="296" t="s">
        <v>57</v>
      </c>
      <c r="C217" s="296"/>
      <c r="D217" s="297"/>
      <c r="E217" s="297"/>
      <c r="F217" s="297"/>
      <c r="G217" s="297"/>
      <c r="H217" s="297"/>
      <c r="I217" s="297"/>
      <c r="J217" s="297"/>
      <c r="K217" s="297"/>
      <c r="L217" s="297"/>
      <c r="M217" s="297"/>
      <c r="N217" s="297"/>
      <c r="O217" s="297"/>
    </row>
    <row r="218">
      <c r="B218" s="299" t="s">
        <v>5</v>
      </c>
      <c r="C218" s="301"/>
      <c r="D218" s="301">
        <v>133.20841417850636</v>
      </c>
      <c r="E218" s="301">
        <v>123.6342660177034</v>
      </c>
      <c r="F218" s="301">
        <v>121.93085221284785</v>
      </c>
      <c r="G218" s="301">
        <v>120.12723981189073</v>
      </c>
      <c r="H218" s="301">
        <v>118.42007844398856</v>
      </c>
      <c r="I218" s="301">
        <v>116.84817760025413</v>
      </c>
      <c r="J218" s="301">
        <v>115.47398002392691</v>
      </c>
      <c r="K218" s="301">
        <v>114.27496117510698</v>
      </c>
      <c r="L218" s="301">
        <v>113.13796742960824</v>
      </c>
      <c r="M218" s="301">
        <v>111.99522796167355</v>
      </c>
      <c r="N218" s="301">
        <v>110.90462154027529</v>
      </c>
      <c r="O218" s="301">
        <v>109.87620000615695</v>
      </c>
    </row>
    <row r="219">
      <c r="B219" s="299" t="s">
        <v>7</v>
      </c>
      <c r="C219" s="301"/>
      <c r="D219" s="301">
        <v>15.740610985089054</v>
      </c>
      <c r="E219" s="301">
        <v>15.437260148848987</v>
      </c>
      <c r="F219" s="301">
        <v>15.132899073982639</v>
      </c>
      <c r="G219" s="301">
        <v>14.82761627046547</v>
      </c>
      <c r="H219" s="301">
        <v>14.526655575168887</v>
      </c>
      <c r="I219" s="301">
        <v>14.223455765296309</v>
      </c>
      <c r="J219" s="301">
        <v>13.918443520656412</v>
      </c>
      <c r="K219" s="301">
        <v>13.611926121517511</v>
      </c>
      <c r="L219" s="301">
        <v>13.304128050707289</v>
      </c>
      <c r="M219" s="301">
        <v>12.99521042226349</v>
      </c>
      <c r="N219" s="301">
        <v>12.685289233463031</v>
      </c>
      <c r="O219" s="301">
        <v>12.374449078032257</v>
      </c>
    </row>
    <row r="220">
      <c r="B220" s="302" t="s">
        <v>8</v>
      </c>
      <c r="C220" s="303"/>
      <c r="D220" s="303">
        <v>117.46780319341731</v>
      </c>
      <c r="E220" s="303">
        <v>108.1970058688544</v>
      </c>
      <c r="F220" s="303">
        <v>106.79795313886521</v>
      </c>
      <c r="G220" s="303">
        <v>105.29962354142526</v>
      </c>
      <c r="H220" s="303">
        <v>103.89342286881967</v>
      </c>
      <c r="I220" s="303">
        <v>102.62472183495783</v>
      </c>
      <c r="J220" s="303">
        <v>101.5555365032705</v>
      </c>
      <c r="K220" s="303">
        <v>100.66303505358947</v>
      </c>
      <c r="L220" s="303">
        <v>99.833839378900947</v>
      </c>
      <c r="M220" s="303">
        <v>99.000017539410052</v>
      </c>
      <c r="N220" s="303">
        <v>98.219332306812262</v>
      </c>
      <c r="O220" s="303">
        <v>97.501750928124707</v>
      </c>
    </row>
    <row r="221" outlineLevel="1">
      <c r="B221" s="298" t="s">
        <v>9</v>
      </c>
      <c r="C221" s="301"/>
      <c r="D221" s="301">
        <v>170.83395084545145</v>
      </c>
      <c r="E221" s="301">
        <v>170.83403781997018</v>
      </c>
      <c r="F221" s="301">
        <v>170.83413090689521</v>
      </c>
      <c r="G221" s="301">
        <v>170.83420140075805</v>
      </c>
      <c r="H221" s="301">
        <v>170.83426685693758</v>
      </c>
      <c r="I221" s="301">
        <v>170.83435895148</v>
      </c>
      <c r="J221" s="301">
        <v>170.83443660271175</v>
      </c>
      <c r="K221" s="301">
        <v>170.83449242616189</v>
      </c>
      <c r="L221" s="301">
        <v>170.83456463564059</v>
      </c>
      <c r="M221" s="301">
        <v>170.8346339229754</v>
      </c>
      <c r="N221" s="301">
        <v>170.83470497749792</v>
      </c>
      <c r="O221" s="301">
        <v>170.83476543628348</v>
      </c>
    </row>
    <row r="222" outlineLevel="1">
      <c r="B222" s="298" t="s">
        <v>10</v>
      </c>
      <c r="C222" s="301"/>
      <c r="D222" s="301">
        <v>-0.0032625191739280128</v>
      </c>
      <c r="E222" s="301">
        <v>-0.0043895736926988322</v>
      </c>
      <c r="F222" s="301">
        <v>-0.0058530646798189995</v>
      </c>
      <c r="G222" s="301">
        <v>-0.0076190578349596763</v>
      </c>
      <c r="H222" s="301">
        <v>-0.0084517257980187416</v>
      </c>
      <c r="I222" s="301">
        <v>-0.01232597927322422</v>
      </c>
      <c r="J222" s="301">
        <v>-0.012209811701293802</v>
      </c>
      <c r="K222" s="301">
        <v>-0.01360515855574522</v>
      </c>
      <c r="L222" s="301">
        <v>-0.014600699191643798</v>
      </c>
      <c r="M222" s="301">
        <v>-0.013725636300538099</v>
      </c>
      <c r="N222" s="301">
        <v>-0.010272199395338248</v>
      </c>
      <c r="O222" s="301">
        <v>-0.012544601932255319</v>
      </c>
    </row>
    <row r="223" outlineLevel="1">
      <c r="B223" s="298" t="s">
        <v>11</v>
      </c>
      <c r="C223" s="301"/>
      <c r="D223" s="301">
        <v>-53.362885132860193</v>
      </c>
      <c r="E223" s="301">
        <v>-62.632642377423039</v>
      </c>
      <c r="F223" s="301">
        <v>-64.0303247033502</v>
      </c>
      <c r="G223" s="301">
        <v>-65.526958801497855</v>
      </c>
      <c r="H223" s="301">
        <v>-66.9323922623199</v>
      </c>
      <c r="I223" s="301">
        <v>-68.197311137248974</v>
      </c>
      <c r="J223" s="301">
        <v>-69.266690287739962</v>
      </c>
      <c r="K223" s="301">
        <v>-70.157852214016671</v>
      </c>
      <c r="L223" s="301">
        <v>-70.986124557548</v>
      </c>
      <c r="M223" s="301">
        <v>-71.8208907472648</v>
      </c>
      <c r="N223" s="301">
        <v>-72.605100471290328</v>
      </c>
      <c r="O223" s="301">
        <v>-73.320469906226535</v>
      </c>
    </row>
    <row r="224" outlineLevel="1">
      <c r="B224" s="304" t="s">
        <v>12</v>
      </c>
      <c r="C224" s="305"/>
      <c r="D224" s="305">
        <v>0</v>
      </c>
      <c r="E224" s="305">
        <v>0</v>
      </c>
      <c r="F224" s="305">
        <v>0</v>
      </c>
      <c r="G224" s="305">
        <v>0</v>
      </c>
      <c r="H224" s="305">
        <v>0</v>
      </c>
      <c r="I224" s="305">
        <v>0</v>
      </c>
      <c r="J224" s="305">
        <v>0</v>
      </c>
      <c r="K224" s="305">
        <v>0</v>
      </c>
      <c r="L224" s="305">
        <v>0</v>
      </c>
      <c r="M224" s="305">
        <v>0</v>
      </c>
      <c r="N224" s="305">
        <v>0</v>
      </c>
      <c r="O224" s="305">
        <v>0</v>
      </c>
    </row>
    <row r="225" outlineLevel="1">
      <c r="B225" s="298" t="s">
        <v>13</v>
      </c>
      <c r="C225" s="301"/>
      <c r="D225" s="301">
        <v>-53.362885132860193</v>
      </c>
      <c r="E225" s="301">
        <v>-62.632642377423039</v>
      </c>
      <c r="F225" s="301">
        <v>-64.0303247033502</v>
      </c>
      <c r="G225" s="301">
        <v>-65.526958801497855</v>
      </c>
      <c r="H225" s="301">
        <v>-66.9323922623199</v>
      </c>
      <c r="I225" s="301">
        <v>-68.197311137248974</v>
      </c>
      <c r="J225" s="301">
        <v>-69.266690287739962</v>
      </c>
      <c r="K225" s="301">
        <v>-70.157852214016671</v>
      </c>
      <c r="L225" s="301">
        <v>-70.986124557548</v>
      </c>
      <c r="M225" s="301">
        <v>-71.8208907472648</v>
      </c>
      <c r="N225" s="301">
        <v>-72.605100471290328</v>
      </c>
      <c r="O225" s="301">
        <v>-73.320469906226535</v>
      </c>
    </row>
    <row r="226" outlineLevel="1">
      <c r="B226" s="298" t="s">
        <v>14</v>
      </c>
      <c r="C226" s="301"/>
      <c r="D226" s="301">
        <v>0</v>
      </c>
      <c r="E226" s="301">
        <v>0</v>
      </c>
      <c r="F226" s="301">
        <v>0</v>
      </c>
      <c r="G226" s="301">
        <v>0</v>
      </c>
      <c r="H226" s="301">
        <v>0</v>
      </c>
      <c r="I226" s="301">
        <v>0</v>
      </c>
      <c r="J226" s="301">
        <v>0</v>
      </c>
      <c r="K226" s="301">
        <v>0</v>
      </c>
      <c r="L226" s="301">
        <v>0</v>
      </c>
      <c r="M226" s="301">
        <v>0</v>
      </c>
      <c r="N226" s="301">
        <v>0</v>
      </c>
      <c r="O226" s="301">
        <v>0</v>
      </c>
    </row>
    <row r="227" outlineLevel="1">
      <c r="B227" s="298" t="s">
        <v>15</v>
      </c>
      <c r="C227" s="301"/>
      <c r="D227" s="301">
        <v>-53.362885132860193</v>
      </c>
      <c r="E227" s="301">
        <v>-62.632642377423039</v>
      </c>
      <c r="F227" s="301">
        <v>-64.0303247033502</v>
      </c>
      <c r="G227" s="301">
        <v>-65.526958801497855</v>
      </c>
      <c r="H227" s="301">
        <v>-66.9323922623199</v>
      </c>
      <c r="I227" s="301">
        <v>-68.197311137248974</v>
      </c>
      <c r="J227" s="301">
        <v>-69.266690287739962</v>
      </c>
      <c r="K227" s="301">
        <v>-70.157852214016671</v>
      </c>
      <c r="L227" s="301">
        <v>-70.986124557548</v>
      </c>
      <c r="M227" s="301">
        <v>-71.8208907472648</v>
      </c>
      <c r="N227" s="301">
        <v>-72.605100471290328</v>
      </c>
      <c r="O227" s="301">
        <v>-73.320469906226535</v>
      </c>
    </row>
    <row r="228" outlineLevel="1">
      <c r="B228" s="306" t="s">
        <v>16</v>
      </c>
      <c r="C228" s="307"/>
      <c r="D228" s="307">
        <v>0</v>
      </c>
      <c r="E228" s="307">
        <v>0</v>
      </c>
      <c r="F228" s="307">
        <v>0</v>
      </c>
      <c r="G228" s="307">
        <v>0</v>
      </c>
      <c r="H228" s="307">
        <v>0</v>
      </c>
      <c r="I228" s="307">
        <v>0</v>
      </c>
      <c r="J228" s="307">
        <v>0</v>
      </c>
      <c r="K228" s="307">
        <v>0</v>
      </c>
      <c r="L228" s="307">
        <v>0</v>
      </c>
      <c r="M228" s="307">
        <v>0</v>
      </c>
      <c r="N228" s="307">
        <v>0</v>
      </c>
      <c r="O228" s="307">
        <v>0</v>
      </c>
    </row>
    <row r="229" outlineLevel="1">
      <c r="B229" s="299" t="s">
        <v>17</v>
      </c>
      <c r="C229" s="301"/>
      <c r="D229" s="301">
        <v>17079.558349409559</v>
      </c>
      <c r="E229" s="301">
        <v>17016.925707033166</v>
      </c>
      <c r="F229" s="301">
        <v>16952.895382329531</v>
      </c>
      <c r="G229" s="301">
        <v>16887.368423528755</v>
      </c>
      <c r="H229" s="301">
        <v>16820.436031266519</v>
      </c>
      <c r="I229" s="301">
        <v>16752.238720126188</v>
      </c>
      <c r="J229" s="301">
        <v>16682.972029832996</v>
      </c>
      <c r="K229" s="301">
        <v>16612.814177617885</v>
      </c>
      <c r="L229" s="301">
        <v>16541.828053063786</v>
      </c>
      <c r="M229" s="301">
        <v>16470.007162313945</v>
      </c>
      <c r="N229" s="301">
        <v>16397.402061847111</v>
      </c>
      <c r="O229" s="301">
        <v>16324.081591945387</v>
      </c>
    </row>
    <row r="230" outlineLevel="1"/>
    <row r="231" outlineLevel="1">
      <c r="B231" s="308" t="s">
        <v>18</v>
      </c>
      <c r="C231" s="309"/>
      <c r="D231" s="309"/>
      <c r="E231" s="309"/>
      <c r="F231" s="309"/>
      <c r="G231" s="309"/>
      <c r="H231" s="309"/>
      <c r="I231" s="309"/>
      <c r="J231" s="309"/>
      <c r="K231" s="309"/>
      <c r="L231" s="309"/>
      <c r="M231" s="309"/>
      <c r="N231" s="309"/>
      <c r="O231" s="309"/>
    </row>
    <row r="232" outlineLevel="1">
      <c r="B232" s="298" t="s">
        <v>19</v>
      </c>
      <c r="C232" s="301"/>
      <c r="D232" s="301">
        <v>80775.558349409534</v>
      </c>
      <c r="E232" s="301">
        <v>80712.925707033137</v>
      </c>
      <c r="F232" s="301">
        <v>80648.8953823295</v>
      </c>
      <c r="G232" s="301">
        <v>80583.368423528722</v>
      </c>
      <c r="H232" s="301">
        <v>80516.436031266479</v>
      </c>
      <c r="I232" s="301">
        <v>80448.238720126159</v>
      </c>
      <c r="J232" s="301">
        <v>80378.972029832978</v>
      </c>
      <c r="K232" s="301">
        <v>80308.814177617867</v>
      </c>
      <c r="L232" s="301">
        <v>80237.828053063742</v>
      </c>
      <c r="M232" s="301">
        <v>80166.007162313908</v>
      </c>
      <c r="N232" s="301">
        <v>80093.402061847082</v>
      </c>
      <c r="O232" s="301">
        <v>80020.08159194536</v>
      </c>
    </row>
    <row r="233" outlineLevel="1">
      <c r="B233" s="298" t="s">
        <v>20</v>
      </c>
      <c r="C233" s="300"/>
      <c r="D233" s="300">
        <v>133.208414178506</v>
      </c>
      <c r="E233" s="300">
        <v>123.634266017703</v>
      </c>
      <c r="F233" s="300">
        <v>121.930852212848</v>
      </c>
      <c r="G233" s="300">
        <v>120.127239811891</v>
      </c>
      <c r="H233" s="300">
        <v>118.420078443989</v>
      </c>
      <c r="I233" s="300">
        <v>116.848177600254</v>
      </c>
      <c r="J233" s="300">
        <v>115.473980023927</v>
      </c>
      <c r="K233" s="300">
        <v>114.274961175107</v>
      </c>
      <c r="L233" s="300">
        <v>113.137967429608</v>
      </c>
      <c r="M233" s="300">
        <v>111.995227961674</v>
      </c>
      <c r="N233" s="300">
        <v>110.904621540275</v>
      </c>
      <c r="O233" s="300">
        <v>109.876200006157</v>
      </c>
    </row>
    <row r="234" outlineLevel="2" collapsed="1" hidden="1">
      <c r="B234" s="310" t="s">
        <v>21</v>
      </c>
    </row>
    <row r="235" outlineLevel="2" collapsed="1" hidden="1">
      <c r="B235" s="311" t="s">
        <v>22</v>
      </c>
      <c r="C235" s="301"/>
      <c r="D235" s="301">
        <v>9706.55834940953</v>
      </c>
      <c r="E235" s="301">
        <v>9643.9257070331314</v>
      </c>
      <c r="F235" s="301">
        <v>9579.8953823295</v>
      </c>
      <c r="G235" s="301">
        <v>9514.3684235287219</v>
      </c>
      <c r="H235" s="301">
        <v>9447.4360312664758</v>
      </c>
      <c r="I235" s="301">
        <v>9379.2387201261536</v>
      </c>
      <c r="J235" s="301">
        <v>9309.97202983297</v>
      </c>
      <c r="K235" s="301">
        <v>9239.8141776178618</v>
      </c>
      <c r="L235" s="301">
        <v>9168.8280530637549</v>
      </c>
      <c r="M235" s="301">
        <v>9097.0071623139138</v>
      </c>
      <c r="N235" s="301">
        <v>9024.402061847084</v>
      </c>
      <c r="O235" s="301">
        <v>8951.0815919453617</v>
      </c>
    </row>
    <row r="236" outlineLevel="2" collapsed="1" hidden="1">
      <c r="B236" s="311" t="s">
        <v>23</v>
      </c>
      <c r="C236" s="301"/>
      <c r="D236" s="301">
        <v>0</v>
      </c>
      <c r="E236" s="301">
        <v>0</v>
      </c>
      <c r="F236" s="301">
        <v>0</v>
      </c>
      <c r="G236" s="301">
        <v>0</v>
      </c>
      <c r="H236" s="301">
        <v>0</v>
      </c>
      <c r="I236" s="301">
        <v>0</v>
      </c>
      <c r="J236" s="301">
        <v>0</v>
      </c>
      <c r="K236" s="301">
        <v>0</v>
      </c>
      <c r="L236" s="301">
        <v>0</v>
      </c>
      <c r="M236" s="301">
        <v>0</v>
      </c>
      <c r="N236" s="301">
        <v>0</v>
      </c>
      <c r="O236" s="301">
        <v>0</v>
      </c>
    </row>
    <row r="237" outlineLevel="2" collapsed="1" hidden="1">
      <c r="B237" s="312" t="s">
        <v>24</v>
      </c>
      <c r="C237" s="313"/>
      <c r="D237" s="313">
        <v>0</v>
      </c>
      <c r="E237" s="313">
        <v>0</v>
      </c>
      <c r="F237" s="313">
        <v>0</v>
      </c>
      <c r="G237" s="313">
        <v>0</v>
      </c>
      <c r="H237" s="313">
        <v>0</v>
      </c>
      <c r="I237" s="313">
        <v>0</v>
      </c>
      <c r="J237" s="313">
        <v>0</v>
      </c>
      <c r="K237" s="313">
        <v>0</v>
      </c>
      <c r="L237" s="313">
        <v>0</v>
      </c>
      <c r="M237" s="313">
        <v>0</v>
      </c>
      <c r="N237" s="313">
        <v>0</v>
      </c>
      <c r="O237" s="313">
        <v>0</v>
      </c>
    </row>
    <row r="238" outlineLevel="2" collapsed="1" hidden="1">
      <c r="B238" s="310" t="s">
        <v>25</v>
      </c>
    </row>
    <row r="239" outlineLevel="2" collapsed="1" hidden="1">
      <c r="B239" s="314" t="s">
        <v>26</v>
      </c>
      <c r="C239" s="315"/>
      <c r="D239" s="315">
        <v>24555.999999999996</v>
      </c>
      <c r="E239" s="315">
        <v>24555.999999999996</v>
      </c>
      <c r="F239" s="315">
        <v>24555.999999999996</v>
      </c>
      <c r="G239" s="315">
        <v>24555.999999999996</v>
      </c>
      <c r="H239" s="315">
        <v>24555.999999999996</v>
      </c>
      <c r="I239" s="315">
        <v>24555.999999999996</v>
      </c>
      <c r="J239" s="315">
        <v>24555.999999999996</v>
      </c>
      <c r="K239" s="315">
        <v>24555.999999999996</v>
      </c>
      <c r="L239" s="315">
        <v>24555.999999999996</v>
      </c>
      <c r="M239" s="315">
        <v>24555.999999999996</v>
      </c>
      <c r="N239" s="315">
        <v>24555.999999999996</v>
      </c>
      <c r="O239" s="315">
        <v>24555.999999999996</v>
      </c>
    </row>
    <row r="240" outlineLevel="2" collapsed="1" hidden="1">
      <c r="B240" s="316" t="s">
        <v>27</v>
      </c>
      <c r="C240" s="315"/>
      <c r="D240" s="315">
        <v>0</v>
      </c>
      <c r="E240" s="315">
        <v>0</v>
      </c>
      <c r="F240" s="315">
        <v>0</v>
      </c>
      <c r="G240" s="315">
        <v>0</v>
      </c>
      <c r="H240" s="315">
        <v>0</v>
      </c>
      <c r="I240" s="315">
        <v>0</v>
      </c>
      <c r="J240" s="315">
        <v>0</v>
      </c>
      <c r="K240" s="315">
        <v>0</v>
      </c>
      <c r="L240" s="315">
        <v>0</v>
      </c>
      <c r="M240" s="315">
        <v>0</v>
      </c>
      <c r="N240" s="315">
        <v>0</v>
      </c>
      <c r="O240" s="315">
        <v>0</v>
      </c>
    </row>
    <row r="241" outlineLevel="2" collapsed="1" hidden="1">
      <c r="B241" s="316" t="s">
        <v>28</v>
      </c>
      <c r="C241" s="315"/>
      <c r="D241" s="315">
        <v>9.9460156287509314</v>
      </c>
      <c r="E241" s="315">
        <v>10.072232300879604</v>
      </c>
      <c r="F241" s="315">
        <v>10.055645764725469</v>
      </c>
      <c r="G241" s="315">
        <v>10.263621215600804</v>
      </c>
      <c r="H241" s="315">
        <v>10.785721326373567</v>
      </c>
      <c r="I241" s="315">
        <v>10.840392275060085</v>
      </c>
      <c r="J241" s="315">
        <v>10.61985084609209</v>
      </c>
      <c r="K241" s="315">
        <v>10.76086689861425</v>
      </c>
      <c r="L241" s="315">
        <v>10.826277275906545</v>
      </c>
      <c r="M241" s="315">
        <v>10.660734665119888</v>
      </c>
      <c r="N241" s="315">
        <v>9.8625077421570388</v>
      </c>
      <c r="O241" s="315">
        <v>10.470978303747808</v>
      </c>
    </row>
    <row r="242" outlineLevel="2" collapsed="1" hidden="1">
      <c r="B242" s="314" t="s">
        <v>22</v>
      </c>
      <c r="C242" s="315"/>
      <c r="D242" s="315">
        <v>24555.999999999996</v>
      </c>
      <c r="E242" s="315">
        <v>24555.999999999996</v>
      </c>
      <c r="F242" s="315">
        <v>24555.999999999996</v>
      </c>
      <c r="G242" s="315">
        <v>24555.999999999996</v>
      </c>
      <c r="H242" s="315">
        <v>24555.999999999996</v>
      </c>
      <c r="I242" s="315">
        <v>24555.999999999996</v>
      </c>
      <c r="J242" s="315">
        <v>24555.999999999996</v>
      </c>
      <c r="K242" s="315">
        <v>24555.999999999996</v>
      </c>
      <c r="L242" s="315">
        <v>24555.999999999996</v>
      </c>
      <c r="M242" s="315">
        <v>24555.999999999996</v>
      </c>
      <c r="N242" s="315">
        <v>24555.999999999996</v>
      </c>
      <c r="O242" s="315">
        <v>24555.999999999996</v>
      </c>
    </row>
    <row r="243" outlineLevel="2" collapsed="1" hidden="1">
      <c r="B243" s="316" t="s">
        <v>29</v>
      </c>
      <c r="C243" s="315"/>
      <c r="D243" s="315">
        <v>9.9460156287509314</v>
      </c>
      <c r="E243" s="315">
        <v>10.072232300879604</v>
      </c>
      <c r="F243" s="315">
        <v>10.055645764725469</v>
      </c>
      <c r="G243" s="315">
        <v>10.263621215600804</v>
      </c>
      <c r="H243" s="315">
        <v>10.785721326373567</v>
      </c>
      <c r="I243" s="315">
        <v>10.840392275060085</v>
      </c>
      <c r="J243" s="315">
        <v>10.61985084609209</v>
      </c>
      <c r="K243" s="315">
        <v>10.76086689861425</v>
      </c>
      <c r="L243" s="315">
        <v>10.826277275906545</v>
      </c>
      <c r="M243" s="315">
        <v>10.660734665119888</v>
      </c>
      <c r="N243" s="315">
        <v>9.8625077421570388</v>
      </c>
      <c r="O243" s="315">
        <v>10.470978303747808</v>
      </c>
    </row>
    <row r="244" outlineLevel="2" collapsed="1" hidden="1">
      <c r="B244" s="314" t="s">
        <v>23</v>
      </c>
      <c r="C244" s="315"/>
      <c r="D244" s="315">
        <v>100.11522027466488</v>
      </c>
      <c r="E244" s="315">
        <v>96.836220380484875</v>
      </c>
      <c r="F244" s="315">
        <v>95.2953734043665</v>
      </c>
      <c r="G244" s="315">
        <v>93.645710318507639</v>
      </c>
      <c r="H244" s="315">
        <v>92.13662298366205</v>
      </c>
      <c r="I244" s="315">
        <v>90.720805264403907</v>
      </c>
      <c r="J244" s="315">
        <v>89.491422527543676</v>
      </c>
      <c r="K244" s="315">
        <v>88.445454005576252</v>
      </c>
      <c r="L244" s="315">
        <v>87.414602604991487</v>
      </c>
      <c r="M244" s="315">
        <v>86.426070952687326</v>
      </c>
      <c r="N244" s="315">
        <v>85.469422216998538</v>
      </c>
      <c r="O244" s="315">
        <v>84.58065490632822</v>
      </c>
    </row>
    <row r="245" outlineLevel="2" collapsed="1" hidden="1">
      <c r="B245" s="316" t="s">
        <v>30</v>
      </c>
      <c r="C245" s="315"/>
      <c r="D245" s="315">
        <v>4.5163169688253344</v>
      </c>
      <c r="E245" s="315">
        <v>4.50769962389476</v>
      </c>
      <c r="F245" s="315">
        <v>4.5005568634694129</v>
      </c>
      <c r="G245" s="315">
        <v>4.4958367576619773</v>
      </c>
      <c r="H245" s="315">
        <v>4.492536100652269</v>
      </c>
      <c r="I245" s="315">
        <v>4.4891390932000146</v>
      </c>
      <c r="J245" s="315">
        <v>4.485852129335858</v>
      </c>
      <c r="K245" s="315">
        <v>4.48269258517451</v>
      </c>
      <c r="L245" s="315">
        <v>4.4794912235036684</v>
      </c>
      <c r="M245" s="315">
        <v>4.4763188161445457</v>
      </c>
      <c r="N245" s="315">
        <v>4.4731642799412512</v>
      </c>
      <c r="O245" s="315">
        <v>4.4700824325210187</v>
      </c>
    </row>
    <row r="246" outlineLevel="2" collapsed="1" hidden="1">
      <c r="B246" s="316" t="s">
        <v>31</v>
      </c>
      <c r="C246" s="317"/>
      <c r="D246" s="317">
        <v>4.4063791161059118</v>
      </c>
      <c r="E246" s="317">
        <v>4.2399733545987273</v>
      </c>
      <c r="F246" s="317">
        <v>4.1654859573044982</v>
      </c>
      <c r="G246" s="317">
        <v>4.0747070745841425</v>
      </c>
      <c r="H246" s="317">
        <v>3.975447222216411</v>
      </c>
      <c r="I246" s="317">
        <v>3.9035875381663385</v>
      </c>
      <c r="J246" s="317">
        <v>3.8542875882774847</v>
      </c>
      <c r="K246" s="317">
        <v>3.796282152156476</v>
      </c>
      <c r="L246" s="317">
        <v>3.7427101480250013</v>
      </c>
      <c r="M246" s="317">
        <v>3.7024924069506815</v>
      </c>
      <c r="N246" s="317">
        <v>3.6947506666317729</v>
      </c>
      <c r="O246" s="317">
        <v>3.6215838053060962</v>
      </c>
    </row>
    <row r="247" outlineLevel="2" collapsed="1" hidden="1">
      <c r="B247" s="316" t="s">
        <v>32</v>
      </c>
      <c r="C247" s="315"/>
      <c r="D247" s="315">
        <v>1633.2521484006356</v>
      </c>
      <c r="E247" s="315">
        <v>1081.9367542371763</v>
      </c>
      <c r="F247" s="315">
        <v>652.60763810246328</v>
      </c>
      <c r="G247" s="315">
        <v>639.77581655246331</v>
      </c>
      <c r="H247" s="315">
        <v>732.76970763222721</v>
      </c>
      <c r="I247" s="315">
        <v>599.78827146206777</v>
      </c>
      <c r="J247" s="315">
        <v>545.41586528260257</v>
      </c>
      <c r="K247" s="315">
        <v>560.53098615041984</v>
      </c>
      <c r="L247" s="315">
        <v>564.7322702251945</v>
      </c>
      <c r="M247" s="315">
        <v>570.32780146330924</v>
      </c>
      <c r="N247" s="315">
        <v>558.23040192162875</v>
      </c>
      <c r="O247" s="315">
        <v>583.85567251423265</v>
      </c>
    </row>
    <row r="248" outlineLevel="2" collapsed="1" hidden="1">
      <c r="B248" s="316" t="s">
        <v>33</v>
      </c>
      <c r="C248" s="315"/>
      <c r="D248" s="315">
        <v>1135.1155900766137</v>
      </c>
      <c r="E248" s="315">
        <v>588.42134289827584</v>
      </c>
      <c r="F248" s="315">
        <v>211.46286669436779</v>
      </c>
      <c r="G248" s="315">
        <v>235.15797836832257</v>
      </c>
      <c r="H248" s="315">
        <v>299.03017664632932</v>
      </c>
      <c r="I248" s="315">
        <v>193.00390545808665</v>
      </c>
      <c r="J248" s="315">
        <v>190.30852989246313</v>
      </c>
      <c r="K248" s="315">
        <v>184.01874369246656</v>
      </c>
      <c r="L248" s="315">
        <v>187.32831389067863</v>
      </c>
      <c r="M248" s="315">
        <v>190.73503169651178</v>
      </c>
      <c r="N248" s="315">
        <v>194.2348367279497</v>
      </c>
      <c r="O248" s="315">
        <v>221.99619705100133</v>
      </c>
    </row>
    <row r="249" outlineLevel="2" collapsed="1" hidden="1">
      <c r="B249" s="316" t="s">
        <v>34</v>
      </c>
      <c r="C249" s="315"/>
      <c r="D249" s="315">
        <v>379.88906340741562</v>
      </c>
      <c r="E249" s="315">
        <v>378.36594634754567</v>
      </c>
      <c r="F249" s="315">
        <v>327.72402210992158</v>
      </c>
      <c r="G249" s="315">
        <v>292.38119415095463</v>
      </c>
      <c r="H249" s="315">
        <v>321.67563842924085</v>
      </c>
      <c r="I249" s="315">
        <v>296.10284762877581</v>
      </c>
      <c r="J249" s="315">
        <v>246.33801314310608</v>
      </c>
      <c r="K249" s="315">
        <v>268.52846928979147</v>
      </c>
      <c r="L249" s="315">
        <v>270.3947652231069</v>
      </c>
      <c r="M249" s="315">
        <v>274.14822343099371</v>
      </c>
      <c r="N249" s="315">
        <v>261.7923396535648</v>
      </c>
      <c r="O249" s="315">
        <v>259.0102289721508</v>
      </c>
    </row>
    <row r="250" outlineLevel="2" collapsed="1" hidden="1">
      <c r="B250" s="316" t="s">
        <v>35</v>
      </c>
      <c r="C250" s="315"/>
      <c r="D250" s="315">
        <v>22.648591610767003</v>
      </c>
      <c r="E250" s="315">
        <v>22.820944234764575</v>
      </c>
      <c r="F250" s="315">
        <v>22.625932757276857</v>
      </c>
      <c r="G250" s="315">
        <v>23.086770472340493</v>
      </c>
      <c r="H250" s="315">
        <v>24.41980567364747</v>
      </c>
      <c r="I250" s="315">
        <v>24.44985220400147</v>
      </c>
      <c r="J250" s="315">
        <v>23.763751848825645</v>
      </c>
      <c r="K250" s="315">
        <v>24.021011747759804</v>
      </c>
      <c r="L250" s="315">
        <v>24.074079729921046</v>
      </c>
      <c r="M250" s="315">
        <v>23.494794199260859</v>
      </c>
      <c r="N250" s="315">
        <v>21.206967603057244</v>
      </c>
      <c r="O250" s="315">
        <v>22.738674017273489</v>
      </c>
    </row>
    <row r="251" outlineLevel="2" collapsed="1" hidden="1">
      <c r="B251" s="316" t="s">
        <v>36</v>
      </c>
      <c r="C251" s="315"/>
      <c r="D251" s="315">
        <v>23008.400739275581</v>
      </c>
      <c r="E251" s="315">
        <v>23556.319534217026</v>
      </c>
      <c r="F251" s="315">
        <v>23984.131532673808</v>
      </c>
      <c r="G251" s="315">
        <v>23995.110435794057</v>
      </c>
      <c r="H251" s="315">
        <v>23900.088657923818</v>
      </c>
      <c r="I251" s="315">
        <v>24031.603002434098</v>
      </c>
      <c r="J251" s="315">
        <v>24084.969854270021</v>
      </c>
      <c r="K251" s="315">
        <v>24068.670908371023</v>
      </c>
      <c r="L251" s="315">
        <v>24063.376563880833</v>
      </c>
      <c r="M251" s="315">
        <v>24056.961216006981</v>
      </c>
      <c r="N251" s="315">
        <v>24068.903348272946</v>
      </c>
      <c r="O251" s="315">
        <v>24041.783921657152</v>
      </c>
    </row>
    <row r="252" outlineLevel="2" collapsed="1" hidden="1">
      <c r="B252" s="316" t="s">
        <v>37</v>
      </c>
      <c r="C252" s="315"/>
      <c r="D252" s="315">
        <v>1547.5992607244211</v>
      </c>
      <c r="E252" s="315">
        <v>999.68046578297913</v>
      </c>
      <c r="F252" s="315">
        <v>571.86846732619358</v>
      </c>
      <c r="G252" s="315">
        <v>560.88956420594923</v>
      </c>
      <c r="H252" s="315">
        <v>655.91134207618552</v>
      </c>
      <c r="I252" s="315">
        <v>524.39699756590551</v>
      </c>
      <c r="J252" s="315">
        <v>471.03014572997824</v>
      </c>
      <c r="K252" s="315">
        <v>487.32909162898</v>
      </c>
      <c r="L252" s="315">
        <v>492.62343611917561</v>
      </c>
      <c r="M252" s="315">
        <v>499.03878399302204</v>
      </c>
      <c r="N252" s="315">
        <v>487.09665172706036</v>
      </c>
      <c r="O252" s="315">
        <v>514.216078342853</v>
      </c>
    </row>
    <row r="253" outlineLevel="2" collapsed="1" hidden="1">
      <c r="B253" s="316" t="s">
        <v>38</v>
      </c>
      <c r="C253" s="317"/>
      <c r="D253" s="317">
        <v>3.4094214918899963</v>
      </c>
      <c r="E253" s="317">
        <v>3.5178300071083055</v>
      </c>
      <c r="F253" s="317">
        <v>3.6769531922008012</v>
      </c>
      <c r="G253" s="317">
        <v>3.7039770056199255</v>
      </c>
      <c r="H253" s="317">
        <v>3.6557126107494069</v>
      </c>
      <c r="I253" s="317">
        <v>3.7654517036272082</v>
      </c>
      <c r="J253" s="317">
        <v>3.935091611474216</v>
      </c>
      <c r="K253" s="317">
        <v>3.8854864414358472</v>
      </c>
      <c r="L253" s="317">
        <v>3.9086184467968921</v>
      </c>
      <c r="M253" s="317">
        <v>3.9275133799218476</v>
      </c>
      <c r="N253" s="317">
        <v>4.00522318548065</v>
      </c>
      <c r="O253" s="317">
        <v>3.9919349767076548</v>
      </c>
    </row>
    <row r="254" outlineLevel="2" collapsed="1" hidden="1">
      <c r="B254" s="310" t="s">
        <v>39</v>
      </c>
    </row>
    <row r="255" outlineLevel="2" collapsed="1" hidden="1">
      <c r="B255" s="311" t="s">
        <v>26</v>
      </c>
      <c r="C255" s="301"/>
      <c r="D255" s="301">
        <v>46504.999999999993</v>
      </c>
      <c r="E255" s="301">
        <v>46504.999999999993</v>
      </c>
      <c r="F255" s="301">
        <v>46504.999999999993</v>
      </c>
      <c r="G255" s="301">
        <v>46504.999999999993</v>
      </c>
      <c r="H255" s="301">
        <v>46504.999999999993</v>
      </c>
      <c r="I255" s="301">
        <v>46504.999999999993</v>
      </c>
      <c r="J255" s="301">
        <v>46504.999999999993</v>
      </c>
      <c r="K255" s="301">
        <v>46504.999999999993</v>
      </c>
      <c r="L255" s="301">
        <v>46504.999999999993</v>
      </c>
      <c r="M255" s="301">
        <v>46504.999999999993</v>
      </c>
      <c r="N255" s="301">
        <v>46504.999999999993</v>
      </c>
      <c r="O255" s="301">
        <v>46504.999999999993</v>
      </c>
    </row>
    <row r="256" outlineLevel="2" collapsed="1" hidden="1">
      <c r="B256" s="312" t="s">
        <v>27</v>
      </c>
      <c r="C256" s="301"/>
      <c r="D256" s="301">
        <v>0</v>
      </c>
      <c r="E256" s="301">
        <v>0</v>
      </c>
      <c r="F256" s="301">
        <v>0</v>
      </c>
      <c r="G256" s="301">
        <v>0</v>
      </c>
      <c r="H256" s="301">
        <v>0</v>
      </c>
      <c r="I256" s="301">
        <v>0</v>
      </c>
      <c r="J256" s="301">
        <v>0</v>
      </c>
      <c r="K256" s="301">
        <v>0</v>
      </c>
      <c r="L256" s="301">
        <v>0</v>
      </c>
      <c r="M256" s="301">
        <v>0</v>
      </c>
      <c r="N256" s="301">
        <v>0</v>
      </c>
      <c r="O256" s="301">
        <v>0</v>
      </c>
    </row>
    <row r="257" outlineLevel="2" collapsed="1" hidden="1">
      <c r="B257" s="312" t="s">
        <v>28</v>
      </c>
      <c r="C257" s="301"/>
      <c r="D257" s="301">
        <v>0</v>
      </c>
      <c r="E257" s="301">
        <v>0</v>
      </c>
      <c r="F257" s="301">
        <v>0</v>
      </c>
      <c r="G257" s="301">
        <v>0</v>
      </c>
      <c r="H257" s="301">
        <v>0</v>
      </c>
      <c r="I257" s="301">
        <v>0</v>
      </c>
      <c r="J257" s="301">
        <v>0</v>
      </c>
      <c r="K257" s="301">
        <v>0</v>
      </c>
      <c r="L257" s="301">
        <v>0</v>
      </c>
      <c r="M257" s="301">
        <v>0</v>
      </c>
      <c r="N257" s="301">
        <v>0</v>
      </c>
      <c r="O257" s="301">
        <v>0</v>
      </c>
    </row>
    <row r="258" outlineLevel="2" collapsed="1" hidden="1">
      <c r="B258" s="311" t="s">
        <v>22</v>
      </c>
      <c r="C258" s="301"/>
      <c r="D258" s="301">
        <v>46504.999999999993</v>
      </c>
      <c r="E258" s="301">
        <v>46504.999999999993</v>
      </c>
      <c r="F258" s="301">
        <v>46504.999999999993</v>
      </c>
      <c r="G258" s="301">
        <v>46504.999999999993</v>
      </c>
      <c r="H258" s="301">
        <v>46504.999999999993</v>
      </c>
      <c r="I258" s="301">
        <v>46504.999999999993</v>
      </c>
      <c r="J258" s="301">
        <v>46504.999999999993</v>
      </c>
      <c r="K258" s="301">
        <v>46504.999999999993</v>
      </c>
      <c r="L258" s="301">
        <v>46504.999999999993</v>
      </c>
      <c r="M258" s="301">
        <v>46504.999999999993</v>
      </c>
      <c r="N258" s="301">
        <v>46504.999999999993</v>
      </c>
      <c r="O258" s="301">
        <v>46504.999999999993</v>
      </c>
    </row>
    <row r="259" outlineLevel="2" collapsed="1" hidden="1">
      <c r="B259" s="312" t="s">
        <v>29</v>
      </c>
      <c r="C259" s="301"/>
      <c r="D259" s="301">
        <v>0</v>
      </c>
      <c r="E259" s="301">
        <v>0</v>
      </c>
      <c r="F259" s="301">
        <v>0</v>
      </c>
      <c r="G259" s="301">
        <v>0</v>
      </c>
      <c r="H259" s="301">
        <v>0</v>
      </c>
      <c r="I259" s="301">
        <v>0</v>
      </c>
      <c r="J259" s="301">
        <v>0</v>
      </c>
      <c r="K259" s="301">
        <v>0</v>
      </c>
      <c r="L259" s="301">
        <v>0</v>
      </c>
      <c r="M259" s="301">
        <v>0</v>
      </c>
      <c r="N259" s="301">
        <v>0</v>
      </c>
      <c r="O259" s="301">
        <v>0</v>
      </c>
    </row>
    <row r="260" outlineLevel="2" collapsed="1" hidden="1">
      <c r="B260" s="311" t="s">
        <v>23</v>
      </c>
      <c r="C260" s="301"/>
      <c r="D260" s="301">
        <v>33.093193903841517</v>
      </c>
      <c r="E260" s="301">
        <v>26.798045637218557</v>
      </c>
      <c r="F260" s="301">
        <v>26.63547880848137</v>
      </c>
      <c r="G260" s="301">
        <v>26.481529493383061</v>
      </c>
      <c r="H260" s="301">
        <v>26.283455460326543</v>
      </c>
      <c r="I260" s="301">
        <v>26.127372335850197</v>
      </c>
      <c r="J260" s="301">
        <v>25.982557496383269</v>
      </c>
      <c r="K260" s="301">
        <v>25.8295071695307</v>
      </c>
      <c r="L260" s="301">
        <v>25.723364824616773</v>
      </c>
      <c r="M260" s="301">
        <v>25.569157008986206</v>
      </c>
      <c r="N260" s="301">
        <v>25.435199323276755</v>
      </c>
      <c r="O260" s="301">
        <v>25.29554509982875</v>
      </c>
    </row>
    <row r="261" outlineLevel="2" collapsed="1" hidden="1">
      <c r="B261" s="312" t="s">
        <v>31</v>
      </c>
      <c r="C261" s="313"/>
      <c r="D261" s="313">
        <v>0.85392608718653529</v>
      </c>
      <c r="E261" s="313">
        <v>0.69148811449655467</v>
      </c>
      <c r="F261" s="313">
        <v>0.68729329255300831</v>
      </c>
      <c r="G261" s="313">
        <v>0.68332083414814915</v>
      </c>
      <c r="H261" s="313">
        <v>0.67820979577232243</v>
      </c>
      <c r="I261" s="313">
        <v>0.6741822772394418</v>
      </c>
      <c r="J261" s="313">
        <v>0.67044552189355833</v>
      </c>
      <c r="K261" s="313">
        <v>0.66649626069104073</v>
      </c>
      <c r="L261" s="313">
        <v>0.66375739790431421</v>
      </c>
      <c r="M261" s="313">
        <v>0.65977826923521021</v>
      </c>
      <c r="N261" s="313">
        <v>0.65632166837828432</v>
      </c>
      <c r="O261" s="313">
        <v>0.65271807590139774</v>
      </c>
    </row>
    <row r="262" outlineLevel="2" collapsed="1" hidden="1">
      <c r="B262" s="312" t="s">
        <v>32</v>
      </c>
      <c r="C262" s="301"/>
      <c r="D262" s="301">
        <v>19264.997083164548</v>
      </c>
      <c r="E262" s="301">
        <v>169.93000562055136</v>
      </c>
      <c r="F262" s="301">
        <v>159.9851432759022</v>
      </c>
      <c r="G262" s="301">
        <v>165.57748337253352</v>
      </c>
      <c r="H262" s="301">
        <v>162.32477992079669</v>
      </c>
      <c r="I262" s="301">
        <v>158.75446794002863</v>
      </c>
      <c r="J262" s="301">
        <v>145.55530609409547</v>
      </c>
      <c r="K262" s="301">
        <v>149.8858857299748</v>
      </c>
      <c r="L262" s="301">
        <v>152.01277237146149</v>
      </c>
      <c r="M262" s="301">
        <v>150.90218689242565</v>
      </c>
      <c r="N262" s="301">
        <v>151.7967085187461</v>
      </c>
      <c r="O262" s="301">
        <v>145.3760382002915</v>
      </c>
    </row>
    <row r="263" outlineLevel="2" collapsed="1" hidden="1">
      <c r="B263" s="312" t="s">
        <v>33</v>
      </c>
      <c r="C263" s="301"/>
      <c r="D263" s="301">
        <v>19135.129746006234</v>
      </c>
      <c r="E263" s="301">
        <v>48.186028078700062</v>
      </c>
      <c r="F263" s="301">
        <v>48.242207998462234</v>
      </c>
      <c r="G263" s="301">
        <v>48.302545059212775</v>
      </c>
      <c r="H263" s="301">
        <v>48.368512051566242</v>
      </c>
      <c r="I263" s="301">
        <v>48.418328406514078</v>
      </c>
      <c r="J263" s="301">
        <v>48.469325766371547</v>
      </c>
      <c r="K263" s="301">
        <v>48.527808818959791</v>
      </c>
      <c r="L263" s="301">
        <v>48.581206844000029</v>
      </c>
      <c r="M263" s="301">
        <v>48.631506580213092</v>
      </c>
      <c r="N263" s="301">
        <v>48.681175532616216</v>
      </c>
      <c r="O263" s="301">
        <v>48.727434635333175</v>
      </c>
    </row>
    <row r="264" outlineLevel="2" collapsed="1" hidden="1">
      <c r="B264" s="312" t="s">
        <v>34</v>
      </c>
      <c r="C264" s="301"/>
      <c r="D264" s="301">
        <v>91.377483583447344</v>
      </c>
      <c r="E264" s="301">
        <v>89.404172527684011</v>
      </c>
      <c r="F264" s="301">
        <v>79.561434944345592</v>
      </c>
      <c r="G264" s="301">
        <v>85.137498198295447</v>
      </c>
      <c r="H264" s="301">
        <v>81.964178995446332</v>
      </c>
      <c r="I264" s="301">
        <v>77.974408732026461</v>
      </c>
      <c r="J264" s="301">
        <v>65.116840726877385</v>
      </c>
      <c r="K264" s="301">
        <v>69.43282326411726</v>
      </c>
      <c r="L264" s="301">
        <v>71.859678189355648</v>
      </c>
      <c r="M264" s="301">
        <v>71.066675320171768</v>
      </c>
      <c r="N264" s="301">
        <v>72.2582924446916</v>
      </c>
      <c r="O264" s="301">
        <v>65.79779410618238</v>
      </c>
    </row>
    <row r="265" outlineLevel="2" collapsed="1" hidden="1">
      <c r="B265" s="312" t="s">
        <v>35</v>
      </c>
      <c r="C265" s="301"/>
      <c r="D265" s="301">
        <v>5.3966596710244712</v>
      </c>
      <c r="E265" s="301">
        <v>5.5417593769486739</v>
      </c>
      <c r="F265" s="301">
        <v>5.5460215246129652</v>
      </c>
      <c r="G265" s="301">
        <v>5.65591062164223</v>
      </c>
      <c r="H265" s="301">
        <v>5.7086334134575516</v>
      </c>
      <c r="I265" s="301">
        <v>6.2343584656378859</v>
      </c>
      <c r="J265" s="301">
        <v>5.9865821044632392</v>
      </c>
      <c r="K265" s="301">
        <v>6.0957464773670624</v>
      </c>
      <c r="L265" s="301">
        <v>5.8485225134890237</v>
      </c>
      <c r="M265" s="301">
        <v>5.6348479830545823</v>
      </c>
      <c r="N265" s="301">
        <v>5.4220412181615014</v>
      </c>
      <c r="O265" s="301">
        <v>5.5552643589472046</v>
      </c>
    </row>
    <row r="266" outlineLevel="2" collapsed="1" hidden="1">
      <c r="B266" s="312" t="s">
        <v>36</v>
      </c>
      <c r="C266" s="301"/>
      <c r="D266" s="301">
        <v>27273.09611073964</v>
      </c>
      <c r="E266" s="301">
        <v>46361.86804001635</v>
      </c>
      <c r="F266" s="301">
        <v>46371.65033553289</v>
      </c>
      <c r="G266" s="301">
        <v>46365.904046120348</v>
      </c>
      <c r="H266" s="301">
        <v>46368.958675539987</v>
      </c>
      <c r="I266" s="301">
        <v>46372.372904395648</v>
      </c>
      <c r="J266" s="301">
        <v>46385.427251402667</v>
      </c>
      <c r="K266" s="301">
        <v>46380.943621439779</v>
      </c>
      <c r="L266" s="301">
        <v>46378.710592452837</v>
      </c>
      <c r="M266" s="301">
        <v>46379.666970116348</v>
      </c>
      <c r="N266" s="301">
        <v>46378.638490804638</v>
      </c>
      <c r="O266" s="301">
        <v>46384.919506899641</v>
      </c>
    </row>
    <row r="267" outlineLevel="2" collapsed="1" hidden="1">
      <c r="B267" s="312" t="s">
        <v>40</v>
      </c>
      <c r="C267" s="301"/>
      <c r="D267" s="301">
        <v>19231.903889260364</v>
      </c>
      <c r="E267" s="301">
        <v>143.13195998363872</v>
      </c>
      <c r="F267" s="301">
        <v>133.3496644671082</v>
      </c>
      <c r="G267" s="301">
        <v>139.09595387965138</v>
      </c>
      <c r="H267" s="301">
        <v>136.04132446001003</v>
      </c>
      <c r="I267" s="301">
        <v>132.62709560434567</v>
      </c>
      <c r="J267" s="301">
        <v>119.57274859733064</v>
      </c>
      <c r="K267" s="301">
        <v>124.05637856022385</v>
      </c>
      <c r="L267" s="301">
        <v>126.2894075471533</v>
      </c>
      <c r="M267" s="301">
        <v>125.33302988365037</v>
      </c>
      <c r="N267" s="301">
        <v>126.36150919536013</v>
      </c>
      <c r="O267" s="301">
        <v>120.08049310035514</v>
      </c>
    </row>
    <row r="268" outlineLevel="2" collapsed="1" hidden="1">
      <c r="B268" s="312" t="s">
        <v>41</v>
      </c>
      <c r="C268" s="313"/>
      <c r="D268" s="313">
        <v>0.29732465938087138</v>
      </c>
      <c r="E268" s="313">
        <v>0.80462128101867125</v>
      </c>
      <c r="F268" s="313">
        <v>0.79783900746509717</v>
      </c>
      <c r="G268" s="313">
        <v>0.802122591061487</v>
      </c>
      <c r="H268" s="313">
        <v>0.80007510883313659</v>
      </c>
      <c r="I268" s="313">
        <v>0.79753636039443732</v>
      </c>
      <c r="J268" s="313">
        <v>0.78662782774259721</v>
      </c>
      <c r="K268" s="313">
        <v>0.78723589664486826</v>
      </c>
      <c r="L268" s="313">
        <v>0.79261337677465371</v>
      </c>
      <c r="M268" s="313">
        <v>0.79182723608867223</v>
      </c>
      <c r="N268" s="313">
        <v>0.79271759063491631</v>
      </c>
      <c r="O268" s="313">
        <v>0.7871870544840196</v>
      </c>
    </row>
    <row r="269" outlineLevel="2" collapsed="1" hidden="1">
      <c r="B269" s="310" t="s">
        <v>42</v>
      </c>
    </row>
    <row r="270" outlineLevel="2" collapsed="1" hidden="1">
      <c r="B270" s="314" t="s">
        <v>22</v>
      </c>
      <c r="C270" s="315"/>
      <c r="D270" s="315">
        <v>8</v>
      </c>
      <c r="E270" s="315">
        <v>8</v>
      </c>
      <c r="F270" s="315">
        <v>8</v>
      </c>
      <c r="G270" s="315">
        <v>8</v>
      </c>
      <c r="H270" s="315">
        <v>8</v>
      </c>
      <c r="I270" s="315">
        <v>8</v>
      </c>
      <c r="J270" s="315">
        <v>8</v>
      </c>
      <c r="K270" s="315">
        <v>8</v>
      </c>
      <c r="L270" s="315">
        <v>8</v>
      </c>
      <c r="M270" s="315">
        <v>8</v>
      </c>
      <c r="N270" s="315">
        <v>8</v>
      </c>
      <c r="O270" s="315">
        <v>8</v>
      </c>
    </row>
    <row r="271" outlineLevel="2" collapsed="1" hidden="1">
      <c r="B271" s="314" t="s">
        <v>23</v>
      </c>
      <c r="C271" s="315"/>
      <c r="D271" s="315">
        <v>0</v>
      </c>
      <c r="E271" s="315">
        <v>0</v>
      </c>
      <c r="F271" s="315">
        <v>0</v>
      </c>
      <c r="G271" s="315">
        <v>0</v>
      </c>
      <c r="H271" s="315">
        <v>0</v>
      </c>
      <c r="I271" s="315">
        <v>0</v>
      </c>
      <c r="J271" s="315">
        <v>0</v>
      </c>
      <c r="K271" s="315">
        <v>0</v>
      </c>
      <c r="L271" s="315">
        <v>0</v>
      </c>
      <c r="M271" s="315">
        <v>0</v>
      </c>
      <c r="N271" s="315">
        <v>0</v>
      </c>
      <c r="O271" s="315">
        <v>0</v>
      </c>
    </row>
    <row r="272" outlineLevel="1"/>
    <row r="273" outlineLevel="1">
      <c r="B273" s="308" t="s">
        <v>43</v>
      </c>
      <c r="C273" s="309"/>
      <c r="D273" s="309"/>
      <c r="E273" s="309"/>
      <c r="F273" s="309"/>
      <c r="G273" s="309"/>
      <c r="H273" s="309"/>
      <c r="I273" s="309"/>
      <c r="J273" s="309"/>
      <c r="K273" s="309"/>
      <c r="L273" s="309"/>
      <c r="M273" s="309"/>
      <c r="N273" s="309"/>
      <c r="O273" s="309"/>
    </row>
    <row r="274" outlineLevel="1">
      <c r="B274" s="298" t="s">
        <v>19</v>
      </c>
      <c r="C274" s="301"/>
      <c r="D274" s="301">
        <v>63696</v>
      </c>
      <c r="E274" s="301">
        <v>63696</v>
      </c>
      <c r="F274" s="301">
        <v>63696</v>
      </c>
      <c r="G274" s="301">
        <v>63696</v>
      </c>
      <c r="H274" s="301">
        <v>63696</v>
      </c>
      <c r="I274" s="301">
        <v>63696</v>
      </c>
      <c r="J274" s="301">
        <v>63696</v>
      </c>
      <c r="K274" s="301">
        <v>63696</v>
      </c>
      <c r="L274" s="301">
        <v>63696</v>
      </c>
      <c r="M274" s="301">
        <v>63696</v>
      </c>
      <c r="N274" s="301">
        <v>63696</v>
      </c>
      <c r="O274" s="301">
        <v>63696</v>
      </c>
    </row>
    <row r="275" outlineLevel="1">
      <c r="B275" s="298" t="s">
        <v>20</v>
      </c>
      <c r="C275" s="300"/>
      <c r="D275" s="300">
        <v>15.7406109850891</v>
      </c>
      <c r="E275" s="300">
        <v>15.437260148849</v>
      </c>
      <c r="F275" s="300">
        <v>15.1328990739826</v>
      </c>
      <c r="G275" s="300">
        <v>14.8276162704655</v>
      </c>
      <c r="H275" s="300">
        <v>14.5266555751689</v>
      </c>
      <c r="I275" s="300">
        <v>14.2234557652963</v>
      </c>
      <c r="J275" s="300">
        <v>13.9184435206564</v>
      </c>
      <c r="K275" s="300">
        <v>13.6119261215175</v>
      </c>
      <c r="L275" s="300">
        <v>13.3041280507073</v>
      </c>
      <c r="M275" s="300">
        <v>12.9952104222635</v>
      </c>
      <c r="N275" s="300">
        <v>12.685289233463</v>
      </c>
      <c r="O275" s="300">
        <v>12.3744490780323</v>
      </c>
    </row>
    <row r="276" outlineLevel="2" collapsed="1" hidden="1">
      <c r="B276" s="310" t="s">
        <v>44</v>
      </c>
    </row>
    <row r="277" outlineLevel="2" collapsed="1" hidden="1">
      <c r="B277" s="311" t="s">
        <v>22</v>
      </c>
      <c r="C277" s="301"/>
      <c r="D277" s="301">
        <v>22615.000000000011</v>
      </c>
      <c r="E277" s="301">
        <v>22615.000000000011</v>
      </c>
      <c r="F277" s="301">
        <v>22615.000000000011</v>
      </c>
      <c r="G277" s="301">
        <v>22615.000000000011</v>
      </c>
      <c r="H277" s="301">
        <v>22615.000000000011</v>
      </c>
      <c r="I277" s="301">
        <v>22615.000000000011</v>
      </c>
      <c r="J277" s="301">
        <v>22615.000000000011</v>
      </c>
      <c r="K277" s="301">
        <v>22615.000000000011</v>
      </c>
      <c r="L277" s="301">
        <v>22615.000000000011</v>
      </c>
      <c r="M277" s="301">
        <v>22615.000000000011</v>
      </c>
      <c r="N277" s="301">
        <v>22615.000000000011</v>
      </c>
      <c r="O277" s="301">
        <v>22615.000000000011</v>
      </c>
    </row>
    <row r="278" outlineLevel="2" collapsed="1" hidden="1">
      <c r="B278" s="311" t="s">
        <v>23</v>
      </c>
      <c r="C278" s="301"/>
      <c r="D278" s="301">
        <v>14.053892062871217</v>
      </c>
      <c r="E278" s="301">
        <v>13.7505412266311</v>
      </c>
      <c r="F278" s="301">
        <v>13.446180151764736</v>
      </c>
      <c r="G278" s="301">
        <v>13.140897348247545</v>
      </c>
      <c r="H278" s="301">
        <v>12.839936652951078</v>
      </c>
      <c r="I278" s="301">
        <v>12.536736843078494</v>
      </c>
      <c r="J278" s="301">
        <v>12.231724598438611</v>
      </c>
      <c r="K278" s="301">
        <v>11.925207199299647</v>
      </c>
      <c r="L278" s="301">
        <v>11.6174091284895</v>
      </c>
      <c r="M278" s="301">
        <v>11.308491500045539</v>
      </c>
      <c r="N278" s="301">
        <v>10.998570311245159</v>
      </c>
      <c r="O278" s="301">
        <v>10.6877301558144</v>
      </c>
    </row>
    <row r="279" outlineLevel="2" collapsed="1" hidden="1">
      <c r="B279" s="312" t="s">
        <v>30</v>
      </c>
      <c r="C279" s="301"/>
      <c r="D279" s="301">
        <v>3.957624998874941</v>
      </c>
      <c r="E279" s="301">
        <v>3.957625000915773</v>
      </c>
      <c r="F279" s="301">
        <v>3.9576249999758839</v>
      </c>
      <c r="G279" s="301">
        <v>3.9576249983686775</v>
      </c>
      <c r="H279" s="301">
        <v>3.9576250011215541</v>
      </c>
      <c r="I279" s="301">
        <v>3.9576249992481465</v>
      </c>
      <c r="J279" s="301">
        <v>3.9576249977485278</v>
      </c>
      <c r="K279" s="301">
        <v>3.9576249996612334</v>
      </c>
      <c r="L279" s="301">
        <v>3.9576250005616291</v>
      </c>
      <c r="M279" s="301">
        <v>3.9576250006423992</v>
      </c>
      <c r="N279" s="301">
        <v>3.957625002371163</v>
      </c>
      <c r="O279" s="301">
        <v>3.9576250006702072</v>
      </c>
    </row>
    <row r="280" outlineLevel="2" collapsed="1" hidden="1">
      <c r="B280" s="312" t="s">
        <v>31</v>
      </c>
      <c r="C280" s="313"/>
      <c r="D280" s="313">
        <v>0.74572940417623046</v>
      </c>
      <c r="E280" s="313">
        <v>0.729632963606337</v>
      </c>
      <c r="F280" s="313">
        <v>0.71348291762625149</v>
      </c>
      <c r="G280" s="313">
        <v>0.69728396276352178</v>
      </c>
      <c r="H280" s="313">
        <v>0.6813143481557058</v>
      </c>
      <c r="I280" s="313">
        <v>0.6652259213660926</v>
      </c>
      <c r="J280" s="313">
        <v>0.64904132293284655</v>
      </c>
      <c r="K280" s="313">
        <v>0.63277685780055581</v>
      </c>
      <c r="L280" s="313">
        <v>0.61644443750552258</v>
      </c>
      <c r="M280" s="313">
        <v>0.6000526111012443</v>
      </c>
      <c r="N280" s="313">
        <v>0.583607533649975</v>
      </c>
      <c r="O280" s="313">
        <v>0.5671136938747412</v>
      </c>
    </row>
    <row r="281" outlineLevel="2" collapsed="1" hidden="1">
      <c r="B281" s="312" t="s">
        <v>45</v>
      </c>
      <c r="C281" s="301"/>
      <c r="D281" s="301">
        <v>0</v>
      </c>
      <c r="E281" s="301">
        <v>0</v>
      </c>
      <c r="F281" s="301">
        <v>0</v>
      </c>
      <c r="G281" s="301">
        <v>0</v>
      </c>
      <c r="H281" s="301">
        <v>0</v>
      </c>
      <c r="I281" s="301">
        <v>0</v>
      </c>
      <c r="J281" s="301">
        <v>0</v>
      </c>
      <c r="K281" s="301">
        <v>0</v>
      </c>
      <c r="L281" s="301">
        <v>0</v>
      </c>
      <c r="M281" s="301">
        <v>0</v>
      </c>
      <c r="N281" s="301">
        <v>0</v>
      </c>
      <c r="O281" s="301">
        <v>0</v>
      </c>
    </row>
    <row r="282" outlineLevel="2" collapsed="1" hidden="1">
      <c r="B282" s="312" t="s">
        <v>46</v>
      </c>
      <c r="C282" s="301"/>
      <c r="D282" s="301">
        <v>951.961272531881</v>
      </c>
      <c r="E282" s="301">
        <v>953.74487186623651</v>
      </c>
      <c r="F282" s="301">
        <v>955.520216119369</v>
      </c>
      <c r="G282" s="301">
        <v>1666.3720912978833</v>
      </c>
      <c r="H282" s="301">
        <v>1669.7166893801048</v>
      </c>
      <c r="I282" s="301">
        <v>1673.0425729468714</v>
      </c>
      <c r="J282" s="301">
        <v>1671.6030343549141</v>
      </c>
      <c r="K282" s="301">
        <v>1674.9850529440114</v>
      </c>
      <c r="L282" s="301">
        <v>1678.3397262170286</v>
      </c>
      <c r="M282" s="301">
        <v>1676.9214449415379</v>
      </c>
      <c r="N282" s="301">
        <v>1680.3217272823254</v>
      </c>
      <c r="O282" s="301">
        <v>1683.6915401032502</v>
      </c>
    </row>
    <row r="283" outlineLevel="2" collapsed="1" hidden="1">
      <c r="B283" s="312" t="s">
        <v>36</v>
      </c>
      <c r="C283" s="301"/>
      <c r="D283" s="301">
        <v>21677.0926195317</v>
      </c>
      <c r="E283" s="301">
        <v>21675.0056693575</v>
      </c>
      <c r="F283" s="301">
        <v>21672.925964033104</v>
      </c>
      <c r="G283" s="301">
        <v>20961.76880605043</v>
      </c>
      <c r="H283" s="301">
        <v>20958.12324727263</v>
      </c>
      <c r="I283" s="301">
        <v>20954.494163899133</v>
      </c>
      <c r="J283" s="301">
        <v>20955.628690249869</v>
      </c>
      <c r="K283" s="301">
        <v>20951.940154256252</v>
      </c>
      <c r="L283" s="301">
        <v>20948.277682908167</v>
      </c>
      <c r="M283" s="301">
        <v>20949.387046559757</v>
      </c>
      <c r="N283" s="301">
        <v>20945.676843024234</v>
      </c>
      <c r="O283" s="301">
        <v>20941.996190049485</v>
      </c>
    </row>
    <row r="284" outlineLevel="2" collapsed="1" hidden="1">
      <c r="B284" s="312" t="s">
        <v>47</v>
      </c>
      <c r="C284" s="301"/>
      <c r="D284" s="301">
        <v>937.90738046830609</v>
      </c>
      <c r="E284" s="301">
        <v>939.994330642513</v>
      </c>
      <c r="F284" s="301">
        <v>942.07403596690438</v>
      </c>
      <c r="G284" s="301">
        <v>1653.2311939495787</v>
      </c>
      <c r="H284" s="301">
        <v>1656.876752727381</v>
      </c>
      <c r="I284" s="301">
        <v>1660.505836100873</v>
      </c>
      <c r="J284" s="301">
        <v>1659.3713097501423</v>
      </c>
      <c r="K284" s="301">
        <v>1663.0598457437586</v>
      </c>
      <c r="L284" s="301">
        <v>1666.7223170918412</v>
      </c>
      <c r="M284" s="301">
        <v>1665.6129534402521</v>
      </c>
      <c r="N284" s="301">
        <v>1669.3231569757731</v>
      </c>
      <c r="O284" s="301">
        <v>1673.0038099505277</v>
      </c>
    </row>
    <row r="285" outlineLevel="2" collapsed="1" hidden="1">
      <c r="B285" s="312" t="s">
        <v>48</v>
      </c>
      <c r="C285" s="313"/>
      <c r="D285" s="313">
        <v>0.19796528419940995</v>
      </c>
      <c r="E285" s="313">
        <v>0.19816245802276905</v>
      </c>
      <c r="F285" s="313">
        <v>0.19830239230242511</v>
      </c>
      <c r="G285" s="313">
        <v>0.19655688398939727</v>
      </c>
      <c r="H285" s="313">
        <v>0.19661259341425724</v>
      </c>
      <c r="I285" s="313">
        <v>0.19665138365818913</v>
      </c>
      <c r="J285" s="313">
        <v>0.19668533239462227</v>
      </c>
      <c r="K285" s="313">
        <v>0.19670285663391818</v>
      </c>
      <c r="L285" s="313">
        <v>0.1967140370022506</v>
      </c>
      <c r="M285" s="313">
        <v>0.19672788356656806</v>
      </c>
      <c r="N285" s="313">
        <v>0.19673100573054381</v>
      </c>
      <c r="O285" s="313">
        <v>0.19673177808944681</v>
      </c>
    </row>
    <row r="286" outlineLevel="2" collapsed="1" hidden="1">
      <c r="B286" s="310" t="s">
        <v>49</v>
      </c>
    </row>
    <row r="287" outlineLevel="2" collapsed="1" hidden="1">
      <c r="B287" s="314" t="s">
        <v>22</v>
      </c>
      <c r="C287" s="315"/>
      <c r="D287" s="315">
        <v>10991</v>
      </c>
      <c r="E287" s="315">
        <v>10991</v>
      </c>
      <c r="F287" s="315">
        <v>10991</v>
      </c>
      <c r="G287" s="315">
        <v>10991</v>
      </c>
      <c r="H287" s="315">
        <v>10991</v>
      </c>
      <c r="I287" s="315">
        <v>10991</v>
      </c>
      <c r="J287" s="315">
        <v>10991</v>
      </c>
      <c r="K287" s="315">
        <v>10991</v>
      </c>
      <c r="L287" s="315">
        <v>10991</v>
      </c>
      <c r="M287" s="315">
        <v>10991</v>
      </c>
      <c r="N287" s="315">
        <v>10991</v>
      </c>
      <c r="O287" s="315">
        <v>10991</v>
      </c>
    </row>
    <row r="288" outlineLevel="2" collapsed="1" hidden="1">
      <c r="B288" s="314" t="s">
        <v>23</v>
      </c>
      <c r="C288" s="315"/>
      <c r="D288" s="315">
        <v>0.29303799526614249</v>
      </c>
      <c r="E288" s="315">
        <v>0.293037995266204</v>
      </c>
      <c r="F288" s="315">
        <v>0.29303799526610386</v>
      </c>
      <c r="G288" s="315">
        <v>0.29303799526610458</v>
      </c>
      <c r="H288" s="315">
        <v>0.29303799526613272</v>
      </c>
      <c r="I288" s="315">
        <v>0.29303799526610325</v>
      </c>
      <c r="J288" s="315">
        <v>0.29303799526613489</v>
      </c>
      <c r="K288" s="315">
        <v>0.29303799526607838</v>
      </c>
      <c r="L288" s="315">
        <v>0.29303799526616214</v>
      </c>
      <c r="M288" s="315">
        <v>0.293037995266153</v>
      </c>
      <c r="N288" s="315">
        <v>0.29303799526609053</v>
      </c>
      <c r="O288" s="315">
        <v>0.29303799526611551</v>
      </c>
    </row>
    <row r="289" outlineLevel="2" collapsed="1" hidden="1">
      <c r="B289" s="316" t="s">
        <v>30</v>
      </c>
      <c r="C289" s="315"/>
      <c r="D289" s="315">
        <v>16.486499999999978</v>
      </c>
      <c r="E289" s="315">
        <v>16.486500000000021</v>
      </c>
      <c r="F289" s="315">
        <v>16.486500000000049</v>
      </c>
      <c r="G289" s="315">
        <v>16.486499999999975</v>
      </c>
      <c r="H289" s="315">
        <v>16.486500000000046</v>
      </c>
      <c r="I289" s="315">
        <v>16.486499999999985</v>
      </c>
      <c r="J289" s="315">
        <v>16.486499999999925</v>
      </c>
      <c r="K289" s="315">
        <v>16.486500000000056</v>
      </c>
      <c r="L289" s="315">
        <v>16.486499999999936</v>
      </c>
      <c r="M289" s="315">
        <v>16.486500000000024</v>
      </c>
      <c r="N289" s="315">
        <v>16.486499999999989</v>
      </c>
      <c r="O289" s="315">
        <v>16.486499999999936</v>
      </c>
    </row>
    <row r="290" outlineLevel="2" collapsed="1" hidden="1">
      <c r="B290" s="316" t="s">
        <v>31</v>
      </c>
      <c r="C290" s="317"/>
      <c r="D290" s="317">
        <v>0.031993958176632788</v>
      </c>
      <c r="E290" s="317">
        <v>0.031993958176639505</v>
      </c>
      <c r="F290" s="317">
        <v>0.031993958176628569</v>
      </c>
      <c r="G290" s="317">
        <v>0.031993958176628652</v>
      </c>
      <c r="H290" s="317">
        <v>0.031993958176631726</v>
      </c>
      <c r="I290" s="317">
        <v>0.0319939581766285</v>
      </c>
      <c r="J290" s="317">
        <v>0.031993958176631962</v>
      </c>
      <c r="K290" s="317">
        <v>0.031993958176625793</v>
      </c>
      <c r="L290" s="317">
        <v>0.031993958176634939</v>
      </c>
      <c r="M290" s="317">
        <v>0.031993958176633933</v>
      </c>
      <c r="N290" s="317">
        <v>0.031993958176627119</v>
      </c>
      <c r="O290" s="317">
        <v>0.031993958176629846</v>
      </c>
    </row>
    <row r="291" outlineLevel="2" collapsed="1" hidden="1">
      <c r="B291" s="316" t="s">
        <v>46</v>
      </c>
      <c r="C291" s="315"/>
      <c r="D291" s="315">
        <v>321.87726437116237</v>
      </c>
      <c r="E291" s="315">
        <v>321.87726437116277</v>
      </c>
      <c r="F291" s="315">
        <v>321.87726437116294</v>
      </c>
      <c r="G291" s="315">
        <v>321.87726437116265</v>
      </c>
      <c r="H291" s="315">
        <v>321.87726437116351</v>
      </c>
      <c r="I291" s="315">
        <v>321.87726437116271</v>
      </c>
      <c r="J291" s="315">
        <v>321.87726437116231</v>
      </c>
      <c r="K291" s="315">
        <v>321.87726437116282</v>
      </c>
      <c r="L291" s="315">
        <v>321.877264371162</v>
      </c>
      <c r="M291" s="315">
        <v>321.87726437116282</v>
      </c>
      <c r="N291" s="315">
        <v>321.87726437116305</v>
      </c>
      <c r="O291" s="315">
        <v>321.87726437116248</v>
      </c>
    </row>
    <row r="292" outlineLevel="2" collapsed="1" hidden="1">
      <c r="B292" s="316" t="s">
        <v>47</v>
      </c>
      <c r="C292" s="315"/>
      <c r="D292" s="315">
        <v>321.87726437117158</v>
      </c>
      <c r="E292" s="315">
        <v>321.87726437116225</v>
      </c>
      <c r="F292" s="315">
        <v>321.87726437116413</v>
      </c>
      <c r="G292" s="315">
        <v>321.87726437116788</v>
      </c>
      <c r="H292" s="315">
        <v>321.87726437115481</v>
      </c>
      <c r="I292" s="315">
        <v>321.87726437115111</v>
      </c>
      <c r="J292" s="315">
        <v>321.87726437117345</v>
      </c>
      <c r="K292" s="315">
        <v>321.87726437115668</v>
      </c>
      <c r="L292" s="315">
        <v>321.87726437117533</v>
      </c>
      <c r="M292" s="315">
        <v>321.87726437115481</v>
      </c>
      <c r="N292" s="315">
        <v>321.877264371166</v>
      </c>
      <c r="O292" s="315">
        <v>321.87726437115668</v>
      </c>
    </row>
    <row r="293" outlineLevel="2" collapsed="1" hidden="1">
      <c r="B293" s="316" t="s">
        <v>50</v>
      </c>
      <c r="C293" s="317"/>
      <c r="D293" s="317">
        <v>0.031993958176639511</v>
      </c>
      <c r="E293" s="317">
        <v>0.031993958176628569</v>
      </c>
      <c r="F293" s="317">
        <v>0.031993958176628652</v>
      </c>
      <c r="G293" s="317">
        <v>0.031993958176631712</v>
      </c>
      <c r="H293" s="317">
        <v>0.031993958176628506</v>
      </c>
      <c r="I293" s="317">
        <v>0.031993958176631948</v>
      </c>
      <c r="J293" s="317">
        <v>0.031993958176625793</v>
      </c>
      <c r="K293" s="317">
        <v>0.031993958176634939</v>
      </c>
      <c r="L293" s="317">
        <v>0.031993958176633933</v>
      </c>
      <c r="M293" s="317">
        <v>0.031993958176627119</v>
      </c>
      <c r="N293" s="317">
        <v>0.031993958176629839</v>
      </c>
      <c r="O293" s="317">
        <v>0.031993958176630546</v>
      </c>
    </row>
    <row r="294" outlineLevel="2" collapsed="1" hidden="1">
      <c r="B294" s="310" t="s">
        <v>51</v>
      </c>
    </row>
    <row r="295" outlineLevel="2" collapsed="1" hidden="1">
      <c r="B295" s="311" t="s">
        <v>22</v>
      </c>
      <c r="C295" s="301"/>
      <c r="D295" s="301">
        <v>1868</v>
      </c>
      <c r="E295" s="301">
        <v>1868</v>
      </c>
      <c r="F295" s="301">
        <v>1868</v>
      </c>
      <c r="G295" s="301">
        <v>1868</v>
      </c>
      <c r="H295" s="301">
        <v>1868</v>
      </c>
      <c r="I295" s="301">
        <v>1868</v>
      </c>
      <c r="J295" s="301">
        <v>1868</v>
      </c>
      <c r="K295" s="301">
        <v>1868</v>
      </c>
      <c r="L295" s="301">
        <v>1868</v>
      </c>
      <c r="M295" s="301">
        <v>1868</v>
      </c>
      <c r="N295" s="301">
        <v>1868</v>
      </c>
      <c r="O295" s="301">
        <v>1868</v>
      </c>
    </row>
    <row r="296" outlineLevel="2" collapsed="1" hidden="1">
      <c r="B296" s="311" t="s">
        <v>23</v>
      </c>
      <c r="C296" s="301"/>
      <c r="D296" s="301">
        <v>0.24034377090744449</v>
      </c>
      <c r="E296" s="301">
        <v>0.24034377090743592</v>
      </c>
      <c r="F296" s="301">
        <v>0.24034377090745543</v>
      </c>
      <c r="G296" s="301">
        <v>0.2403437709075005</v>
      </c>
      <c r="H296" s="301">
        <v>0.24034377090744225</v>
      </c>
      <c r="I296" s="301">
        <v>0.24034377090741146</v>
      </c>
      <c r="J296" s="301">
        <v>0.24034377090740486</v>
      </c>
      <c r="K296" s="301">
        <v>0.24034377090744302</v>
      </c>
      <c r="L296" s="301">
        <v>0.24034377090741149</v>
      </c>
      <c r="M296" s="301">
        <v>0.24034377090747694</v>
      </c>
      <c r="N296" s="301">
        <v>0.24034377090745782</v>
      </c>
      <c r="O296" s="301">
        <v>0.24034377090739431</v>
      </c>
    </row>
    <row r="297" outlineLevel="2" collapsed="1" hidden="1">
      <c r="B297" s="312" t="s">
        <v>30</v>
      </c>
      <c r="C297" s="301"/>
      <c r="D297" s="301">
        <v>1.3075999999999999</v>
      </c>
      <c r="E297" s="301">
        <v>1.3076000000000312</v>
      </c>
      <c r="F297" s="301">
        <v>1.3076000000000023</v>
      </c>
      <c r="G297" s="301">
        <v>1.3075999999999468</v>
      </c>
      <c r="H297" s="301">
        <v>1.3076000000000159</v>
      </c>
      <c r="I297" s="301">
        <v>1.3075999999999606</v>
      </c>
      <c r="J297" s="301">
        <v>1.3076000000000427</v>
      </c>
      <c r="K297" s="301">
        <v>1.3075999999999586</v>
      </c>
      <c r="L297" s="301">
        <v>1.3075999999999728</v>
      </c>
      <c r="M297" s="301">
        <v>1.3076000000000387</v>
      </c>
      <c r="N297" s="301">
        <v>1.3076000000000376</v>
      </c>
      <c r="O297" s="301">
        <v>1.3076000000000383</v>
      </c>
    </row>
    <row r="298" outlineLevel="2" collapsed="1" hidden="1">
      <c r="B298" s="312" t="s">
        <v>31</v>
      </c>
      <c r="C298" s="313"/>
      <c r="D298" s="313">
        <v>0.15439642670713777</v>
      </c>
      <c r="E298" s="313">
        <v>0.15439642670713227</v>
      </c>
      <c r="F298" s="313">
        <v>0.15439642670714482</v>
      </c>
      <c r="G298" s="313">
        <v>0.15439642670717377</v>
      </c>
      <c r="H298" s="313">
        <v>0.15439642670713635</v>
      </c>
      <c r="I298" s="313">
        <v>0.15439642670711656</v>
      </c>
      <c r="J298" s="313">
        <v>0.15439642670711232</v>
      </c>
      <c r="K298" s="313">
        <v>0.15439642670713685</v>
      </c>
      <c r="L298" s="313">
        <v>0.15439642670711659</v>
      </c>
      <c r="M298" s="313">
        <v>0.15439642670715864</v>
      </c>
      <c r="N298" s="313">
        <v>0.15439642670714635</v>
      </c>
      <c r="O298" s="313">
        <v>0.15439642670710554</v>
      </c>
    </row>
    <row r="299" outlineLevel="2" collapsed="1" hidden="1">
      <c r="B299" s="312" t="s">
        <v>46</v>
      </c>
      <c r="C299" s="301"/>
      <c r="D299" s="301">
        <v>16.329329263373445</v>
      </c>
      <c r="E299" s="301">
        <v>16.329329263373481</v>
      </c>
      <c r="F299" s="301">
        <v>16.3293292633735</v>
      </c>
      <c r="G299" s="301">
        <v>16.329329263373467</v>
      </c>
      <c r="H299" s="301">
        <v>16.32932926337347</v>
      </c>
      <c r="I299" s="301">
        <v>16.32932926337352</v>
      </c>
      <c r="J299" s="301">
        <v>16.329329263373491</v>
      </c>
      <c r="K299" s="301">
        <v>16.329329263373484</v>
      </c>
      <c r="L299" s="301">
        <v>16.329329263373502</v>
      </c>
      <c r="M299" s="301">
        <v>16.329329263373555</v>
      </c>
      <c r="N299" s="301">
        <v>16.329329263373474</v>
      </c>
      <c r="O299" s="301">
        <v>16.3293292633735</v>
      </c>
    </row>
    <row r="300" outlineLevel="2" collapsed="1" hidden="1">
      <c r="B300" s="312" t="s">
        <v>36</v>
      </c>
      <c r="C300" s="301"/>
      <c r="D300" s="301">
        <v>1851.6706707366225</v>
      </c>
      <c r="E300" s="301">
        <v>1851.6706707366284</v>
      </c>
      <c r="F300" s="301">
        <v>1851.6706707366304</v>
      </c>
      <c r="G300" s="301">
        <v>1851.67067073662</v>
      </c>
      <c r="H300" s="301">
        <v>1851.6706707366325</v>
      </c>
      <c r="I300" s="301">
        <v>1851.6706707366209</v>
      </c>
      <c r="J300" s="301">
        <v>1851.6706707366352</v>
      </c>
      <c r="K300" s="301">
        <v>1851.670670736625</v>
      </c>
      <c r="L300" s="301">
        <v>1851.6706707366218</v>
      </c>
      <c r="M300" s="301">
        <v>1851.6706707366332</v>
      </c>
      <c r="N300" s="301">
        <v>1851.6706707366252</v>
      </c>
      <c r="O300" s="301">
        <v>1851.6706707366236</v>
      </c>
    </row>
    <row r="301" outlineLevel="2" collapsed="1" hidden="1">
      <c r="B301" s="312" t="s">
        <v>47</v>
      </c>
      <c r="C301" s="301"/>
      <c r="D301" s="301">
        <v>16.32932926337747</v>
      </c>
      <c r="E301" s="301">
        <v>16.329329263371648</v>
      </c>
      <c r="F301" s="301">
        <v>16.329329263369551</v>
      </c>
      <c r="G301" s="301">
        <v>16.329329263380028</v>
      </c>
      <c r="H301" s="301">
        <v>16.329329263367459</v>
      </c>
      <c r="I301" s="301">
        <v>16.329329263379098</v>
      </c>
      <c r="J301" s="301">
        <v>16.329329263364897</v>
      </c>
      <c r="K301" s="301">
        <v>16.32932926337514</v>
      </c>
      <c r="L301" s="301">
        <v>16.329329263378167</v>
      </c>
      <c r="M301" s="301">
        <v>16.329329263366759</v>
      </c>
      <c r="N301" s="301">
        <v>16.329329263374909</v>
      </c>
      <c r="O301" s="301">
        <v>16.329329263376305</v>
      </c>
    </row>
    <row r="302" outlineLevel="2" collapsed="1" hidden="1">
      <c r="B302" s="312" t="s">
        <v>50</v>
      </c>
      <c r="C302" s="313"/>
      <c r="D302" s="313">
        <v>0.15439642670713227</v>
      </c>
      <c r="E302" s="313">
        <v>0.15439642670714482</v>
      </c>
      <c r="F302" s="313">
        <v>0.15439642670717377</v>
      </c>
      <c r="G302" s="313">
        <v>0.15439642670713638</v>
      </c>
      <c r="H302" s="313">
        <v>0.15439642670711656</v>
      </c>
      <c r="I302" s="313">
        <v>0.15439642670711226</v>
      </c>
      <c r="J302" s="313">
        <v>0.15439642670713685</v>
      </c>
      <c r="K302" s="313">
        <v>0.15439642670711656</v>
      </c>
      <c r="L302" s="313">
        <v>0.1543964267071587</v>
      </c>
      <c r="M302" s="313">
        <v>0.15439642670714629</v>
      </c>
      <c r="N302" s="313">
        <v>0.15439642670710554</v>
      </c>
      <c r="O302" s="313">
        <v>0.15439642670711395</v>
      </c>
    </row>
    <row r="303" outlineLevel="2" collapsed="1" hidden="1">
      <c r="B303" s="310" t="s">
        <v>52</v>
      </c>
    </row>
    <row r="304" outlineLevel="2" collapsed="1" hidden="1">
      <c r="B304" s="314" t="s">
        <v>22</v>
      </c>
      <c r="C304" s="315"/>
      <c r="D304" s="315">
        <v>10015</v>
      </c>
      <c r="E304" s="315">
        <v>10015</v>
      </c>
      <c r="F304" s="315">
        <v>10015</v>
      </c>
      <c r="G304" s="315">
        <v>10015</v>
      </c>
      <c r="H304" s="315">
        <v>10015</v>
      </c>
      <c r="I304" s="315">
        <v>10015</v>
      </c>
      <c r="J304" s="315">
        <v>10015</v>
      </c>
      <c r="K304" s="315">
        <v>10015</v>
      </c>
      <c r="L304" s="315">
        <v>10015</v>
      </c>
      <c r="M304" s="315">
        <v>10015</v>
      </c>
      <c r="N304" s="315">
        <v>10015</v>
      </c>
      <c r="O304" s="315">
        <v>10015</v>
      </c>
    </row>
    <row r="305" outlineLevel="2" collapsed="1" hidden="1">
      <c r="B305" s="314" t="s">
        <v>23</v>
      </c>
      <c r="C305" s="315"/>
      <c r="D305" s="315">
        <v>1.1533371560442502</v>
      </c>
      <c r="E305" s="315">
        <v>1.153337156044248</v>
      </c>
      <c r="F305" s="315">
        <v>1.1533371560443422</v>
      </c>
      <c r="G305" s="315">
        <v>1.1533371560443186</v>
      </c>
      <c r="H305" s="315">
        <v>1.1533371560442334</v>
      </c>
      <c r="I305" s="315">
        <v>1.1533371560443009</v>
      </c>
      <c r="J305" s="315">
        <v>1.153337156044262</v>
      </c>
      <c r="K305" s="315">
        <v>1.1533371560443428</v>
      </c>
      <c r="L305" s="315">
        <v>1.1533371560442163</v>
      </c>
      <c r="M305" s="315">
        <v>1.1533371560443213</v>
      </c>
      <c r="N305" s="315">
        <v>1.1533371560443229</v>
      </c>
      <c r="O305" s="315">
        <v>1.1533371560443464</v>
      </c>
    </row>
    <row r="306" outlineLevel="2" collapsed="1" hidden="1">
      <c r="B306" s="316" t="s">
        <v>30</v>
      </c>
      <c r="C306" s="315"/>
      <c r="D306" s="315">
        <v>12.018000000000003</v>
      </c>
      <c r="E306" s="315">
        <v>12.018000000000004</v>
      </c>
      <c r="F306" s="315">
        <v>12.017999999999949</v>
      </c>
      <c r="G306" s="315">
        <v>12.017999999999965</v>
      </c>
      <c r="H306" s="315">
        <v>12.01799999999996</v>
      </c>
      <c r="I306" s="315">
        <v>12.01799999999994</v>
      </c>
      <c r="J306" s="315">
        <v>12.018000000000022</v>
      </c>
      <c r="K306" s="315">
        <v>12.017999999999933</v>
      </c>
      <c r="L306" s="315">
        <v>12.017999999999981</v>
      </c>
      <c r="M306" s="315">
        <v>12.018000000000047</v>
      </c>
      <c r="N306" s="315">
        <v>12.017999999999971</v>
      </c>
      <c r="O306" s="315">
        <v>12.018000000000063</v>
      </c>
    </row>
    <row r="307" outlineLevel="2" collapsed="1" hidden="1">
      <c r="B307" s="316" t="s">
        <v>31</v>
      </c>
      <c r="C307" s="317"/>
      <c r="D307" s="317">
        <v>0.13819316897185224</v>
      </c>
      <c r="E307" s="317">
        <v>0.138193168971852</v>
      </c>
      <c r="F307" s="317">
        <v>0.13819316897186326</v>
      </c>
      <c r="G307" s="317">
        <v>0.13819316897186043</v>
      </c>
      <c r="H307" s="317">
        <v>0.13819316897185022</v>
      </c>
      <c r="I307" s="317">
        <v>0.13819316897185832</v>
      </c>
      <c r="J307" s="317">
        <v>0.13819316897185366</v>
      </c>
      <c r="K307" s="317">
        <v>0.13819316897186335</v>
      </c>
      <c r="L307" s="317">
        <v>0.13819316897184819</v>
      </c>
      <c r="M307" s="317">
        <v>0.13819316897186076</v>
      </c>
      <c r="N307" s="317">
        <v>0.13819316897186096</v>
      </c>
      <c r="O307" s="317">
        <v>0.13819316897186376</v>
      </c>
    </row>
    <row r="308" outlineLevel="2" collapsed="1" hidden="1">
      <c r="B308" s="316" t="s">
        <v>46</v>
      </c>
      <c r="C308" s="315"/>
      <c r="D308" s="315">
        <v>184.51105331437753</v>
      </c>
      <c r="E308" s="315">
        <v>184.51105331437759</v>
      </c>
      <c r="F308" s="315">
        <v>184.51105331437685</v>
      </c>
      <c r="G308" s="315">
        <v>184.51105331437748</v>
      </c>
      <c r="H308" s="315">
        <v>184.51105331437705</v>
      </c>
      <c r="I308" s="315">
        <v>184.51105331437736</v>
      </c>
      <c r="J308" s="315">
        <v>184.51105331437702</v>
      </c>
      <c r="K308" s="315">
        <v>184.51105331437722</v>
      </c>
      <c r="L308" s="315">
        <v>184.51105331437671</v>
      </c>
      <c r="M308" s="315">
        <v>184.51105331437674</v>
      </c>
      <c r="N308" s="315">
        <v>184.51105331437776</v>
      </c>
      <c r="O308" s="315">
        <v>184.51105331437714</v>
      </c>
    </row>
    <row r="309" outlineLevel="2" collapsed="1" hidden="1">
      <c r="B309" s="316" t="s">
        <v>36</v>
      </c>
      <c r="C309" s="315"/>
      <c r="D309" s="315">
        <v>9830.4889466856257</v>
      </c>
      <c r="E309" s="315">
        <v>9830.488946685613</v>
      </c>
      <c r="F309" s="315">
        <v>9830.4889466856257</v>
      </c>
      <c r="G309" s="315">
        <v>9830.48894668562</v>
      </c>
      <c r="H309" s="315">
        <v>9830.48894668563</v>
      </c>
      <c r="I309" s="315">
        <v>9830.4889466856184</v>
      </c>
      <c r="J309" s="315">
        <v>9830.4889466856257</v>
      </c>
      <c r="K309" s="315">
        <v>9830.48894668563</v>
      </c>
      <c r="L309" s="315">
        <v>9830.4889466856257</v>
      </c>
      <c r="M309" s="315">
        <v>9830.4889466856148</v>
      </c>
      <c r="N309" s="315">
        <v>9830.48894668562</v>
      </c>
      <c r="O309" s="315">
        <v>9830.4889466856348</v>
      </c>
    </row>
    <row r="310" outlineLevel="2" collapsed="1" hidden="1">
      <c r="B310" s="316" t="s">
        <v>47</v>
      </c>
      <c r="C310" s="315"/>
      <c r="D310" s="315">
        <v>184.51105331437475</v>
      </c>
      <c r="E310" s="315">
        <v>184.51105331438779</v>
      </c>
      <c r="F310" s="315">
        <v>184.51105331437475</v>
      </c>
      <c r="G310" s="315">
        <v>184.51105331438035</v>
      </c>
      <c r="H310" s="315">
        <v>184.51105331437103</v>
      </c>
      <c r="I310" s="315">
        <v>184.51105331438222</v>
      </c>
      <c r="J310" s="315">
        <v>184.51105331437475</v>
      </c>
      <c r="K310" s="315">
        <v>184.51105331437103</v>
      </c>
      <c r="L310" s="315">
        <v>184.51105331437475</v>
      </c>
      <c r="M310" s="315">
        <v>184.51105331438595</v>
      </c>
      <c r="N310" s="315">
        <v>184.51105331438035</v>
      </c>
      <c r="O310" s="315">
        <v>184.51105331436546</v>
      </c>
    </row>
    <row r="311" outlineLevel="2" collapsed="1" hidden="1">
      <c r="B311" s="316" t="s">
        <v>53</v>
      </c>
      <c r="C311" s="317"/>
      <c r="D311" s="317">
        <v>0.13819316897185202</v>
      </c>
      <c r="E311" s="317">
        <v>0.13819316897186326</v>
      </c>
      <c r="F311" s="317">
        <v>0.1381931689718604</v>
      </c>
      <c r="G311" s="317">
        <v>0.13819316897185016</v>
      </c>
      <c r="H311" s="317">
        <v>0.13819316897185829</v>
      </c>
      <c r="I311" s="317">
        <v>0.13819316897185363</v>
      </c>
      <c r="J311" s="317">
        <v>0.13819316897186329</v>
      </c>
      <c r="K311" s="317">
        <v>0.13819316897184819</v>
      </c>
      <c r="L311" s="317">
        <v>0.13819316897186082</v>
      </c>
      <c r="M311" s="317">
        <v>0.13819316897186093</v>
      </c>
      <c r="N311" s="317">
        <v>0.13819316897186371</v>
      </c>
      <c r="O311" s="317">
        <v>0.1381931689718485</v>
      </c>
    </row>
    <row r="312" outlineLevel="2" collapsed="1" hidden="1">
      <c r="B312" s="310" t="s">
        <v>54</v>
      </c>
    </row>
    <row r="313" outlineLevel="2" collapsed="1" hidden="1">
      <c r="B313" s="311" t="s">
        <v>22</v>
      </c>
      <c r="C313" s="301"/>
      <c r="D313" s="301">
        <v>17927</v>
      </c>
      <c r="E313" s="301">
        <v>17927</v>
      </c>
      <c r="F313" s="301">
        <v>17927</v>
      </c>
      <c r="G313" s="301">
        <v>17927</v>
      </c>
      <c r="H313" s="301">
        <v>17927</v>
      </c>
      <c r="I313" s="301">
        <v>17927</v>
      </c>
      <c r="J313" s="301">
        <v>17927</v>
      </c>
      <c r="K313" s="301">
        <v>17927</v>
      </c>
      <c r="L313" s="301">
        <v>17927</v>
      </c>
      <c r="M313" s="301">
        <v>17927</v>
      </c>
      <c r="N313" s="301">
        <v>17927</v>
      </c>
      <c r="O313" s="301">
        <v>17927</v>
      </c>
    </row>
    <row r="314" outlineLevel="2" collapsed="1" hidden="1">
      <c r="B314" s="311" t="s">
        <v>23</v>
      </c>
      <c r="C314" s="301"/>
      <c r="D314" s="301">
        <v>0</v>
      </c>
      <c r="E314" s="301">
        <v>0</v>
      </c>
      <c r="F314" s="301">
        <v>0</v>
      </c>
      <c r="G314" s="301">
        <v>0</v>
      </c>
      <c r="H314" s="301">
        <v>0</v>
      </c>
      <c r="I314" s="301">
        <v>0</v>
      </c>
      <c r="J314" s="301">
        <v>0</v>
      </c>
      <c r="K314" s="301">
        <v>0</v>
      </c>
      <c r="L314" s="301">
        <v>0</v>
      </c>
      <c r="M314" s="301">
        <v>0</v>
      </c>
      <c r="N314" s="301">
        <v>0</v>
      </c>
      <c r="O314" s="301">
        <v>0</v>
      </c>
    </row>
    <row r="315" outlineLevel="2" collapsed="1" hidden="1">
      <c r="B315" s="312" t="s">
        <v>30</v>
      </c>
      <c r="C315" s="301"/>
      <c r="D315" s="301">
        <v>37.6467</v>
      </c>
      <c r="E315" s="301">
        <v>37.646700000000131</v>
      </c>
      <c r="F315" s="301">
        <v>37.646699999999981</v>
      </c>
      <c r="G315" s="301">
        <v>37.646699999999967</v>
      </c>
      <c r="H315" s="301">
        <v>37.646699999999939</v>
      </c>
      <c r="I315" s="301">
        <v>37.646699999999917</v>
      </c>
      <c r="J315" s="301">
        <v>37.646699999999953</v>
      </c>
      <c r="K315" s="301">
        <v>37.646699999999939</v>
      </c>
      <c r="L315" s="301">
        <v>37.6466999999999</v>
      </c>
      <c r="M315" s="301">
        <v>37.6466999999999</v>
      </c>
      <c r="N315" s="301">
        <v>37.646700000000095</v>
      </c>
      <c r="O315" s="301">
        <v>37.64670000000006</v>
      </c>
    </row>
    <row r="316" outlineLevel="2" collapsed="1" hidden="1">
      <c r="B316" s="312" t="s">
        <v>46</v>
      </c>
      <c r="C316" s="301"/>
      <c r="D316" s="301">
        <v>747.116175301118</v>
      </c>
      <c r="E316" s="301">
        <v>747.11617530112028</v>
      </c>
      <c r="F316" s="301">
        <v>747.11617530111664</v>
      </c>
      <c r="G316" s="301">
        <v>747.11617530111846</v>
      </c>
      <c r="H316" s="301">
        <v>747.11617530111846</v>
      </c>
      <c r="I316" s="301">
        <v>747.11617530111812</v>
      </c>
      <c r="J316" s="301">
        <v>747.11617530111675</v>
      </c>
      <c r="K316" s="301">
        <v>747.1161753011171</v>
      </c>
      <c r="L316" s="301">
        <v>747.11617530111846</v>
      </c>
      <c r="M316" s="301">
        <v>747.11617530111755</v>
      </c>
      <c r="N316" s="301">
        <v>747.11617530111914</v>
      </c>
      <c r="O316" s="301">
        <v>747.11617530111607</v>
      </c>
    </row>
    <row r="317" outlineLevel="2" collapsed="1" hidden="1">
      <c r="B317" s="312" t="s">
        <v>47</v>
      </c>
      <c r="C317" s="301"/>
      <c r="D317" s="301">
        <v>747.11617530117189</v>
      </c>
      <c r="E317" s="301">
        <v>747.11617530104888</v>
      </c>
      <c r="F317" s="301">
        <v>747.11617530113085</v>
      </c>
      <c r="G317" s="301">
        <v>747.11617530111221</v>
      </c>
      <c r="H317" s="301">
        <v>747.11617530111971</v>
      </c>
      <c r="I317" s="301">
        <v>747.116175301116</v>
      </c>
      <c r="J317" s="301">
        <v>747.116175301116</v>
      </c>
      <c r="K317" s="301">
        <v>747.116175301116</v>
      </c>
      <c r="L317" s="301">
        <v>747.11617530111221</v>
      </c>
      <c r="M317" s="301">
        <v>747.1161753011346</v>
      </c>
      <c r="N317" s="301">
        <v>747.11617530110107</v>
      </c>
      <c r="O317" s="301">
        <v>747.116175301116</v>
      </c>
    </row>
    <row r="318" outlineLevel="2" collapsed="1" hidden="1">
      <c r="B318" s="310" t="s">
        <v>55</v>
      </c>
    </row>
    <row r="319" outlineLevel="2" collapsed="1" hidden="1">
      <c r="B319" s="314" t="s">
        <v>22</v>
      </c>
      <c r="C319" s="315"/>
      <c r="D319" s="315">
        <v>280</v>
      </c>
      <c r="E319" s="315">
        <v>280</v>
      </c>
      <c r="F319" s="315">
        <v>280</v>
      </c>
      <c r="G319" s="315">
        <v>280</v>
      </c>
      <c r="H319" s="315">
        <v>280</v>
      </c>
      <c r="I319" s="315">
        <v>280</v>
      </c>
      <c r="J319" s="315">
        <v>280</v>
      </c>
      <c r="K319" s="315">
        <v>280</v>
      </c>
      <c r="L319" s="315">
        <v>280</v>
      </c>
      <c r="M319" s="315">
        <v>280</v>
      </c>
      <c r="N319" s="315">
        <v>280</v>
      </c>
      <c r="O319" s="315">
        <v>280</v>
      </c>
    </row>
    <row r="320" outlineLevel="2" collapsed="1" hidden="1">
      <c r="B320" s="314" t="s">
        <v>23</v>
      </c>
      <c r="C320" s="315"/>
      <c r="D320" s="315">
        <v>0</v>
      </c>
      <c r="E320" s="315">
        <v>0</v>
      </c>
      <c r="F320" s="315">
        <v>0</v>
      </c>
      <c r="G320" s="315">
        <v>0</v>
      </c>
      <c r="H320" s="315">
        <v>0</v>
      </c>
      <c r="I320" s="315">
        <v>0</v>
      </c>
      <c r="J320" s="315">
        <v>0</v>
      </c>
      <c r="K320" s="315">
        <v>0</v>
      </c>
      <c r="L320" s="315">
        <v>0</v>
      </c>
      <c r="M320" s="315">
        <v>0</v>
      </c>
      <c r="N320" s="315">
        <v>0</v>
      </c>
      <c r="O320" s="315">
        <v>0</v>
      </c>
    </row>
    <row r="322">
      <c r="B322" s="296" t="s">
        <v>58</v>
      </c>
      <c r="C322" s="296"/>
      <c r="D322" s="297"/>
      <c r="E322" s="297"/>
      <c r="F322" s="297"/>
      <c r="G322" s="297"/>
      <c r="H322" s="297"/>
      <c r="I322" s="297"/>
      <c r="J322" s="297"/>
      <c r="K322" s="297"/>
      <c r="L322" s="297"/>
      <c r="M322" s="297"/>
      <c r="N322" s="297"/>
      <c r="O322" s="297"/>
    </row>
    <row r="323">
      <c r="B323" s="299" t="s">
        <v>5</v>
      </c>
      <c r="C323" s="301"/>
      <c r="D323" s="301">
        <v>206.73621948644623</v>
      </c>
      <c r="E323" s="301">
        <v>205.18473027122332</v>
      </c>
      <c r="F323" s="301">
        <v>204.28404216285531</v>
      </c>
      <c r="G323" s="301">
        <v>203.15868774116711</v>
      </c>
      <c r="H323" s="301">
        <v>202.09105814073078</v>
      </c>
      <c r="I323" s="301">
        <v>201.17513485953478</v>
      </c>
      <c r="J323" s="301">
        <v>200.38674879440634</v>
      </c>
      <c r="K323" s="301">
        <v>199.68324959610408</v>
      </c>
      <c r="L323" s="301">
        <v>199.10245988476004</v>
      </c>
      <c r="M323" s="301">
        <v>198.50848527840341</v>
      </c>
      <c r="N323" s="301">
        <v>197.91675833229843</v>
      </c>
      <c r="O323" s="301">
        <v>197.40687695449998</v>
      </c>
    </row>
    <row r="324">
      <c r="B324" s="299" t="s">
        <v>7</v>
      </c>
      <c r="C324" s="301"/>
      <c r="D324" s="301">
        <v>39.022847517596432</v>
      </c>
      <c r="E324" s="301">
        <v>38.926633586525824</v>
      </c>
      <c r="F324" s="301">
        <v>38.833686620902206</v>
      </c>
      <c r="G324" s="301">
        <v>38.761306780176234</v>
      </c>
      <c r="H324" s="301">
        <v>38.760754188888733</v>
      </c>
      <c r="I324" s="301">
        <v>38.765798452201707</v>
      </c>
      <c r="J324" s="301">
        <v>38.780372053536276</v>
      </c>
      <c r="K324" s="301">
        <v>38.825185573449438</v>
      </c>
      <c r="L324" s="301">
        <v>38.901815118816138</v>
      </c>
      <c r="M324" s="301">
        <v>39.029474947026742</v>
      </c>
      <c r="N324" s="301">
        <v>39.1829327926085</v>
      </c>
      <c r="O324" s="301">
        <v>39.276765939265609</v>
      </c>
    </row>
    <row r="325">
      <c r="B325" s="302" t="s">
        <v>8</v>
      </c>
      <c r="C325" s="303"/>
      <c r="D325" s="303">
        <v>167.7133719688498</v>
      </c>
      <c r="E325" s="303">
        <v>166.25809668469748</v>
      </c>
      <c r="F325" s="303">
        <v>165.45035554195309</v>
      </c>
      <c r="G325" s="303">
        <v>164.39738096099089</v>
      </c>
      <c r="H325" s="303">
        <v>163.33030395184204</v>
      </c>
      <c r="I325" s="303">
        <v>162.40933640733306</v>
      </c>
      <c r="J325" s="303">
        <v>161.60637674087008</v>
      </c>
      <c r="K325" s="303">
        <v>160.85806402265465</v>
      </c>
      <c r="L325" s="303">
        <v>160.20064476594391</v>
      </c>
      <c r="M325" s="303">
        <v>159.47901033137669</v>
      </c>
      <c r="N325" s="303">
        <v>158.73382553968992</v>
      </c>
      <c r="O325" s="303">
        <v>158.13011101523438</v>
      </c>
    </row>
    <row r="326" outlineLevel="1">
      <c r="B326" s="298" t="s">
        <v>9</v>
      </c>
      <c r="C326" s="301"/>
      <c r="D326" s="301">
        <v>170.83264538968032</v>
      </c>
      <c r="E326" s="301">
        <v>170.83254423059313</v>
      </c>
      <c r="F326" s="301">
        <v>170.83245124587131</v>
      </c>
      <c r="G326" s="301">
        <v>170.83238610258468</v>
      </c>
      <c r="H326" s="301">
        <v>170.83232776507123</v>
      </c>
      <c r="I326" s="301">
        <v>170.83225018215174</v>
      </c>
      <c r="J326" s="301">
        <v>170.83219701261655</v>
      </c>
      <c r="K326" s="301">
        <v>170.83216518057645</v>
      </c>
      <c r="L326" s="301">
        <v>170.83212723075249</v>
      </c>
      <c r="M326" s="301">
        <v>170.83209353610474</v>
      </c>
      <c r="N326" s="301">
        <v>170.83206244526116</v>
      </c>
      <c r="O326" s="301">
        <v>170.83203867288435</v>
      </c>
    </row>
    <row r="327" outlineLevel="1">
      <c r="B327" s="298" t="s">
        <v>10</v>
      </c>
      <c r="C327" s="301"/>
      <c r="D327" s="301">
        <v>-0.0095116170010714988</v>
      </c>
      <c r="E327" s="301">
        <v>-0.00841246993540335</v>
      </c>
      <c r="F327" s="301">
        <v>-0.0057448954470346505</v>
      </c>
      <c r="G327" s="301">
        <v>-0.0037703611006108984</v>
      </c>
      <c r="H327" s="301">
        <v>-0.0031937231341489679</v>
      </c>
      <c r="I327" s="301">
        <v>0.00011285436062644293</v>
      </c>
      <c r="J327" s="301">
        <v>0.00392570661506943</v>
      </c>
      <c r="K327" s="301">
        <v>0.00439108008997573</v>
      </c>
      <c r="L327" s="301">
        <v>0.0068734950575490075</v>
      </c>
      <c r="M327" s="301">
        <v>0.008572393307891616</v>
      </c>
      <c r="N327" s="301">
        <v>0.00884474771897112</v>
      </c>
      <c r="O327" s="301">
        <v>0.013430651053613473</v>
      </c>
    </row>
    <row r="328" outlineLevel="1">
      <c r="B328" s="298" t="s">
        <v>11</v>
      </c>
      <c r="C328" s="301"/>
      <c r="D328" s="301">
        <v>-3.1097618038294477</v>
      </c>
      <c r="E328" s="301">
        <v>-4.566035075960226</v>
      </c>
      <c r="F328" s="301">
        <v>-5.3763508084712051</v>
      </c>
      <c r="G328" s="301">
        <v>-6.4312347804931962</v>
      </c>
      <c r="H328" s="301">
        <v>-7.4988300900950362</v>
      </c>
      <c r="I328" s="301">
        <v>-8.4230266291793026</v>
      </c>
      <c r="J328" s="301">
        <v>-9.2297459783615725</v>
      </c>
      <c r="K328" s="301">
        <v>-9.9784922380117926</v>
      </c>
      <c r="L328" s="301">
        <v>-10.638355959866127</v>
      </c>
      <c r="M328" s="301">
        <v>-11.361655598035949</v>
      </c>
      <c r="N328" s="301">
        <v>-12.107081653290219</v>
      </c>
      <c r="O328" s="301">
        <v>-12.715358308703582</v>
      </c>
    </row>
    <row r="329" outlineLevel="1">
      <c r="B329" s="304" t="s">
        <v>12</v>
      </c>
      <c r="C329" s="305"/>
      <c r="D329" s="305">
        <v>0</v>
      </c>
      <c r="E329" s="305">
        <v>0</v>
      </c>
      <c r="F329" s="305">
        <v>0</v>
      </c>
      <c r="G329" s="305">
        <v>0</v>
      </c>
      <c r="H329" s="305">
        <v>0</v>
      </c>
      <c r="I329" s="305">
        <v>0</v>
      </c>
      <c r="J329" s="305">
        <v>0</v>
      </c>
      <c r="K329" s="305">
        <v>0</v>
      </c>
      <c r="L329" s="305">
        <v>0</v>
      </c>
      <c r="M329" s="305">
        <v>0</v>
      </c>
      <c r="N329" s="305">
        <v>0</v>
      </c>
      <c r="O329" s="305">
        <v>0</v>
      </c>
    </row>
    <row r="330" outlineLevel="1">
      <c r="B330" s="298" t="s">
        <v>13</v>
      </c>
      <c r="C330" s="301"/>
      <c r="D330" s="301">
        <v>-3.1097618038294477</v>
      </c>
      <c r="E330" s="301">
        <v>-4.566035075960226</v>
      </c>
      <c r="F330" s="301">
        <v>-5.3763508084712051</v>
      </c>
      <c r="G330" s="301">
        <v>-6.4312347804931962</v>
      </c>
      <c r="H330" s="301">
        <v>-7.4988300900950362</v>
      </c>
      <c r="I330" s="301">
        <v>-8.4230266291793026</v>
      </c>
      <c r="J330" s="301">
        <v>-9.2297459783615725</v>
      </c>
      <c r="K330" s="301">
        <v>-9.9784922380117926</v>
      </c>
      <c r="L330" s="301">
        <v>-10.638355959866127</v>
      </c>
      <c r="M330" s="301">
        <v>-11.361655598035949</v>
      </c>
      <c r="N330" s="301">
        <v>-12.107081653290219</v>
      </c>
      <c r="O330" s="301">
        <v>-12.715358308703582</v>
      </c>
    </row>
    <row r="331" outlineLevel="1">
      <c r="B331" s="298" t="s">
        <v>14</v>
      </c>
      <c r="C331" s="301"/>
      <c r="D331" s="301">
        <v>0</v>
      </c>
      <c r="E331" s="301">
        <v>0</v>
      </c>
      <c r="F331" s="301">
        <v>0</v>
      </c>
      <c r="G331" s="301">
        <v>0</v>
      </c>
      <c r="H331" s="301">
        <v>0</v>
      </c>
      <c r="I331" s="301">
        <v>0</v>
      </c>
      <c r="J331" s="301">
        <v>0</v>
      </c>
      <c r="K331" s="301">
        <v>0</v>
      </c>
      <c r="L331" s="301">
        <v>0</v>
      </c>
      <c r="M331" s="301">
        <v>0</v>
      </c>
      <c r="N331" s="301">
        <v>0</v>
      </c>
      <c r="O331" s="301">
        <v>0</v>
      </c>
    </row>
    <row r="332" outlineLevel="1">
      <c r="B332" s="298" t="s">
        <v>15</v>
      </c>
      <c r="C332" s="301"/>
      <c r="D332" s="301">
        <v>-3.1097618038294477</v>
      </c>
      <c r="E332" s="301">
        <v>-4.566035075960226</v>
      </c>
      <c r="F332" s="301">
        <v>-5.3763508084712051</v>
      </c>
      <c r="G332" s="301">
        <v>-6.4312347804931962</v>
      </c>
      <c r="H332" s="301">
        <v>-7.4988300900950362</v>
      </c>
      <c r="I332" s="301">
        <v>-8.4230266291793026</v>
      </c>
      <c r="J332" s="301">
        <v>-9.2297459783615725</v>
      </c>
      <c r="K332" s="301">
        <v>-9.9784922380117926</v>
      </c>
      <c r="L332" s="301">
        <v>-10.638355959866127</v>
      </c>
      <c r="M332" s="301">
        <v>-11.361655598035949</v>
      </c>
      <c r="N332" s="301">
        <v>-12.107081653290219</v>
      </c>
      <c r="O332" s="301">
        <v>-12.715358308703582</v>
      </c>
    </row>
    <row r="333" outlineLevel="1">
      <c r="B333" s="306" t="s">
        <v>16</v>
      </c>
      <c r="C333" s="307"/>
      <c r="D333" s="307">
        <v>0</v>
      </c>
      <c r="E333" s="307">
        <v>0</v>
      </c>
      <c r="F333" s="307">
        <v>0</v>
      </c>
      <c r="G333" s="307">
        <v>0</v>
      </c>
      <c r="H333" s="307">
        <v>0</v>
      </c>
      <c r="I333" s="307">
        <v>0</v>
      </c>
      <c r="J333" s="307">
        <v>0</v>
      </c>
      <c r="K333" s="307">
        <v>0</v>
      </c>
      <c r="L333" s="307">
        <v>0</v>
      </c>
      <c r="M333" s="307">
        <v>0</v>
      </c>
      <c r="N333" s="307">
        <v>0</v>
      </c>
      <c r="O333" s="307">
        <v>0</v>
      </c>
    </row>
    <row r="334" outlineLevel="1">
      <c r="B334" s="299" t="s">
        <v>17</v>
      </c>
      <c r="C334" s="301"/>
      <c r="D334" s="301">
        <v>17324.823426015446</v>
      </c>
      <c r="E334" s="301">
        <v>17320.25739094066</v>
      </c>
      <c r="F334" s="301">
        <v>17314.881040134111</v>
      </c>
      <c r="G334" s="301">
        <v>17308.4498053566</v>
      </c>
      <c r="H334" s="301">
        <v>17300.95097526539</v>
      </c>
      <c r="I334" s="301">
        <v>17292.527948629984</v>
      </c>
      <c r="J334" s="301">
        <v>17283.298202652222</v>
      </c>
      <c r="K334" s="301">
        <v>17273.319710413612</v>
      </c>
      <c r="L334" s="301">
        <v>17262.681354445256</v>
      </c>
      <c r="M334" s="301">
        <v>17251.319698851803</v>
      </c>
      <c r="N334" s="301">
        <v>17239.212617201814</v>
      </c>
      <c r="O334" s="301">
        <v>17226.497258893378</v>
      </c>
    </row>
    <row r="335" outlineLevel="1"/>
    <row r="336" outlineLevel="1">
      <c r="B336" s="308" t="s">
        <v>18</v>
      </c>
      <c r="C336" s="309"/>
      <c r="D336" s="309"/>
      <c r="E336" s="309"/>
      <c r="F336" s="309"/>
      <c r="G336" s="309"/>
      <c r="H336" s="309"/>
      <c r="I336" s="309"/>
      <c r="J336" s="309"/>
      <c r="K336" s="309"/>
      <c r="L336" s="309"/>
      <c r="M336" s="309"/>
      <c r="N336" s="309"/>
      <c r="O336" s="309"/>
    </row>
    <row r="337" outlineLevel="1">
      <c r="B337" s="298" t="s">
        <v>19</v>
      </c>
      <c r="C337" s="301"/>
      <c r="D337" s="301">
        <v>81020.823426015413</v>
      </c>
      <c r="E337" s="301">
        <v>81016.25739094062</v>
      </c>
      <c r="F337" s="301">
        <v>81010.881040134074</v>
      </c>
      <c r="G337" s="301">
        <v>81004.449805356562</v>
      </c>
      <c r="H337" s="301">
        <v>80996.950975265368</v>
      </c>
      <c r="I337" s="301">
        <v>80988.527948629941</v>
      </c>
      <c r="J337" s="301">
        <v>80979.2982026522</v>
      </c>
      <c r="K337" s="301">
        <v>80969.319710413576</v>
      </c>
      <c r="L337" s="301">
        <v>80958.681354445231</v>
      </c>
      <c r="M337" s="301">
        <v>80947.319698851774</v>
      </c>
      <c r="N337" s="301">
        <v>80935.212617201789</v>
      </c>
      <c r="O337" s="301">
        <v>80922.49725889336</v>
      </c>
    </row>
    <row r="338" outlineLevel="1">
      <c r="B338" s="298" t="s">
        <v>20</v>
      </c>
      <c r="C338" s="300"/>
      <c r="D338" s="300">
        <v>206.736219486446</v>
      </c>
      <c r="E338" s="300">
        <v>205.184730271223</v>
      </c>
      <c r="F338" s="300">
        <v>204.284042162855</v>
      </c>
      <c r="G338" s="300">
        <v>203.158687741167</v>
      </c>
      <c r="H338" s="300">
        <v>202.091058140731</v>
      </c>
      <c r="I338" s="300">
        <v>201.175134859535</v>
      </c>
      <c r="J338" s="300">
        <v>200.386748794406</v>
      </c>
      <c r="K338" s="300">
        <v>199.683249596104</v>
      </c>
      <c r="L338" s="300">
        <v>199.10245988476</v>
      </c>
      <c r="M338" s="300">
        <v>198.508485278403</v>
      </c>
      <c r="N338" s="300">
        <v>197.916758332298</v>
      </c>
      <c r="O338" s="300">
        <v>197.4068769545</v>
      </c>
    </row>
    <row r="339" outlineLevel="2" collapsed="1" hidden="1">
      <c r="B339" s="310" t="s">
        <v>21</v>
      </c>
    </row>
    <row r="340" outlineLevel="2" collapsed="1" hidden="1">
      <c r="B340" s="311" t="s">
        <v>22</v>
      </c>
      <c r="C340" s="301"/>
      <c r="D340" s="301">
        <v>9951.8234260154077</v>
      </c>
      <c r="E340" s="301">
        <v>9947.25739094063</v>
      </c>
      <c r="F340" s="301">
        <v>9941.8810401340725</v>
      </c>
      <c r="G340" s="301">
        <v>9935.44980535657</v>
      </c>
      <c r="H340" s="301">
        <v>9927.9509752653721</v>
      </c>
      <c r="I340" s="301">
        <v>9919.52794862994</v>
      </c>
      <c r="J340" s="301">
        <v>9910.2982026521859</v>
      </c>
      <c r="K340" s="301">
        <v>9900.31971041357</v>
      </c>
      <c r="L340" s="301">
        <v>9889.681354445238</v>
      </c>
      <c r="M340" s="301">
        <v>9878.3196988517684</v>
      </c>
      <c r="N340" s="301">
        <v>9866.2126172017815</v>
      </c>
      <c r="O340" s="301">
        <v>9853.4972588933542</v>
      </c>
    </row>
    <row r="341" outlineLevel="2" collapsed="1" hidden="1">
      <c r="B341" s="311" t="s">
        <v>23</v>
      </c>
      <c r="C341" s="301"/>
      <c r="D341" s="301">
        <v>8.0543948563147989</v>
      </c>
      <c r="E341" s="301">
        <v>8.0479678788906917</v>
      </c>
      <c r="F341" s="301">
        <v>8.0424776034887824</v>
      </c>
      <c r="G341" s="301">
        <v>8.0384643006006069</v>
      </c>
      <c r="H341" s="301">
        <v>8.0332645808009513</v>
      </c>
      <c r="I341" s="301">
        <v>8.0344963840191124</v>
      </c>
      <c r="J341" s="301">
        <v>8.0393565737376882</v>
      </c>
      <c r="K341" s="301">
        <v>8.0321258986225352</v>
      </c>
      <c r="L341" s="301">
        <v>8.0794103340294274</v>
      </c>
      <c r="M341" s="301">
        <v>8.1147699692570256</v>
      </c>
      <c r="N341" s="301">
        <v>8.1109294749725276</v>
      </c>
      <c r="O341" s="301">
        <v>8.150266680725176</v>
      </c>
    </row>
    <row r="342" outlineLevel="2" collapsed="1" hidden="1">
      <c r="B342" s="312" t="s">
        <v>24</v>
      </c>
      <c r="C342" s="313"/>
      <c r="D342" s="313">
        <v>0.96965940979738929</v>
      </c>
      <c r="E342" s="313">
        <v>0.0062135650377957256</v>
      </c>
      <c r="F342" s="313">
        <v>0.004951507764708039</v>
      </c>
      <c r="G342" s="313">
        <v>0.0032868549019032288</v>
      </c>
      <c r="H342" s="313">
        <v>0.0021760041532163064</v>
      </c>
      <c r="I342" s="313">
        <v>0</v>
      </c>
      <c r="J342" s="313">
        <v>0</v>
      </c>
      <c r="K342" s="313">
        <v>0</v>
      </c>
      <c r="L342" s="313">
        <v>0</v>
      </c>
      <c r="M342" s="313">
        <v>0</v>
      </c>
      <c r="N342" s="313">
        <v>0</v>
      </c>
      <c r="O342" s="313">
        <v>0</v>
      </c>
    </row>
    <row r="343" outlineLevel="2" collapsed="1" hidden="1">
      <c r="B343" s="310" t="s">
        <v>25</v>
      </c>
    </row>
    <row r="344" outlineLevel="2" collapsed="1" hidden="1">
      <c r="B344" s="314" t="s">
        <v>26</v>
      </c>
      <c r="C344" s="315"/>
      <c r="D344" s="315">
        <v>24555.999999999996</v>
      </c>
      <c r="E344" s="315">
        <v>24555.999999999996</v>
      </c>
      <c r="F344" s="315">
        <v>24555.999999999996</v>
      </c>
      <c r="G344" s="315">
        <v>24555.999999999996</v>
      </c>
      <c r="H344" s="315">
        <v>24555.999999999996</v>
      </c>
      <c r="I344" s="315">
        <v>24555.999999999996</v>
      </c>
      <c r="J344" s="315">
        <v>24555.999999999996</v>
      </c>
      <c r="K344" s="315">
        <v>24555.999999999996</v>
      </c>
      <c r="L344" s="315">
        <v>24555.999999999996</v>
      </c>
      <c r="M344" s="315">
        <v>24555.999999999996</v>
      </c>
      <c r="N344" s="315">
        <v>24555.999999999996</v>
      </c>
      <c r="O344" s="315">
        <v>24555.999999999996</v>
      </c>
    </row>
    <row r="345" outlineLevel="2" collapsed="1" hidden="1">
      <c r="B345" s="316" t="s">
        <v>27</v>
      </c>
      <c r="C345" s="315"/>
      <c r="D345" s="315">
        <v>0</v>
      </c>
      <c r="E345" s="315">
        <v>0</v>
      </c>
      <c r="F345" s="315">
        <v>0</v>
      </c>
      <c r="G345" s="315">
        <v>0</v>
      </c>
      <c r="H345" s="315">
        <v>0</v>
      </c>
      <c r="I345" s="315">
        <v>0</v>
      </c>
      <c r="J345" s="315">
        <v>0</v>
      </c>
      <c r="K345" s="315">
        <v>0</v>
      </c>
      <c r="L345" s="315">
        <v>0</v>
      </c>
      <c r="M345" s="315">
        <v>0</v>
      </c>
      <c r="N345" s="315">
        <v>0</v>
      </c>
      <c r="O345" s="315">
        <v>0</v>
      </c>
    </row>
    <row r="346" outlineLevel="2" collapsed="1" hidden="1">
      <c r="B346" s="316" t="s">
        <v>28</v>
      </c>
      <c r="C346" s="315"/>
      <c r="D346" s="315">
        <v>9.9397665309237873</v>
      </c>
      <c r="E346" s="315">
        <v>10.068209404636898</v>
      </c>
      <c r="F346" s="315">
        <v>10.055753933958252</v>
      </c>
      <c r="G346" s="315">
        <v>10.267469912335153</v>
      </c>
      <c r="H346" s="315">
        <v>10.790979329037436</v>
      </c>
      <c r="I346" s="315">
        <v>10.852831108693936</v>
      </c>
      <c r="J346" s="315">
        <v>10.635986364408453</v>
      </c>
      <c r="K346" s="315">
        <v>10.77886313725997</v>
      </c>
      <c r="L346" s="315">
        <v>10.847751470155735</v>
      </c>
      <c r="M346" s="315">
        <v>10.683032694728318</v>
      </c>
      <c r="N346" s="315">
        <v>9.8816246892713462</v>
      </c>
      <c r="O346" s="315">
        <v>10.496953556733677</v>
      </c>
    </row>
    <row r="347" outlineLevel="2" collapsed="1" hidden="1">
      <c r="B347" s="314" t="s">
        <v>22</v>
      </c>
      <c r="C347" s="315"/>
      <c r="D347" s="315">
        <v>24555.999999999996</v>
      </c>
      <c r="E347" s="315">
        <v>24555.999999999996</v>
      </c>
      <c r="F347" s="315">
        <v>24555.999999999996</v>
      </c>
      <c r="G347" s="315">
        <v>24555.999999999996</v>
      </c>
      <c r="H347" s="315">
        <v>24555.999999999996</v>
      </c>
      <c r="I347" s="315">
        <v>24555.999999999996</v>
      </c>
      <c r="J347" s="315">
        <v>24555.999999999996</v>
      </c>
      <c r="K347" s="315">
        <v>24555.999999999996</v>
      </c>
      <c r="L347" s="315">
        <v>24555.999999999996</v>
      </c>
      <c r="M347" s="315">
        <v>24555.999999999996</v>
      </c>
      <c r="N347" s="315">
        <v>24555.999999999996</v>
      </c>
      <c r="O347" s="315">
        <v>24555.999999999996</v>
      </c>
    </row>
    <row r="348" outlineLevel="2" collapsed="1" hidden="1">
      <c r="B348" s="316" t="s">
        <v>29</v>
      </c>
      <c r="C348" s="315"/>
      <c r="D348" s="315">
        <v>9.9397665309237873</v>
      </c>
      <c r="E348" s="315">
        <v>10.068209404636898</v>
      </c>
      <c r="F348" s="315">
        <v>10.055753933958252</v>
      </c>
      <c r="G348" s="315">
        <v>10.267469912335153</v>
      </c>
      <c r="H348" s="315">
        <v>10.790979329037436</v>
      </c>
      <c r="I348" s="315">
        <v>10.852831108693936</v>
      </c>
      <c r="J348" s="315">
        <v>10.635986364408453</v>
      </c>
      <c r="K348" s="315">
        <v>10.77886313725997</v>
      </c>
      <c r="L348" s="315">
        <v>10.847751470155735</v>
      </c>
      <c r="M348" s="315">
        <v>10.683032694728318</v>
      </c>
      <c r="N348" s="315">
        <v>9.8816246892713462</v>
      </c>
      <c r="O348" s="315">
        <v>10.496953556733677</v>
      </c>
    </row>
    <row r="349" outlineLevel="2" collapsed="1" hidden="1">
      <c r="B349" s="314" t="s">
        <v>23</v>
      </c>
      <c r="C349" s="315"/>
      <c r="D349" s="315">
        <v>116.00975315603616</v>
      </c>
      <c r="E349" s="315">
        <v>114.46718172152102</v>
      </c>
      <c r="F349" s="315">
        <v>113.57350294803554</v>
      </c>
      <c r="G349" s="315">
        <v>112.45503778883747</v>
      </c>
      <c r="H349" s="315">
        <v>111.41028833171846</v>
      </c>
      <c r="I349" s="315">
        <v>110.48742297942049</v>
      </c>
      <c r="J349" s="315">
        <v>109.6837590670597</v>
      </c>
      <c r="K349" s="315">
        <v>108.99667221146537</v>
      </c>
      <c r="L349" s="315">
        <v>108.33270463835119</v>
      </c>
      <c r="M349" s="315">
        <v>107.70154675586282</v>
      </c>
      <c r="N349" s="315">
        <v>107.0960637187361</v>
      </c>
      <c r="O349" s="315">
        <v>106.53289534405474</v>
      </c>
    </row>
    <row r="350" outlineLevel="2" collapsed="1" hidden="1">
      <c r="B350" s="316" t="s">
        <v>30</v>
      </c>
      <c r="C350" s="315"/>
      <c r="D350" s="315">
        <v>4.515011510924432</v>
      </c>
      <c r="E350" s="315">
        <v>4.5062060359313936</v>
      </c>
      <c r="F350" s="315">
        <v>4.4988772002845847</v>
      </c>
      <c r="G350" s="315">
        <v>4.4940214577241715</v>
      </c>
      <c r="H350" s="315">
        <v>4.490597010292861</v>
      </c>
      <c r="I350" s="315">
        <v>4.487030321205224</v>
      </c>
      <c r="J350" s="315">
        <v>4.4836125375236149</v>
      </c>
      <c r="K350" s="315">
        <v>4.4803653400356005</v>
      </c>
      <c r="L350" s="315">
        <v>4.4770538178401225</v>
      </c>
      <c r="M350" s="315">
        <v>4.4737784274358994</v>
      </c>
      <c r="N350" s="315">
        <v>4.4705217530851149</v>
      </c>
      <c r="O350" s="315">
        <v>4.4673556669364176</v>
      </c>
    </row>
    <row r="351" outlineLevel="2" collapsed="1" hidden="1">
      <c r="B351" s="316" t="s">
        <v>31</v>
      </c>
      <c r="C351" s="317"/>
      <c r="D351" s="317">
        <v>5.1834168411033907</v>
      </c>
      <c r="E351" s="317">
        <v>5.10175789136101</v>
      </c>
      <c r="F351" s="317">
        <v>5.0586943645908438</v>
      </c>
      <c r="G351" s="317">
        <v>4.993691214033344</v>
      </c>
      <c r="H351" s="317">
        <v>4.9170537059462962</v>
      </c>
      <c r="I351" s="317">
        <v>4.8689326537250315</v>
      </c>
      <c r="J351" s="317">
        <v>4.8402560369433747</v>
      </c>
      <c r="K351" s="317">
        <v>4.7996974624957849</v>
      </c>
      <c r="L351" s="317">
        <v>4.7638843379147486</v>
      </c>
      <c r="M351" s="317">
        <v>4.7410904411696295</v>
      </c>
      <c r="N351" s="317">
        <v>4.7506648817135408</v>
      </c>
      <c r="O351" s="317">
        <v>4.6930742036482034</v>
      </c>
    </row>
    <row r="352" outlineLevel="2" collapsed="1" hidden="1">
      <c r="B352" s="316" t="s">
        <v>32</v>
      </c>
      <c r="C352" s="315"/>
      <c r="D352" s="315">
        <v>1623.4046815487279</v>
      </c>
      <c r="E352" s="315">
        <v>1082.90908984297</v>
      </c>
      <c r="F352" s="315">
        <v>662.75295009028025</v>
      </c>
      <c r="G352" s="315">
        <v>653.52682142315109</v>
      </c>
      <c r="H352" s="315">
        <v>760.66282532361583</v>
      </c>
      <c r="I352" s="315">
        <v>625.88225435446782</v>
      </c>
      <c r="J352" s="315">
        <v>571.252291036453</v>
      </c>
      <c r="K352" s="315">
        <v>593.44655325331246</v>
      </c>
      <c r="L352" s="315">
        <v>601.97076015588868</v>
      </c>
      <c r="M352" s="315">
        <v>611.35746277595274</v>
      </c>
      <c r="N352" s="315">
        <v>600.68342002681891</v>
      </c>
      <c r="O352" s="315">
        <v>627.73703981447431</v>
      </c>
    </row>
    <row r="353" outlineLevel="2" collapsed="1" hidden="1">
      <c r="B353" s="316" t="s">
        <v>33</v>
      </c>
      <c r="C353" s="315"/>
      <c r="D353" s="315">
        <v>1131.753144353891</v>
      </c>
      <c r="E353" s="315">
        <v>584.81812939326016</v>
      </c>
      <c r="F353" s="315">
        <v>207.64310892919136</v>
      </c>
      <c r="G353" s="315">
        <v>231.29265975712085</v>
      </c>
      <c r="H353" s="315">
        <v>294.9993082069488</v>
      </c>
      <c r="I353" s="315">
        <v>188.78143294800412</v>
      </c>
      <c r="J353" s="315">
        <v>185.91369637606667</v>
      </c>
      <c r="K353" s="315">
        <v>179.48179339270504</v>
      </c>
      <c r="L353" s="315">
        <v>182.63010943829477</v>
      </c>
      <c r="M353" s="315">
        <v>185.8722021977556</v>
      </c>
      <c r="N353" s="315">
        <v>189.19495547882119</v>
      </c>
      <c r="O353" s="315">
        <v>216.79189642267261</v>
      </c>
    </row>
    <row r="354" outlineLevel="2" collapsed="1" hidden="1">
      <c r="B354" s="316" t="s">
        <v>34</v>
      </c>
      <c r="C354" s="315"/>
      <c r="D354" s="315">
        <v>357.51097181291937</v>
      </c>
      <c r="E354" s="315">
        <v>365.30491231619925</v>
      </c>
      <c r="F354" s="315">
        <v>323.39500648370785</v>
      </c>
      <c r="G354" s="315">
        <v>291.16084976642884</v>
      </c>
      <c r="H354" s="315">
        <v>334.29050859114267</v>
      </c>
      <c r="I354" s="315">
        <v>306.60082451777458</v>
      </c>
      <c r="J354" s="315">
        <v>256.31918059895338</v>
      </c>
      <c r="K354" s="315">
        <v>285.37075921626393</v>
      </c>
      <c r="L354" s="315">
        <v>291.350446180799</v>
      </c>
      <c r="M354" s="315">
        <v>298.7082671811969</v>
      </c>
      <c r="N354" s="315">
        <v>287.61759917822855</v>
      </c>
      <c r="O354" s="315">
        <v>286.08863696331105</v>
      </c>
    </row>
    <row r="355" outlineLevel="2" collapsed="1" hidden="1">
      <c r="B355" s="316" t="s">
        <v>35</v>
      </c>
      <c r="C355" s="315"/>
      <c r="D355" s="315">
        <v>22.6458237368057</v>
      </c>
      <c r="E355" s="315">
        <v>22.825072447920697</v>
      </c>
      <c r="F355" s="315">
        <v>22.640208929630006</v>
      </c>
      <c r="G355" s="315">
        <v>23.112295568488083</v>
      </c>
      <c r="H355" s="315">
        <v>24.45331720409871</v>
      </c>
      <c r="I355" s="315">
        <v>24.499604230473956</v>
      </c>
      <c r="J355" s="315">
        <v>23.819267531896909</v>
      </c>
      <c r="K355" s="315">
        <v>24.077693772914014</v>
      </c>
      <c r="L355" s="315">
        <v>24.134553716283868</v>
      </c>
      <c r="M355" s="315">
        <v>23.54922506857362</v>
      </c>
      <c r="N355" s="315">
        <v>21.245323404118114</v>
      </c>
      <c r="O355" s="315">
        <v>22.790966751372338</v>
      </c>
    </row>
    <row r="356" outlineLevel="2" collapsed="1" hidden="1">
      <c r="B356" s="316" t="s">
        <v>36</v>
      </c>
      <c r="C356" s="315"/>
      <c r="D356" s="315">
        <v>23034.150293565781</v>
      </c>
      <c r="E356" s="315">
        <v>23572.98367643762</v>
      </c>
      <c r="F356" s="315">
        <v>23992.265921723232</v>
      </c>
      <c r="G356" s="315">
        <v>24000.166724995019</v>
      </c>
      <c r="H356" s="315">
        <v>23891.465886667931</v>
      </c>
      <c r="I356" s="315">
        <v>24025.265307193604</v>
      </c>
      <c r="J356" s="315">
        <v>24079.311869127985</v>
      </c>
      <c r="K356" s="315">
        <v>24056.290890481661</v>
      </c>
      <c r="L356" s="315">
        <v>24047.03713919337</v>
      </c>
      <c r="M356" s="315">
        <v>24037.187272857056</v>
      </c>
      <c r="N356" s="315">
        <v>24048.060497251165</v>
      </c>
      <c r="O356" s="315">
        <v>24019.831546306224</v>
      </c>
    </row>
    <row r="357" outlineLevel="2" collapsed="1" hidden="1">
      <c r="B357" s="316" t="s">
        <v>37</v>
      </c>
      <c r="C357" s="315"/>
      <c r="D357" s="315">
        <v>1521.8497064342248</v>
      </c>
      <c r="E357" s="315">
        <v>983.01632356238292</v>
      </c>
      <c r="F357" s="315">
        <v>563.73407827676851</v>
      </c>
      <c r="G357" s="315">
        <v>555.83327500498831</v>
      </c>
      <c r="H357" s="315">
        <v>664.53411333207987</v>
      </c>
      <c r="I357" s="315">
        <v>530.73469280640268</v>
      </c>
      <c r="J357" s="315">
        <v>476.68813087200982</v>
      </c>
      <c r="K357" s="315">
        <v>499.70910951834139</v>
      </c>
      <c r="L357" s="315">
        <v>508.96286080663543</v>
      </c>
      <c r="M357" s="315">
        <v>518.81272714294812</v>
      </c>
      <c r="N357" s="315">
        <v>507.93950274884418</v>
      </c>
      <c r="O357" s="315">
        <v>536.16845369377711</v>
      </c>
    </row>
    <row r="358" outlineLevel="2" collapsed="1" hidden="1">
      <c r="B358" s="316" t="s">
        <v>38</v>
      </c>
      <c r="C358" s="317"/>
      <c r="D358" s="317">
        <v>4.8523343014324816</v>
      </c>
      <c r="E358" s="317">
        <v>4.8843542102799455</v>
      </c>
      <c r="F358" s="317">
        <v>5.1498305056140721</v>
      </c>
      <c r="G358" s="317">
        <v>5.1458002837529584</v>
      </c>
      <c r="H358" s="317">
        <v>5.0739167692550815</v>
      </c>
      <c r="I358" s="317">
        <v>5.2233575918951862</v>
      </c>
      <c r="J358" s="317">
        <v>5.3808799392732256</v>
      </c>
      <c r="K358" s="317">
        <v>5.3361960032257754</v>
      </c>
      <c r="L358" s="317">
        <v>5.3567958124261237</v>
      </c>
      <c r="M358" s="317">
        <v>5.3761785725705806</v>
      </c>
      <c r="N358" s="317">
        <v>5.4471390957286179</v>
      </c>
      <c r="O358" s="317">
        <v>5.4289062588090262</v>
      </c>
    </row>
    <row r="359" outlineLevel="2" collapsed="1" hidden="1">
      <c r="B359" s="310" t="s">
        <v>39</v>
      </c>
    </row>
    <row r="360" outlineLevel="2" collapsed="1" hidden="1">
      <c r="B360" s="311" t="s">
        <v>26</v>
      </c>
      <c r="C360" s="301"/>
      <c r="D360" s="301">
        <v>46504.999999999993</v>
      </c>
      <c r="E360" s="301">
        <v>46504.999999999993</v>
      </c>
      <c r="F360" s="301">
        <v>46504.999999999993</v>
      </c>
      <c r="G360" s="301">
        <v>46504.999999999993</v>
      </c>
      <c r="H360" s="301">
        <v>46504.999999999993</v>
      </c>
      <c r="I360" s="301">
        <v>46504.999999999993</v>
      </c>
      <c r="J360" s="301">
        <v>46504.999999999993</v>
      </c>
      <c r="K360" s="301">
        <v>46504.999999999993</v>
      </c>
      <c r="L360" s="301">
        <v>46504.999999999993</v>
      </c>
      <c r="M360" s="301">
        <v>46504.999999999993</v>
      </c>
      <c r="N360" s="301">
        <v>46504.999999999993</v>
      </c>
      <c r="O360" s="301">
        <v>46504.999999999993</v>
      </c>
    </row>
    <row r="361" outlineLevel="2" collapsed="1" hidden="1">
      <c r="B361" s="312" t="s">
        <v>27</v>
      </c>
      <c r="C361" s="301"/>
      <c r="D361" s="301">
        <v>0</v>
      </c>
      <c r="E361" s="301">
        <v>0</v>
      </c>
      <c r="F361" s="301">
        <v>0</v>
      </c>
      <c r="G361" s="301">
        <v>0</v>
      </c>
      <c r="H361" s="301">
        <v>0</v>
      </c>
      <c r="I361" s="301">
        <v>0</v>
      </c>
      <c r="J361" s="301">
        <v>0</v>
      </c>
      <c r="K361" s="301">
        <v>0</v>
      </c>
      <c r="L361" s="301">
        <v>0</v>
      </c>
      <c r="M361" s="301">
        <v>0</v>
      </c>
      <c r="N361" s="301">
        <v>0</v>
      </c>
      <c r="O361" s="301">
        <v>0</v>
      </c>
    </row>
    <row r="362" outlineLevel="2" collapsed="1" hidden="1">
      <c r="B362" s="312" t="s">
        <v>28</v>
      </c>
      <c r="C362" s="301"/>
      <c r="D362" s="301">
        <v>0</v>
      </c>
      <c r="E362" s="301">
        <v>0</v>
      </c>
      <c r="F362" s="301">
        <v>0</v>
      </c>
      <c r="G362" s="301">
        <v>0</v>
      </c>
      <c r="H362" s="301">
        <v>0</v>
      </c>
      <c r="I362" s="301">
        <v>0</v>
      </c>
      <c r="J362" s="301">
        <v>0</v>
      </c>
      <c r="K362" s="301">
        <v>0</v>
      </c>
      <c r="L362" s="301">
        <v>0</v>
      </c>
      <c r="M362" s="301">
        <v>0</v>
      </c>
      <c r="N362" s="301">
        <v>0</v>
      </c>
      <c r="O362" s="301">
        <v>0</v>
      </c>
    </row>
    <row r="363" outlineLevel="2" collapsed="1" hidden="1">
      <c r="B363" s="311" t="s">
        <v>22</v>
      </c>
      <c r="C363" s="301"/>
      <c r="D363" s="301">
        <v>46504.999999999993</v>
      </c>
      <c r="E363" s="301">
        <v>46504.999999999993</v>
      </c>
      <c r="F363" s="301">
        <v>46504.999999999993</v>
      </c>
      <c r="G363" s="301">
        <v>46504.999999999993</v>
      </c>
      <c r="H363" s="301">
        <v>46504.999999999993</v>
      </c>
      <c r="I363" s="301">
        <v>46504.999999999993</v>
      </c>
      <c r="J363" s="301">
        <v>46504.999999999993</v>
      </c>
      <c r="K363" s="301">
        <v>46504.999999999993</v>
      </c>
      <c r="L363" s="301">
        <v>46504.999999999993</v>
      </c>
      <c r="M363" s="301">
        <v>46504.999999999993</v>
      </c>
      <c r="N363" s="301">
        <v>46504.999999999993</v>
      </c>
      <c r="O363" s="301">
        <v>46504.999999999993</v>
      </c>
    </row>
    <row r="364" outlineLevel="2" collapsed="1" hidden="1">
      <c r="B364" s="312" t="s">
        <v>29</v>
      </c>
      <c r="C364" s="301"/>
      <c r="D364" s="301">
        <v>0</v>
      </c>
      <c r="E364" s="301">
        <v>0</v>
      </c>
      <c r="F364" s="301">
        <v>0</v>
      </c>
      <c r="G364" s="301">
        <v>0</v>
      </c>
      <c r="H364" s="301">
        <v>0</v>
      </c>
      <c r="I364" s="301">
        <v>0</v>
      </c>
      <c r="J364" s="301">
        <v>0</v>
      </c>
      <c r="K364" s="301">
        <v>0</v>
      </c>
      <c r="L364" s="301">
        <v>0</v>
      </c>
      <c r="M364" s="301">
        <v>0</v>
      </c>
      <c r="N364" s="301">
        <v>0</v>
      </c>
      <c r="O364" s="301">
        <v>0</v>
      </c>
    </row>
    <row r="365" outlineLevel="2" collapsed="1" hidden="1">
      <c r="B365" s="311" t="s">
        <v>23</v>
      </c>
      <c r="C365" s="301"/>
      <c r="D365" s="301">
        <v>82.672071474095233</v>
      </c>
      <c r="E365" s="301">
        <v>82.669580670811541</v>
      </c>
      <c r="F365" s="301">
        <v>82.668061611331069</v>
      </c>
      <c r="G365" s="301">
        <v>82.665185651729047</v>
      </c>
      <c r="H365" s="301">
        <v>82.647505228211372</v>
      </c>
      <c r="I365" s="301">
        <v>82.653215496095157</v>
      </c>
      <c r="J365" s="301">
        <v>82.663633153608913</v>
      </c>
      <c r="K365" s="301">
        <v>82.654451486016185</v>
      </c>
      <c r="L365" s="301">
        <v>82.69034491237943</v>
      </c>
      <c r="M365" s="301">
        <v>82.692168553283622</v>
      </c>
      <c r="N365" s="301">
        <v>82.7097651385898</v>
      </c>
      <c r="O365" s="301">
        <v>82.72371492972006</v>
      </c>
    </row>
    <row r="366" outlineLevel="2" collapsed="1" hidden="1">
      <c r="B366" s="312" t="s">
        <v>31</v>
      </c>
      <c r="C366" s="313"/>
      <c r="D366" s="313">
        <v>2.1332434312206066</v>
      </c>
      <c r="E366" s="313">
        <v>2.1331791593371436</v>
      </c>
      <c r="F366" s="313">
        <v>2.1331399620169291</v>
      </c>
      <c r="G366" s="313">
        <v>2.1330657516842249</v>
      </c>
      <c r="H366" s="313">
        <v>2.1326095317461276</v>
      </c>
      <c r="I366" s="313">
        <v>2.1327568776543213</v>
      </c>
      <c r="J366" s="313">
        <v>2.1330256915241526</v>
      </c>
      <c r="K366" s="313">
        <v>2.1327887707390483</v>
      </c>
      <c r="L366" s="313">
        <v>2.1337149531202093</v>
      </c>
      <c r="M366" s="313">
        <v>2.1337620097611087</v>
      </c>
      <c r="N366" s="313">
        <v>2.1342160663650742</v>
      </c>
      <c r="O366" s="313">
        <v>2.1345760222699517</v>
      </c>
    </row>
    <row r="367" outlineLevel="2" collapsed="1" hidden="1">
      <c r="B367" s="312" t="s">
        <v>32</v>
      </c>
      <c r="C367" s="301"/>
      <c r="D367" s="301">
        <v>217.65953750584794</v>
      </c>
      <c r="E367" s="301">
        <v>217.05595438761228</v>
      </c>
      <c r="F367" s="301">
        <v>209.54521571803514</v>
      </c>
      <c r="G367" s="301">
        <v>213.55400866685434</v>
      </c>
      <c r="H367" s="301">
        <v>211.48930045469604</v>
      </c>
      <c r="I367" s="301">
        <v>208.54577490751231</v>
      </c>
      <c r="J367" s="301">
        <v>196.73177447201687</v>
      </c>
      <c r="K367" s="301">
        <v>200.18088936999828</v>
      </c>
      <c r="L367" s="301">
        <v>202.87678338905832</v>
      </c>
      <c r="M367" s="301">
        <v>201.73837279969186</v>
      </c>
      <c r="N367" s="301">
        <v>203.15008891208964</v>
      </c>
      <c r="O367" s="301">
        <v>197.58341444209964</v>
      </c>
    </row>
    <row r="368" outlineLevel="2" collapsed="1" hidden="1">
      <c r="B368" s="312" t="s">
        <v>33</v>
      </c>
      <c r="C368" s="301"/>
      <c r="D368" s="301">
        <v>47.322453308145768</v>
      </c>
      <c r="E368" s="301">
        <v>47.344918791695072</v>
      </c>
      <c r="F368" s="301">
        <v>47.367826603700948</v>
      </c>
      <c r="G368" s="301">
        <v>47.396712439800872</v>
      </c>
      <c r="H368" s="301">
        <v>47.422414015214862</v>
      </c>
      <c r="I368" s="301">
        <v>47.439747886183973</v>
      </c>
      <c r="J368" s="301">
        <v>47.460317576033646</v>
      </c>
      <c r="K368" s="301">
        <v>47.490982018235378</v>
      </c>
      <c r="L368" s="301">
        <v>47.515922490629464</v>
      </c>
      <c r="M368" s="301">
        <v>47.53714289463052</v>
      </c>
      <c r="N368" s="301">
        <v>47.558324196192217</v>
      </c>
      <c r="O368" s="301">
        <v>47.575882335765868</v>
      </c>
    </row>
    <row r="369" outlineLevel="2" collapsed="1" hidden="1">
      <c r="B369" s="312" t="s">
        <v>34</v>
      </c>
      <c r="C369" s="301"/>
      <c r="D369" s="301">
        <v>82.366789701455829</v>
      </c>
      <c r="E369" s="301">
        <v>81.606020026039857</v>
      </c>
      <c r="F369" s="301">
        <v>74.080933184801083</v>
      </c>
      <c r="G369" s="301">
        <v>77.960269888138072</v>
      </c>
      <c r="H369" s="301">
        <v>75.833188380495557</v>
      </c>
      <c r="I369" s="301">
        <v>72.325920662664032</v>
      </c>
      <c r="J369" s="301">
        <v>60.7584686088783</v>
      </c>
      <c r="K369" s="301">
        <v>64.073721810728344</v>
      </c>
      <c r="L369" s="301">
        <v>66.949952457014291</v>
      </c>
      <c r="M369" s="301">
        <v>65.986773301903511</v>
      </c>
      <c r="N369" s="301">
        <v>67.568904245702512</v>
      </c>
      <c r="O369" s="301">
        <v>61.838603996903451</v>
      </c>
    </row>
    <row r="370" outlineLevel="2" collapsed="1" hidden="1">
      <c r="B370" s="312" t="s">
        <v>35</v>
      </c>
      <c r="C370" s="301"/>
      <c r="D370" s="301">
        <v>5.2982230221511291</v>
      </c>
      <c r="E370" s="301">
        <v>5.435434899065771</v>
      </c>
      <c r="F370" s="301">
        <v>5.4283943182020726</v>
      </c>
      <c r="G370" s="301">
        <v>5.5318406871863921</v>
      </c>
      <c r="H370" s="301">
        <v>5.58619283077427</v>
      </c>
      <c r="I370" s="301">
        <v>6.1268908625691694</v>
      </c>
      <c r="J370" s="301">
        <v>5.8493551334960081</v>
      </c>
      <c r="K370" s="301">
        <v>5.96173405501841</v>
      </c>
      <c r="L370" s="301">
        <v>5.7205635290351715</v>
      </c>
      <c r="M370" s="301">
        <v>5.5222880498742937</v>
      </c>
      <c r="N370" s="301">
        <v>5.3130953316051368</v>
      </c>
      <c r="O370" s="301">
        <v>5.4452131797101986</v>
      </c>
    </row>
    <row r="371" outlineLevel="2" collapsed="1" hidden="1">
      <c r="B371" s="312" t="s">
        <v>36</v>
      </c>
      <c r="C371" s="301"/>
      <c r="D371" s="301">
        <v>46370.012533967951</v>
      </c>
      <c r="E371" s="301">
        <v>46370.61362628323</v>
      </c>
      <c r="F371" s="301">
        <v>46378.122845893427</v>
      </c>
      <c r="G371" s="301">
        <v>46374.111176985192</v>
      </c>
      <c r="H371" s="301">
        <v>46376.158204773274</v>
      </c>
      <c r="I371" s="301">
        <v>46379.107440588334</v>
      </c>
      <c r="J371" s="301">
        <v>46390.93185868163</v>
      </c>
      <c r="K371" s="301">
        <v>46387.47356211592</v>
      </c>
      <c r="L371" s="301">
        <v>46384.813561523253</v>
      </c>
      <c r="M371" s="301">
        <v>46385.953795754067</v>
      </c>
      <c r="N371" s="301">
        <v>46384.55967622665</v>
      </c>
      <c r="O371" s="301">
        <v>46390.140300487619</v>
      </c>
    </row>
    <row r="372" outlineLevel="2" collapsed="1" hidden="1">
      <c r="B372" s="312" t="s">
        <v>40</v>
      </c>
      <c r="C372" s="301"/>
      <c r="D372" s="301">
        <v>134.98746603204194</v>
      </c>
      <c r="E372" s="301">
        <v>134.38637371677206</v>
      </c>
      <c r="F372" s="301">
        <v>126.87715410656435</v>
      </c>
      <c r="G372" s="301">
        <v>130.88882301480322</v>
      </c>
      <c r="H372" s="301">
        <v>128.8417952267211</v>
      </c>
      <c r="I372" s="301">
        <v>125.89255941165891</v>
      </c>
      <c r="J372" s="301">
        <v>114.06814131837105</v>
      </c>
      <c r="K372" s="301">
        <v>117.52643788407789</v>
      </c>
      <c r="L372" s="301">
        <v>120.18643847675109</v>
      </c>
      <c r="M372" s="301">
        <v>119.04620424592774</v>
      </c>
      <c r="N372" s="301">
        <v>120.44032377334521</v>
      </c>
      <c r="O372" s="301">
        <v>114.85969951236807</v>
      </c>
    </row>
    <row r="373" outlineLevel="2" collapsed="1" hidden="1">
      <c r="B373" s="312" t="s">
        <v>41</v>
      </c>
      <c r="C373" s="313"/>
      <c r="D373" s="313">
        <v>2.5549558789655844</v>
      </c>
      <c r="E373" s="313">
        <v>2.5643489816624618</v>
      </c>
      <c r="F373" s="313">
        <v>2.5686970355829186</v>
      </c>
      <c r="G373" s="313">
        <v>2.5827309071147044</v>
      </c>
      <c r="H373" s="313">
        <v>2.5900648734118361</v>
      </c>
      <c r="I373" s="313">
        <v>2.5977127019919961</v>
      </c>
      <c r="J373" s="313">
        <v>2.5971409641316372</v>
      </c>
      <c r="K373" s="313">
        <v>2.5832887270757809</v>
      </c>
      <c r="L373" s="313">
        <v>2.6222979002393005</v>
      </c>
      <c r="M373" s="313">
        <v>2.6321515149624686</v>
      </c>
      <c r="N373" s="313">
        <v>2.6423587726516207</v>
      </c>
      <c r="O373" s="313">
        <v>2.6471245085966606</v>
      </c>
    </row>
    <row r="374" outlineLevel="2" collapsed="1" hidden="1">
      <c r="B374" s="310" t="s">
        <v>42</v>
      </c>
    </row>
    <row r="375" outlineLevel="2" collapsed="1" hidden="1">
      <c r="B375" s="314" t="s">
        <v>22</v>
      </c>
      <c r="C375" s="315"/>
      <c r="D375" s="315">
        <v>8</v>
      </c>
      <c r="E375" s="315">
        <v>8</v>
      </c>
      <c r="F375" s="315">
        <v>8</v>
      </c>
      <c r="G375" s="315">
        <v>8</v>
      </c>
      <c r="H375" s="315">
        <v>8</v>
      </c>
      <c r="I375" s="315">
        <v>8</v>
      </c>
      <c r="J375" s="315">
        <v>8</v>
      </c>
      <c r="K375" s="315">
        <v>8</v>
      </c>
      <c r="L375" s="315">
        <v>8</v>
      </c>
      <c r="M375" s="315">
        <v>8</v>
      </c>
      <c r="N375" s="315">
        <v>8</v>
      </c>
      <c r="O375" s="315">
        <v>8</v>
      </c>
    </row>
    <row r="376" outlineLevel="2" collapsed="1" hidden="1">
      <c r="B376" s="314" t="s">
        <v>23</v>
      </c>
      <c r="C376" s="315"/>
      <c r="D376" s="315">
        <v>0</v>
      </c>
      <c r="E376" s="315">
        <v>0</v>
      </c>
      <c r="F376" s="315">
        <v>0</v>
      </c>
      <c r="G376" s="315">
        <v>0</v>
      </c>
      <c r="H376" s="315">
        <v>0</v>
      </c>
      <c r="I376" s="315">
        <v>0</v>
      </c>
      <c r="J376" s="315">
        <v>0</v>
      </c>
      <c r="K376" s="315">
        <v>0</v>
      </c>
      <c r="L376" s="315">
        <v>0</v>
      </c>
      <c r="M376" s="315">
        <v>0</v>
      </c>
      <c r="N376" s="315">
        <v>0</v>
      </c>
      <c r="O376" s="315">
        <v>0</v>
      </c>
    </row>
    <row r="377" outlineLevel="1"/>
    <row r="378" outlineLevel="1">
      <c r="B378" s="308" t="s">
        <v>43</v>
      </c>
      <c r="C378" s="309"/>
      <c r="D378" s="309"/>
      <c r="E378" s="309"/>
      <c r="F378" s="309"/>
      <c r="G378" s="309"/>
      <c r="H378" s="309"/>
      <c r="I378" s="309"/>
      <c r="J378" s="309"/>
      <c r="K378" s="309"/>
      <c r="L378" s="309"/>
      <c r="M378" s="309"/>
      <c r="N378" s="309"/>
      <c r="O378" s="309"/>
    </row>
    <row r="379" outlineLevel="1">
      <c r="B379" s="298" t="s">
        <v>19</v>
      </c>
      <c r="C379" s="301"/>
      <c r="D379" s="301">
        <v>63696</v>
      </c>
      <c r="E379" s="301">
        <v>63696</v>
      </c>
      <c r="F379" s="301">
        <v>63696</v>
      </c>
      <c r="G379" s="301">
        <v>63696</v>
      </c>
      <c r="H379" s="301">
        <v>63696</v>
      </c>
      <c r="I379" s="301">
        <v>63696</v>
      </c>
      <c r="J379" s="301">
        <v>63696</v>
      </c>
      <c r="K379" s="301">
        <v>63696</v>
      </c>
      <c r="L379" s="301">
        <v>63696</v>
      </c>
      <c r="M379" s="301">
        <v>63696</v>
      </c>
      <c r="N379" s="301">
        <v>63696</v>
      </c>
      <c r="O379" s="301">
        <v>63696</v>
      </c>
    </row>
    <row r="380" outlineLevel="1">
      <c r="B380" s="298" t="s">
        <v>20</v>
      </c>
      <c r="C380" s="300"/>
      <c r="D380" s="300">
        <v>39.0228475175964</v>
      </c>
      <c r="E380" s="300">
        <v>38.9266335865258</v>
      </c>
      <c r="F380" s="300">
        <v>38.8336866209022</v>
      </c>
      <c r="G380" s="300">
        <v>38.7613067801762</v>
      </c>
      <c r="H380" s="300">
        <v>38.7607541888887</v>
      </c>
      <c r="I380" s="300">
        <v>38.7657984522017</v>
      </c>
      <c r="J380" s="300">
        <v>38.7803720535363</v>
      </c>
      <c r="K380" s="300">
        <v>38.8251855734494</v>
      </c>
      <c r="L380" s="300">
        <v>38.9018151188161</v>
      </c>
      <c r="M380" s="300">
        <v>39.0294749470267</v>
      </c>
      <c r="N380" s="300">
        <v>39.1829327926085</v>
      </c>
      <c r="O380" s="300">
        <v>39.2767659392656</v>
      </c>
    </row>
    <row r="381" outlineLevel="2" collapsed="1" hidden="1">
      <c r="B381" s="310" t="s">
        <v>44</v>
      </c>
    </row>
    <row r="382" outlineLevel="2" collapsed="1" hidden="1">
      <c r="B382" s="311" t="s">
        <v>22</v>
      </c>
      <c r="C382" s="301"/>
      <c r="D382" s="301">
        <v>22615.000000000011</v>
      </c>
      <c r="E382" s="301">
        <v>22615.000000000011</v>
      </c>
      <c r="F382" s="301">
        <v>22615.000000000011</v>
      </c>
      <c r="G382" s="301">
        <v>22615.000000000011</v>
      </c>
      <c r="H382" s="301">
        <v>22615.000000000011</v>
      </c>
      <c r="I382" s="301">
        <v>22615.000000000011</v>
      </c>
      <c r="J382" s="301">
        <v>22615.000000000011</v>
      </c>
      <c r="K382" s="301">
        <v>22615.000000000011</v>
      </c>
      <c r="L382" s="301">
        <v>22615.000000000011</v>
      </c>
      <c r="M382" s="301">
        <v>22615.000000000011</v>
      </c>
      <c r="N382" s="301">
        <v>22615.000000000011</v>
      </c>
      <c r="O382" s="301">
        <v>22615.000000000011</v>
      </c>
    </row>
    <row r="383" outlineLevel="2" collapsed="1" hidden="1">
      <c r="B383" s="311" t="s">
        <v>23</v>
      </c>
      <c r="C383" s="301"/>
      <c r="D383" s="301">
        <v>23.107846277071463</v>
      </c>
      <c r="E383" s="301">
        <v>23.073387683718828</v>
      </c>
      <c r="F383" s="301">
        <v>23.036090316422861</v>
      </c>
      <c r="G383" s="301">
        <v>22.997633217241621</v>
      </c>
      <c r="H383" s="301">
        <v>23.018631502706935</v>
      </c>
      <c r="I383" s="301">
        <v>23.030876188146561</v>
      </c>
      <c r="J383" s="301">
        <v>23.03895946157245</v>
      </c>
      <c r="K383" s="301">
        <v>23.045634656066934</v>
      </c>
      <c r="L383" s="301">
        <v>23.053335858738109</v>
      </c>
      <c r="M383" s="301">
        <v>23.063819128084596</v>
      </c>
      <c r="N383" s="301">
        <v>23.0777046821322</v>
      </c>
      <c r="O383" s="301">
        <v>23.094848258894881</v>
      </c>
    </row>
    <row r="384" outlineLevel="2" collapsed="1" hidden="1">
      <c r="B384" s="312" t="s">
        <v>30</v>
      </c>
      <c r="C384" s="301"/>
      <c r="D384" s="301">
        <v>3.9576250010047276</v>
      </c>
      <c r="E384" s="301">
        <v>3.9576249995021109</v>
      </c>
      <c r="F384" s="301">
        <v>3.9576250021368184</v>
      </c>
      <c r="G384" s="301">
        <v>3.957625000133095</v>
      </c>
      <c r="H384" s="301">
        <v>3.9576249996145978</v>
      </c>
      <c r="I384" s="301">
        <v>3.9576250019146553</v>
      </c>
      <c r="J384" s="301">
        <v>3.9576249994655788</v>
      </c>
      <c r="K384" s="301">
        <v>3.9576249992146981</v>
      </c>
      <c r="L384" s="301">
        <v>3.95762500133706</v>
      </c>
      <c r="M384" s="301">
        <v>3.9576250024804116</v>
      </c>
      <c r="N384" s="301">
        <v>3.9576249969905608</v>
      </c>
      <c r="O384" s="301">
        <v>3.9576250028556652</v>
      </c>
    </row>
    <row r="385" outlineLevel="2" collapsed="1" hidden="1">
      <c r="B385" s="312" t="s">
        <v>31</v>
      </c>
      <c r="C385" s="313"/>
      <c r="D385" s="313">
        <v>1.2261514716995685</v>
      </c>
      <c r="E385" s="313">
        <v>1.2243230254460571</v>
      </c>
      <c r="F385" s="313">
        <v>1.2223439478093043</v>
      </c>
      <c r="G385" s="313">
        <v>1.2203033323320776</v>
      </c>
      <c r="H385" s="313">
        <v>1.2214175460202656</v>
      </c>
      <c r="I385" s="313">
        <v>1.2220672750729986</v>
      </c>
      <c r="J385" s="313">
        <v>1.2224961907533463</v>
      </c>
      <c r="K385" s="313">
        <v>1.2228503907707409</v>
      </c>
      <c r="L385" s="313">
        <v>1.2232590329642146</v>
      </c>
      <c r="M385" s="313">
        <v>1.2238152975326775</v>
      </c>
      <c r="N385" s="313">
        <v>1.2245520945637245</v>
      </c>
      <c r="O385" s="313">
        <v>1.2254617692095444</v>
      </c>
    </row>
    <row r="386" outlineLevel="2" collapsed="1" hidden="1">
      <c r="B386" s="312" t="s">
        <v>45</v>
      </c>
      <c r="C386" s="301"/>
      <c r="D386" s="301">
        <v>0</v>
      </c>
      <c r="E386" s="301">
        <v>0</v>
      </c>
      <c r="F386" s="301">
        <v>0</v>
      </c>
      <c r="G386" s="301">
        <v>0</v>
      </c>
      <c r="H386" s="301">
        <v>0</v>
      </c>
      <c r="I386" s="301">
        <v>0</v>
      </c>
      <c r="J386" s="301">
        <v>0</v>
      </c>
      <c r="K386" s="301">
        <v>0</v>
      </c>
      <c r="L386" s="301">
        <v>0</v>
      </c>
      <c r="M386" s="301">
        <v>0</v>
      </c>
      <c r="N386" s="301">
        <v>0</v>
      </c>
      <c r="O386" s="301">
        <v>0</v>
      </c>
    </row>
    <row r="387" outlineLevel="2" collapsed="1" hidden="1">
      <c r="B387" s="312" t="s">
        <v>46</v>
      </c>
      <c r="C387" s="301"/>
      <c r="D387" s="301">
        <v>1004.8579212147541</v>
      </c>
      <c r="E387" s="301">
        <v>1006.5859569959777</v>
      </c>
      <c r="F387" s="301">
        <v>1008.2323891255735</v>
      </c>
      <c r="G387" s="301">
        <v>1762.5099364022808</v>
      </c>
      <c r="H387" s="301">
        <v>1765.5157695716664</v>
      </c>
      <c r="I387" s="301">
        <v>1768.4178416938771</v>
      </c>
      <c r="J387" s="301">
        <v>1766.8001487632178</v>
      </c>
      <c r="K387" s="301">
        <v>1769.8960253816597</v>
      </c>
      <c r="L387" s="301">
        <v>1772.8538878932134</v>
      </c>
      <c r="M387" s="301">
        <v>1771.1622416587486</v>
      </c>
      <c r="N387" s="301">
        <v>1774.058504321597</v>
      </c>
      <c r="O387" s="301">
        <v>1776.7644633529051</v>
      </c>
    </row>
    <row r="388" outlineLevel="2" collapsed="1" hidden="1">
      <c r="B388" s="312" t="s">
        <v>36</v>
      </c>
      <c r="C388" s="301"/>
      <c r="D388" s="301">
        <v>21633.249925060034</v>
      </c>
      <c r="E388" s="301">
        <v>21631.487430686168</v>
      </c>
      <c r="F388" s="301">
        <v>21629.803701188819</v>
      </c>
      <c r="G388" s="301">
        <v>20875.4876968117</v>
      </c>
      <c r="H388" s="301">
        <v>20872.50286193104</v>
      </c>
      <c r="I388" s="301">
        <v>20869.613034498831</v>
      </c>
      <c r="J388" s="301">
        <v>20871.238810697112</v>
      </c>
      <c r="K388" s="301">
        <v>20868.149609275715</v>
      </c>
      <c r="L388" s="301">
        <v>20865.199447972842</v>
      </c>
      <c r="M388" s="301">
        <v>20866.901577464574</v>
      </c>
      <c r="N388" s="301">
        <v>20864.01920035898</v>
      </c>
      <c r="O388" s="301">
        <v>20861.330384906032</v>
      </c>
    </row>
    <row r="389" outlineLevel="2" collapsed="1" hidden="1">
      <c r="B389" s="312" t="s">
        <v>47</v>
      </c>
      <c r="C389" s="301"/>
      <c r="D389" s="301">
        <v>981.75007493997407</v>
      </c>
      <c r="E389" s="301">
        <v>983.5125693138425</v>
      </c>
      <c r="F389" s="301">
        <v>985.19629881119647</v>
      </c>
      <c r="G389" s="301">
        <v>1739.5123031883138</v>
      </c>
      <c r="H389" s="301">
        <v>1742.4971380689681</v>
      </c>
      <c r="I389" s="301">
        <v>1745.3869655011781</v>
      </c>
      <c r="J389" s="301">
        <v>1743.7611893028998</v>
      </c>
      <c r="K389" s="301">
        <v>1746.8503907242985</v>
      </c>
      <c r="L389" s="301">
        <v>1749.8005520271702</v>
      </c>
      <c r="M389" s="301">
        <v>1748.0984225354366</v>
      </c>
      <c r="N389" s="301">
        <v>1750.9807996410304</v>
      </c>
      <c r="O389" s="301">
        <v>1753.6696150939758</v>
      </c>
    </row>
    <row r="390" outlineLevel="2" collapsed="1" hidden="1">
      <c r="B390" s="312" t="s">
        <v>48</v>
      </c>
      <c r="C390" s="313"/>
      <c r="D390" s="313">
        <v>1.1118970831334325</v>
      </c>
      <c r="E390" s="313">
        <v>1.11554588562771</v>
      </c>
      <c r="F390" s="313">
        <v>1.1186857571490729</v>
      </c>
      <c r="G390" s="313">
        <v>1.1169456160993307</v>
      </c>
      <c r="H390" s="313">
        <v>1.1198389450537103</v>
      </c>
      <c r="I390" s="313">
        <v>1.1229926492829787</v>
      </c>
      <c r="J390" s="313">
        <v>1.1266333464835852</v>
      </c>
      <c r="K390" s="313">
        <v>1.1307662697158356</v>
      </c>
      <c r="L390" s="313">
        <v>1.1355758404588838</v>
      </c>
      <c r="M390" s="313">
        <v>1.1408370575788511</v>
      </c>
      <c r="N390" s="313">
        <v>1.1460442866308886</v>
      </c>
      <c r="O390" s="313">
        <v>1.1511671379504891</v>
      </c>
    </row>
    <row r="391" outlineLevel="2" collapsed="1" hidden="1">
      <c r="B391" s="310" t="s">
        <v>49</v>
      </c>
    </row>
    <row r="392" outlineLevel="2" collapsed="1" hidden="1">
      <c r="B392" s="314" t="s">
        <v>22</v>
      </c>
      <c r="C392" s="315"/>
      <c r="D392" s="315">
        <v>10991</v>
      </c>
      <c r="E392" s="315">
        <v>10991</v>
      </c>
      <c r="F392" s="315">
        <v>10991</v>
      </c>
      <c r="G392" s="315">
        <v>10991</v>
      </c>
      <c r="H392" s="315">
        <v>10991</v>
      </c>
      <c r="I392" s="315">
        <v>10991</v>
      </c>
      <c r="J392" s="315">
        <v>10991</v>
      </c>
      <c r="K392" s="315">
        <v>10991</v>
      </c>
      <c r="L392" s="315">
        <v>10991</v>
      </c>
      <c r="M392" s="315">
        <v>10991</v>
      </c>
      <c r="N392" s="315">
        <v>10991</v>
      </c>
      <c r="O392" s="315">
        <v>10991</v>
      </c>
    </row>
    <row r="393" outlineLevel="2" collapsed="1" hidden="1">
      <c r="B393" s="314" t="s">
        <v>23</v>
      </c>
      <c r="C393" s="315"/>
      <c r="D393" s="315">
        <v>7.7734205506601342</v>
      </c>
      <c r="E393" s="315">
        <v>7.7409625826201038</v>
      </c>
      <c r="F393" s="315">
        <v>7.7117136588533342</v>
      </c>
      <c r="G393" s="315">
        <v>7.6938841415629886</v>
      </c>
      <c r="H393" s="315">
        <v>7.6825571631834384</v>
      </c>
      <c r="I393" s="315">
        <v>7.6787726733920181</v>
      </c>
      <c r="J393" s="315">
        <v>7.6821839428471321</v>
      </c>
      <c r="K393" s="315">
        <v>7.7022291530770808</v>
      </c>
      <c r="L393" s="315">
        <v>7.7384572810407155</v>
      </c>
      <c r="M393" s="315">
        <v>7.8000440137837366</v>
      </c>
      <c r="N393" s="315">
        <v>7.8734013213321123</v>
      </c>
      <c r="O393" s="315">
        <v>7.9137081454481955</v>
      </c>
    </row>
    <row r="394" outlineLevel="2" collapsed="1" hidden="1">
      <c r="B394" s="316" t="s">
        <v>30</v>
      </c>
      <c r="C394" s="315"/>
      <c r="D394" s="315">
        <v>16.486499999999978</v>
      </c>
      <c r="E394" s="315">
        <v>16.486500000000021</v>
      </c>
      <c r="F394" s="315">
        <v>16.486500000000049</v>
      </c>
      <c r="G394" s="315">
        <v>16.486499999999975</v>
      </c>
      <c r="H394" s="315">
        <v>16.486500000000046</v>
      </c>
      <c r="I394" s="315">
        <v>16.486499999999985</v>
      </c>
      <c r="J394" s="315">
        <v>16.486499999999925</v>
      </c>
      <c r="K394" s="315">
        <v>16.486500000000056</v>
      </c>
      <c r="L394" s="315">
        <v>16.486499999999936</v>
      </c>
      <c r="M394" s="315">
        <v>16.486500000000024</v>
      </c>
      <c r="N394" s="315">
        <v>16.486499999999989</v>
      </c>
      <c r="O394" s="315">
        <v>16.486499999999936</v>
      </c>
    </row>
    <row r="395" outlineLevel="2" collapsed="1" hidden="1">
      <c r="B395" s="316" t="s">
        <v>31</v>
      </c>
      <c r="C395" s="317"/>
      <c r="D395" s="317">
        <v>0.84870390872460744</v>
      </c>
      <c r="E395" s="317">
        <v>0.84516014003676865</v>
      </c>
      <c r="F395" s="317">
        <v>0.84196673556764634</v>
      </c>
      <c r="G395" s="317">
        <v>0.84002010461974219</v>
      </c>
      <c r="H395" s="317">
        <v>0.83878342242017345</v>
      </c>
      <c r="I395" s="317">
        <v>0.83837023092261143</v>
      </c>
      <c r="J395" s="317">
        <v>0.83874267413488846</v>
      </c>
      <c r="K395" s="317">
        <v>0.84093121496610834</v>
      </c>
      <c r="L395" s="317">
        <v>0.84488661061312509</v>
      </c>
      <c r="M395" s="317">
        <v>0.8516106647748598</v>
      </c>
      <c r="N395" s="317">
        <v>0.8596198330996756</v>
      </c>
      <c r="O395" s="317">
        <v>0.86402054176488352</v>
      </c>
    </row>
    <row r="396" outlineLevel="2" collapsed="1" hidden="1">
      <c r="B396" s="316" t="s">
        <v>46</v>
      </c>
      <c r="C396" s="315"/>
      <c r="D396" s="315">
        <v>321.87726437116237</v>
      </c>
      <c r="E396" s="315">
        <v>321.87726437116277</v>
      </c>
      <c r="F396" s="315">
        <v>321.87726437116294</v>
      </c>
      <c r="G396" s="315">
        <v>321.87726437116265</v>
      </c>
      <c r="H396" s="315">
        <v>321.87726437116351</v>
      </c>
      <c r="I396" s="315">
        <v>321.87726437116271</v>
      </c>
      <c r="J396" s="315">
        <v>321.87726437116231</v>
      </c>
      <c r="K396" s="315">
        <v>321.87726437116282</v>
      </c>
      <c r="L396" s="315">
        <v>321.877264371162</v>
      </c>
      <c r="M396" s="315">
        <v>321.87726437116282</v>
      </c>
      <c r="N396" s="315">
        <v>321.87726437116305</v>
      </c>
      <c r="O396" s="315">
        <v>321.87726437116248</v>
      </c>
    </row>
    <row r="397" outlineLevel="2" collapsed="1" hidden="1">
      <c r="B397" s="316" t="s">
        <v>47</v>
      </c>
      <c r="C397" s="315"/>
      <c r="D397" s="315">
        <v>321.87726437117158</v>
      </c>
      <c r="E397" s="315">
        <v>321.87726437116225</v>
      </c>
      <c r="F397" s="315">
        <v>321.87726437116413</v>
      </c>
      <c r="G397" s="315">
        <v>321.87726437116788</v>
      </c>
      <c r="H397" s="315">
        <v>321.87726437115481</v>
      </c>
      <c r="I397" s="315">
        <v>321.87726437115111</v>
      </c>
      <c r="J397" s="315">
        <v>321.87726437117345</v>
      </c>
      <c r="K397" s="315">
        <v>321.87726437115668</v>
      </c>
      <c r="L397" s="315">
        <v>321.87726437117533</v>
      </c>
      <c r="M397" s="315">
        <v>321.87726437115481</v>
      </c>
      <c r="N397" s="315">
        <v>321.877264371166</v>
      </c>
      <c r="O397" s="315">
        <v>321.87726437115668</v>
      </c>
    </row>
    <row r="398" outlineLevel="2" collapsed="1" hidden="1">
      <c r="B398" s="316" t="s">
        <v>50</v>
      </c>
      <c r="C398" s="317"/>
      <c r="D398" s="317">
        <v>0.84516014003676854</v>
      </c>
      <c r="E398" s="317">
        <v>0.84196673556764623</v>
      </c>
      <c r="F398" s="317">
        <v>0.8400201046197423</v>
      </c>
      <c r="G398" s="317">
        <v>0.83878342242017312</v>
      </c>
      <c r="H398" s="317">
        <v>0.83837023092261165</v>
      </c>
      <c r="I398" s="317">
        <v>0.83874267413488823</v>
      </c>
      <c r="J398" s="317">
        <v>0.84093121496610823</v>
      </c>
      <c r="K398" s="317">
        <v>0.8448866106131252</v>
      </c>
      <c r="L398" s="317">
        <v>0.85161066477485958</v>
      </c>
      <c r="M398" s="317">
        <v>0.85961983309967549</v>
      </c>
      <c r="N398" s="317">
        <v>0.86402054176488385</v>
      </c>
      <c r="O398" s="317">
        <v>0.86402944233078116</v>
      </c>
    </row>
    <row r="399" outlineLevel="2" collapsed="1" hidden="1">
      <c r="B399" s="310" t="s">
        <v>51</v>
      </c>
    </row>
    <row r="400" outlineLevel="2" collapsed="1" hidden="1">
      <c r="B400" s="311" t="s">
        <v>22</v>
      </c>
      <c r="C400" s="301"/>
      <c r="D400" s="301">
        <v>1868</v>
      </c>
      <c r="E400" s="301">
        <v>1868</v>
      </c>
      <c r="F400" s="301">
        <v>1868</v>
      </c>
      <c r="G400" s="301">
        <v>1868</v>
      </c>
      <c r="H400" s="301">
        <v>1868</v>
      </c>
      <c r="I400" s="301">
        <v>1868</v>
      </c>
      <c r="J400" s="301">
        <v>1868</v>
      </c>
      <c r="K400" s="301">
        <v>1868</v>
      </c>
      <c r="L400" s="301">
        <v>1868</v>
      </c>
      <c r="M400" s="301">
        <v>1868</v>
      </c>
      <c r="N400" s="301">
        <v>1868</v>
      </c>
      <c r="O400" s="301">
        <v>1868</v>
      </c>
    </row>
    <row r="401" outlineLevel="2" collapsed="1" hidden="1">
      <c r="B401" s="311" t="s">
        <v>23</v>
      </c>
      <c r="C401" s="301"/>
      <c r="D401" s="301">
        <v>1.1484008461303334</v>
      </c>
      <c r="E401" s="301">
        <v>1.1444565233829818</v>
      </c>
      <c r="F401" s="301">
        <v>1.1409021979582339</v>
      </c>
      <c r="G401" s="301">
        <v>1.1387355718618772</v>
      </c>
      <c r="H401" s="301">
        <v>1.1373591338687779</v>
      </c>
      <c r="I401" s="301">
        <v>1.1368992491453744</v>
      </c>
      <c r="J401" s="301">
        <v>1.1373137807500171</v>
      </c>
      <c r="K401" s="301">
        <v>1.1397496484064016</v>
      </c>
      <c r="L401" s="301">
        <v>1.1441520782996713</v>
      </c>
      <c r="M401" s="301">
        <v>1.1516361815970369</v>
      </c>
      <c r="N401" s="301">
        <v>1.1605508325005394</v>
      </c>
      <c r="O401" s="301">
        <v>1.1654491459286944</v>
      </c>
    </row>
    <row r="402" outlineLevel="2" collapsed="1" hidden="1">
      <c r="B402" s="312" t="s">
        <v>30</v>
      </c>
      <c r="C402" s="301"/>
      <c r="D402" s="301">
        <v>1.3075999999999999</v>
      </c>
      <c r="E402" s="301">
        <v>1.3076000000000312</v>
      </c>
      <c r="F402" s="301">
        <v>1.3076000000000023</v>
      </c>
      <c r="G402" s="301">
        <v>1.3075999999999468</v>
      </c>
      <c r="H402" s="301">
        <v>1.3076000000000159</v>
      </c>
      <c r="I402" s="301">
        <v>1.3075999999999606</v>
      </c>
      <c r="J402" s="301">
        <v>1.3076000000000427</v>
      </c>
      <c r="K402" s="301">
        <v>1.3075999999999586</v>
      </c>
      <c r="L402" s="301">
        <v>1.3075999999999728</v>
      </c>
      <c r="M402" s="301">
        <v>1.3076000000000387</v>
      </c>
      <c r="N402" s="301">
        <v>1.3076000000000376</v>
      </c>
      <c r="O402" s="301">
        <v>1.3076000000000383</v>
      </c>
    </row>
    <row r="403" outlineLevel="2" collapsed="1" hidden="1">
      <c r="B403" s="312" t="s">
        <v>31</v>
      </c>
      <c r="C403" s="313"/>
      <c r="D403" s="313">
        <v>0.7377307362721629</v>
      </c>
      <c r="E403" s="313">
        <v>0.73519691009613386</v>
      </c>
      <c r="F403" s="313">
        <v>0.73291361753205608</v>
      </c>
      <c r="G403" s="313">
        <v>0.7315217806393215</v>
      </c>
      <c r="H403" s="313">
        <v>0.73063755923047835</v>
      </c>
      <c r="I403" s="313">
        <v>0.730342130071975</v>
      </c>
      <c r="J403" s="313">
        <v>0.730608424464679</v>
      </c>
      <c r="K403" s="313">
        <v>0.73217322167434784</v>
      </c>
      <c r="L403" s="313">
        <v>0.73500133509614862</v>
      </c>
      <c r="M403" s="313">
        <v>0.73980911023364249</v>
      </c>
      <c r="N403" s="313">
        <v>0.745535866702702</v>
      </c>
      <c r="O403" s="313">
        <v>0.74868253485783365</v>
      </c>
    </row>
    <row r="404" outlineLevel="2" collapsed="1" hidden="1">
      <c r="B404" s="312" t="s">
        <v>46</v>
      </c>
      <c r="C404" s="301"/>
      <c r="D404" s="301">
        <v>16.329329263373445</v>
      </c>
      <c r="E404" s="301">
        <v>16.329329263373481</v>
      </c>
      <c r="F404" s="301">
        <v>16.3293292633735</v>
      </c>
      <c r="G404" s="301">
        <v>16.329329263373467</v>
      </c>
      <c r="H404" s="301">
        <v>16.32932926337347</v>
      </c>
      <c r="I404" s="301">
        <v>16.32932926337352</v>
      </c>
      <c r="J404" s="301">
        <v>16.329329263373491</v>
      </c>
      <c r="K404" s="301">
        <v>16.329329263373484</v>
      </c>
      <c r="L404" s="301">
        <v>16.329329263373502</v>
      </c>
      <c r="M404" s="301">
        <v>16.329329263373555</v>
      </c>
      <c r="N404" s="301">
        <v>16.329329263373474</v>
      </c>
      <c r="O404" s="301">
        <v>16.3293292633735</v>
      </c>
    </row>
    <row r="405" outlineLevel="2" collapsed="1" hidden="1">
      <c r="B405" s="312" t="s">
        <v>36</v>
      </c>
      <c r="C405" s="301"/>
      <c r="D405" s="301">
        <v>1851.6706707366225</v>
      </c>
      <c r="E405" s="301">
        <v>1851.6706707366284</v>
      </c>
      <c r="F405" s="301">
        <v>1851.6706707366304</v>
      </c>
      <c r="G405" s="301">
        <v>1851.67067073662</v>
      </c>
      <c r="H405" s="301">
        <v>1851.6706707366325</v>
      </c>
      <c r="I405" s="301">
        <v>1851.6706707366209</v>
      </c>
      <c r="J405" s="301">
        <v>1851.6706707366352</v>
      </c>
      <c r="K405" s="301">
        <v>1851.670670736625</v>
      </c>
      <c r="L405" s="301">
        <v>1851.6706707366218</v>
      </c>
      <c r="M405" s="301">
        <v>1851.6706707366332</v>
      </c>
      <c r="N405" s="301">
        <v>1851.6706707366252</v>
      </c>
      <c r="O405" s="301">
        <v>1851.6706707366236</v>
      </c>
    </row>
    <row r="406" outlineLevel="2" collapsed="1" hidden="1">
      <c r="B406" s="312" t="s">
        <v>47</v>
      </c>
      <c r="C406" s="301"/>
      <c r="D406" s="301">
        <v>16.32932926337747</v>
      </c>
      <c r="E406" s="301">
        <v>16.329329263371648</v>
      </c>
      <c r="F406" s="301">
        <v>16.329329263369551</v>
      </c>
      <c r="G406" s="301">
        <v>16.329329263380028</v>
      </c>
      <c r="H406" s="301">
        <v>16.329329263367459</v>
      </c>
      <c r="I406" s="301">
        <v>16.329329263379098</v>
      </c>
      <c r="J406" s="301">
        <v>16.329329263364897</v>
      </c>
      <c r="K406" s="301">
        <v>16.32932926337514</v>
      </c>
      <c r="L406" s="301">
        <v>16.329329263378167</v>
      </c>
      <c r="M406" s="301">
        <v>16.329329263366759</v>
      </c>
      <c r="N406" s="301">
        <v>16.329329263374909</v>
      </c>
      <c r="O406" s="301">
        <v>16.329329263376305</v>
      </c>
    </row>
    <row r="407" outlineLevel="2" collapsed="1" hidden="1">
      <c r="B407" s="312" t="s">
        <v>50</v>
      </c>
      <c r="C407" s="313"/>
      <c r="D407" s="313">
        <v>0.73519691009613375</v>
      </c>
      <c r="E407" s="313">
        <v>0.732913617532056</v>
      </c>
      <c r="F407" s="313">
        <v>0.73152178063932194</v>
      </c>
      <c r="G407" s="313">
        <v>0.73063755923047857</v>
      </c>
      <c r="H407" s="313">
        <v>0.730342130071975</v>
      </c>
      <c r="I407" s="313">
        <v>0.73060842446467877</v>
      </c>
      <c r="J407" s="313">
        <v>0.73217322167434817</v>
      </c>
      <c r="K407" s="313">
        <v>0.73500133509614862</v>
      </c>
      <c r="L407" s="313">
        <v>0.73980911023364226</v>
      </c>
      <c r="M407" s="313">
        <v>0.74553586670270189</v>
      </c>
      <c r="N407" s="313">
        <v>0.74868253485783354</v>
      </c>
      <c r="O407" s="313">
        <v>0.74868889912586245</v>
      </c>
    </row>
    <row r="408" outlineLevel="2" collapsed="1" hidden="1">
      <c r="B408" s="310" t="s">
        <v>52</v>
      </c>
    </row>
    <row r="409" outlineLevel="2" collapsed="1" hidden="1">
      <c r="B409" s="314" t="s">
        <v>22</v>
      </c>
      <c r="C409" s="315"/>
      <c r="D409" s="315">
        <v>10015</v>
      </c>
      <c r="E409" s="315">
        <v>10015</v>
      </c>
      <c r="F409" s="315">
        <v>10015</v>
      </c>
      <c r="G409" s="315">
        <v>10015</v>
      </c>
      <c r="H409" s="315">
        <v>10015</v>
      </c>
      <c r="I409" s="315">
        <v>10015</v>
      </c>
      <c r="J409" s="315">
        <v>10015</v>
      </c>
      <c r="K409" s="315">
        <v>10015</v>
      </c>
      <c r="L409" s="315">
        <v>10015</v>
      </c>
      <c r="M409" s="315">
        <v>10015</v>
      </c>
      <c r="N409" s="315">
        <v>10015</v>
      </c>
      <c r="O409" s="315">
        <v>10015</v>
      </c>
    </row>
    <row r="410" outlineLevel="2" collapsed="1" hidden="1">
      <c r="B410" s="314" t="s">
        <v>23</v>
      </c>
      <c r="C410" s="315"/>
      <c r="D410" s="315">
        <v>6.9931798437345023</v>
      </c>
      <c r="E410" s="315">
        <v>6.9678267968039114</v>
      </c>
      <c r="F410" s="315">
        <v>6.9449804476677715</v>
      </c>
      <c r="G410" s="315">
        <v>6.9310538495097482</v>
      </c>
      <c r="H410" s="315">
        <v>6.922206389129582</v>
      </c>
      <c r="I410" s="315">
        <v>6.9192503415177473</v>
      </c>
      <c r="J410" s="315">
        <v>6.9219148683666747</v>
      </c>
      <c r="K410" s="315">
        <v>6.9375721158990178</v>
      </c>
      <c r="L410" s="315">
        <v>6.9658699007376406</v>
      </c>
      <c r="M410" s="315">
        <v>7.0139756235613735</v>
      </c>
      <c r="N410" s="315">
        <v>7.0712759566436425</v>
      </c>
      <c r="O410" s="315">
        <v>7.1027603889938291</v>
      </c>
    </row>
    <row r="411" outlineLevel="2" collapsed="1" hidden="1">
      <c r="B411" s="316" t="s">
        <v>30</v>
      </c>
      <c r="C411" s="315"/>
      <c r="D411" s="315">
        <v>12.018000000000003</v>
      </c>
      <c r="E411" s="315">
        <v>12.018000000000004</v>
      </c>
      <c r="F411" s="315">
        <v>12.017999999999949</v>
      </c>
      <c r="G411" s="315">
        <v>12.017999999999965</v>
      </c>
      <c r="H411" s="315">
        <v>12.01799999999996</v>
      </c>
      <c r="I411" s="315">
        <v>12.01799999999994</v>
      </c>
      <c r="J411" s="315">
        <v>12.018000000000022</v>
      </c>
      <c r="K411" s="315">
        <v>12.017999999999933</v>
      </c>
      <c r="L411" s="315">
        <v>12.017999999999981</v>
      </c>
      <c r="M411" s="315">
        <v>12.018000000000047</v>
      </c>
      <c r="N411" s="315">
        <v>12.017999999999971</v>
      </c>
      <c r="O411" s="315">
        <v>12.018000000000063</v>
      </c>
    </row>
    <row r="412" outlineLevel="2" collapsed="1" hidden="1">
      <c r="B412" s="316" t="s">
        <v>31</v>
      </c>
      <c r="C412" s="317"/>
      <c r="D412" s="317">
        <v>0.83792469420683</v>
      </c>
      <c r="E412" s="317">
        <v>0.83488688528853661</v>
      </c>
      <c r="F412" s="317">
        <v>0.832149429575769</v>
      </c>
      <c r="G412" s="317">
        <v>0.83048074082992485</v>
      </c>
      <c r="H412" s="317">
        <v>0.82942063574193692</v>
      </c>
      <c r="I412" s="317">
        <v>0.82906644132014939</v>
      </c>
      <c r="J412" s="317">
        <v>0.8293857056455326</v>
      </c>
      <c r="K412" s="317">
        <v>0.83126176126598317</v>
      </c>
      <c r="L412" s="317">
        <v>0.83465240947430541</v>
      </c>
      <c r="M412" s="317">
        <v>0.84041645015213662</v>
      </c>
      <c r="N412" s="317">
        <v>0.84728219150997219</v>
      </c>
      <c r="O412" s="317">
        <v>0.85105466468223612</v>
      </c>
    </row>
    <row r="413" outlineLevel="2" collapsed="1" hidden="1">
      <c r="B413" s="316" t="s">
        <v>46</v>
      </c>
      <c r="C413" s="315"/>
      <c r="D413" s="315">
        <v>184.51105331437753</v>
      </c>
      <c r="E413" s="315">
        <v>184.51105331437759</v>
      </c>
      <c r="F413" s="315">
        <v>184.51105331437685</v>
      </c>
      <c r="G413" s="315">
        <v>184.51105331437748</v>
      </c>
      <c r="H413" s="315">
        <v>184.51105331437705</v>
      </c>
      <c r="I413" s="315">
        <v>184.51105331437736</v>
      </c>
      <c r="J413" s="315">
        <v>184.51105331437702</v>
      </c>
      <c r="K413" s="315">
        <v>184.51105331437722</v>
      </c>
      <c r="L413" s="315">
        <v>184.51105331437671</v>
      </c>
      <c r="M413" s="315">
        <v>184.51105331437674</v>
      </c>
      <c r="N413" s="315">
        <v>184.51105331437776</v>
      </c>
      <c r="O413" s="315">
        <v>184.51105331437714</v>
      </c>
    </row>
    <row r="414" outlineLevel="2" collapsed="1" hidden="1">
      <c r="B414" s="316" t="s">
        <v>36</v>
      </c>
      <c r="C414" s="315"/>
      <c r="D414" s="315">
        <v>9830.4889466856257</v>
      </c>
      <c r="E414" s="315">
        <v>9830.488946685613</v>
      </c>
      <c r="F414" s="315">
        <v>9830.4889466856257</v>
      </c>
      <c r="G414" s="315">
        <v>9830.48894668562</v>
      </c>
      <c r="H414" s="315">
        <v>9830.48894668563</v>
      </c>
      <c r="I414" s="315">
        <v>9830.4889466856184</v>
      </c>
      <c r="J414" s="315">
        <v>9830.4889466856257</v>
      </c>
      <c r="K414" s="315">
        <v>9830.48894668563</v>
      </c>
      <c r="L414" s="315">
        <v>9830.4889466856257</v>
      </c>
      <c r="M414" s="315">
        <v>9830.4889466856148</v>
      </c>
      <c r="N414" s="315">
        <v>9830.48894668562</v>
      </c>
      <c r="O414" s="315">
        <v>9830.4889466856348</v>
      </c>
    </row>
    <row r="415" outlineLevel="2" collapsed="1" hidden="1">
      <c r="B415" s="316" t="s">
        <v>47</v>
      </c>
      <c r="C415" s="315"/>
      <c r="D415" s="315">
        <v>184.51105331437475</v>
      </c>
      <c r="E415" s="315">
        <v>184.51105331438779</v>
      </c>
      <c r="F415" s="315">
        <v>184.51105331437475</v>
      </c>
      <c r="G415" s="315">
        <v>184.51105331438035</v>
      </c>
      <c r="H415" s="315">
        <v>184.51105331437103</v>
      </c>
      <c r="I415" s="315">
        <v>184.51105331438222</v>
      </c>
      <c r="J415" s="315">
        <v>184.51105331437475</v>
      </c>
      <c r="K415" s="315">
        <v>184.51105331437103</v>
      </c>
      <c r="L415" s="315">
        <v>184.51105331437475</v>
      </c>
      <c r="M415" s="315">
        <v>184.51105331438595</v>
      </c>
      <c r="N415" s="315">
        <v>184.51105331438035</v>
      </c>
      <c r="O415" s="315">
        <v>184.51105331436546</v>
      </c>
    </row>
    <row r="416" outlineLevel="2" collapsed="1" hidden="1">
      <c r="B416" s="316" t="s">
        <v>53</v>
      </c>
      <c r="C416" s="317"/>
      <c r="D416" s="317">
        <v>0.83488688528853672</v>
      </c>
      <c r="E416" s="317">
        <v>0.83214942957576876</v>
      </c>
      <c r="F416" s="317">
        <v>0.83048074082992462</v>
      </c>
      <c r="G416" s="317">
        <v>0.82942063574193692</v>
      </c>
      <c r="H416" s="317">
        <v>0.82906644132014951</v>
      </c>
      <c r="I416" s="317">
        <v>0.82938570564553238</v>
      </c>
      <c r="J416" s="317">
        <v>0.83126176126598306</v>
      </c>
      <c r="K416" s="317">
        <v>0.8346524094743053</v>
      </c>
      <c r="L416" s="317">
        <v>0.8404164501521364</v>
      </c>
      <c r="M416" s="317">
        <v>0.847282191509972</v>
      </c>
      <c r="N416" s="317">
        <v>0.85105466468223578</v>
      </c>
      <c r="O416" s="317">
        <v>0.85106229464502</v>
      </c>
    </row>
    <row r="417" outlineLevel="2" collapsed="1" hidden="1">
      <c r="B417" s="310" t="s">
        <v>54</v>
      </c>
    </row>
    <row r="418" outlineLevel="2" collapsed="1" hidden="1">
      <c r="B418" s="311" t="s">
        <v>22</v>
      </c>
      <c r="C418" s="301"/>
      <c r="D418" s="301">
        <v>17927</v>
      </c>
      <c r="E418" s="301">
        <v>17927</v>
      </c>
      <c r="F418" s="301">
        <v>17927</v>
      </c>
      <c r="G418" s="301">
        <v>17927</v>
      </c>
      <c r="H418" s="301">
        <v>17927</v>
      </c>
      <c r="I418" s="301">
        <v>17927</v>
      </c>
      <c r="J418" s="301">
        <v>17927</v>
      </c>
      <c r="K418" s="301">
        <v>17927</v>
      </c>
      <c r="L418" s="301">
        <v>17927</v>
      </c>
      <c r="M418" s="301">
        <v>17927</v>
      </c>
      <c r="N418" s="301">
        <v>17927</v>
      </c>
      <c r="O418" s="301">
        <v>17927</v>
      </c>
    </row>
    <row r="419" outlineLevel="2" collapsed="1" hidden="1">
      <c r="B419" s="311" t="s">
        <v>23</v>
      </c>
      <c r="C419" s="301"/>
      <c r="D419" s="301">
        <v>0</v>
      </c>
      <c r="E419" s="301">
        <v>0</v>
      </c>
      <c r="F419" s="301">
        <v>0</v>
      </c>
      <c r="G419" s="301">
        <v>0</v>
      </c>
      <c r="H419" s="301">
        <v>0</v>
      </c>
      <c r="I419" s="301">
        <v>0</v>
      </c>
      <c r="J419" s="301">
        <v>0</v>
      </c>
      <c r="K419" s="301">
        <v>0</v>
      </c>
      <c r="L419" s="301">
        <v>0</v>
      </c>
      <c r="M419" s="301">
        <v>0</v>
      </c>
      <c r="N419" s="301">
        <v>0</v>
      </c>
      <c r="O419" s="301">
        <v>0</v>
      </c>
    </row>
    <row r="420" outlineLevel="2" collapsed="1" hidden="1">
      <c r="B420" s="312" t="s">
        <v>30</v>
      </c>
      <c r="C420" s="301"/>
      <c r="D420" s="301">
        <v>37.6467</v>
      </c>
      <c r="E420" s="301">
        <v>37.646700000000131</v>
      </c>
      <c r="F420" s="301">
        <v>37.646699999999981</v>
      </c>
      <c r="G420" s="301">
        <v>37.646699999999967</v>
      </c>
      <c r="H420" s="301">
        <v>37.646699999999939</v>
      </c>
      <c r="I420" s="301">
        <v>37.646699999999917</v>
      </c>
      <c r="J420" s="301">
        <v>37.646699999999953</v>
      </c>
      <c r="K420" s="301">
        <v>37.646699999999939</v>
      </c>
      <c r="L420" s="301">
        <v>37.6466999999999</v>
      </c>
      <c r="M420" s="301">
        <v>37.6466999999999</v>
      </c>
      <c r="N420" s="301">
        <v>37.646700000000095</v>
      </c>
      <c r="O420" s="301">
        <v>37.64670000000006</v>
      </c>
    </row>
    <row r="421" outlineLevel="2" collapsed="1" hidden="1">
      <c r="B421" s="312" t="s">
        <v>46</v>
      </c>
      <c r="C421" s="301"/>
      <c r="D421" s="301">
        <v>747.116175301118</v>
      </c>
      <c r="E421" s="301">
        <v>747.11617530112028</v>
      </c>
      <c r="F421" s="301">
        <v>747.11617530111664</v>
      </c>
      <c r="G421" s="301">
        <v>747.11617530111846</v>
      </c>
      <c r="H421" s="301">
        <v>747.11617530111846</v>
      </c>
      <c r="I421" s="301">
        <v>747.11617530111812</v>
      </c>
      <c r="J421" s="301">
        <v>747.11617530111675</v>
      </c>
      <c r="K421" s="301">
        <v>747.1161753011171</v>
      </c>
      <c r="L421" s="301">
        <v>747.11617530111846</v>
      </c>
      <c r="M421" s="301">
        <v>747.11617530111755</v>
      </c>
      <c r="N421" s="301">
        <v>747.11617530111914</v>
      </c>
      <c r="O421" s="301">
        <v>747.11617530111607</v>
      </c>
    </row>
    <row r="422" outlineLevel="2" collapsed="1" hidden="1">
      <c r="B422" s="312" t="s">
        <v>47</v>
      </c>
      <c r="C422" s="301"/>
      <c r="D422" s="301">
        <v>747.11617530117189</v>
      </c>
      <c r="E422" s="301">
        <v>747.11617530104888</v>
      </c>
      <c r="F422" s="301">
        <v>747.11617530113085</v>
      </c>
      <c r="G422" s="301">
        <v>747.11617530111221</v>
      </c>
      <c r="H422" s="301">
        <v>747.11617530111971</v>
      </c>
      <c r="I422" s="301">
        <v>747.116175301116</v>
      </c>
      <c r="J422" s="301">
        <v>747.116175301116</v>
      </c>
      <c r="K422" s="301">
        <v>747.116175301116</v>
      </c>
      <c r="L422" s="301">
        <v>747.11617530111221</v>
      </c>
      <c r="M422" s="301">
        <v>747.1161753011346</v>
      </c>
      <c r="N422" s="301">
        <v>747.11617530110107</v>
      </c>
      <c r="O422" s="301">
        <v>747.116175301116</v>
      </c>
    </row>
    <row r="423" outlineLevel="2" collapsed="1" hidden="1">
      <c r="B423" s="310" t="s">
        <v>55</v>
      </c>
    </row>
    <row r="424" outlineLevel="2" collapsed="1" hidden="1">
      <c r="B424" s="314" t="s">
        <v>22</v>
      </c>
      <c r="C424" s="315"/>
      <c r="D424" s="315">
        <v>280</v>
      </c>
      <c r="E424" s="315">
        <v>280</v>
      </c>
      <c r="F424" s="315">
        <v>280</v>
      </c>
      <c r="G424" s="315">
        <v>280</v>
      </c>
      <c r="H424" s="315">
        <v>280</v>
      </c>
      <c r="I424" s="315">
        <v>280</v>
      </c>
      <c r="J424" s="315">
        <v>280</v>
      </c>
      <c r="K424" s="315">
        <v>280</v>
      </c>
      <c r="L424" s="315">
        <v>280</v>
      </c>
      <c r="M424" s="315">
        <v>280</v>
      </c>
      <c r="N424" s="315">
        <v>280</v>
      </c>
      <c r="O424" s="315">
        <v>280</v>
      </c>
    </row>
    <row r="425" outlineLevel="2" collapsed="1" hidden="1">
      <c r="B425" s="314" t="s">
        <v>23</v>
      </c>
      <c r="C425" s="315"/>
      <c r="D425" s="315">
        <v>0</v>
      </c>
      <c r="E425" s="315">
        <v>0</v>
      </c>
      <c r="F425" s="315">
        <v>0</v>
      </c>
      <c r="G425" s="315">
        <v>0</v>
      </c>
      <c r="H425" s="315">
        <v>0</v>
      </c>
      <c r="I425" s="315">
        <v>0</v>
      </c>
      <c r="J425" s="315">
        <v>0</v>
      </c>
      <c r="K425" s="315">
        <v>0</v>
      </c>
      <c r="L425" s="315">
        <v>0</v>
      </c>
      <c r="M425" s="315">
        <v>0</v>
      </c>
      <c r="N425" s="315">
        <v>0</v>
      </c>
      <c r="O425" s="315">
        <v>0</v>
      </c>
    </row>
    <row r="427">
      <c r="B427" s="296" t="s">
        <v>59</v>
      </c>
      <c r="C427" s="296"/>
      <c r="D427" s="297"/>
      <c r="E427" s="297"/>
      <c r="F427" s="297"/>
      <c r="G427" s="297"/>
      <c r="H427" s="297"/>
      <c r="I427" s="297"/>
      <c r="J427" s="297"/>
      <c r="K427" s="297"/>
      <c r="L427" s="297"/>
      <c r="M427" s="297"/>
      <c r="N427" s="297"/>
      <c r="O427" s="297"/>
    </row>
    <row r="428">
      <c r="B428" s="299" t="s">
        <v>5</v>
      </c>
      <c r="C428" s="301"/>
      <c r="D428" s="301">
        <v>234.22199565066671</v>
      </c>
      <c r="E428" s="301">
        <v>233.88693972178905</v>
      </c>
      <c r="F428" s="301">
        <v>233.51749019772686</v>
      </c>
      <c r="G428" s="301">
        <v>232.81154932659203</v>
      </c>
      <c r="H428" s="301">
        <v>232.54086410977692</v>
      </c>
      <c r="I428" s="301">
        <v>232.07819739319524</v>
      </c>
      <c r="J428" s="301">
        <v>231.62108694378776</v>
      </c>
      <c r="K428" s="301">
        <v>231.20695743406392</v>
      </c>
      <c r="L428" s="301">
        <v>230.9093800770346</v>
      </c>
      <c r="M428" s="301">
        <v>230.60264902120539</v>
      </c>
      <c r="N428" s="301">
        <v>230.28897384887529</v>
      </c>
      <c r="O428" s="301">
        <v>230.0434956240839</v>
      </c>
    </row>
    <row r="429">
      <c r="B429" s="299" t="s">
        <v>7</v>
      </c>
      <c r="C429" s="301"/>
      <c r="D429" s="301">
        <v>58.60958867610136</v>
      </c>
      <c r="E429" s="301">
        <v>58.724539084853646</v>
      </c>
      <c r="F429" s="301">
        <v>58.841689033901972</v>
      </c>
      <c r="G429" s="301">
        <v>58.976677998590162</v>
      </c>
      <c r="H429" s="301">
        <v>59.223437852314049</v>
      </c>
      <c r="I429" s="301">
        <v>59.462463438516821</v>
      </c>
      <c r="J429" s="301">
        <v>59.701499090778519</v>
      </c>
      <c r="K429" s="301">
        <v>59.968842707827676</v>
      </c>
      <c r="L429" s="301">
        <v>60.259680754974092</v>
      </c>
      <c r="M429" s="301">
        <v>60.599149664607594</v>
      </c>
      <c r="N429" s="301">
        <v>60.96154465350515</v>
      </c>
      <c r="O429" s="301">
        <v>61.264562590770339</v>
      </c>
    </row>
    <row r="430">
      <c r="B430" s="302" t="s">
        <v>8</v>
      </c>
      <c r="C430" s="303"/>
      <c r="D430" s="303">
        <v>175.61240697456535</v>
      </c>
      <c r="E430" s="303">
        <v>175.16240063693539</v>
      </c>
      <c r="F430" s="303">
        <v>174.67580116382484</v>
      </c>
      <c r="G430" s="303">
        <v>173.83487132800187</v>
      </c>
      <c r="H430" s="303">
        <v>173.31742625746287</v>
      </c>
      <c r="I430" s="303">
        <v>172.6157339546784</v>
      </c>
      <c r="J430" s="303">
        <v>171.91958785300923</v>
      </c>
      <c r="K430" s="303">
        <v>171.23811472623626</v>
      </c>
      <c r="L430" s="303">
        <v>170.64969932206051</v>
      </c>
      <c r="M430" s="303">
        <v>170.00349935659781</v>
      </c>
      <c r="N430" s="303">
        <v>169.32742919537014</v>
      </c>
      <c r="O430" s="303">
        <v>168.77893303331356</v>
      </c>
    </row>
    <row r="431" outlineLevel="1">
      <c r="B431" s="298" t="s">
        <v>9</v>
      </c>
      <c r="C431" s="301"/>
      <c r="D431" s="301">
        <v>170.83220644002012</v>
      </c>
      <c r="E431" s="301">
        <v>170.83204139008834</v>
      </c>
      <c r="F431" s="301">
        <v>170.83189070375278</v>
      </c>
      <c r="G431" s="301">
        <v>170.83178735666641</v>
      </c>
      <c r="H431" s="301">
        <v>170.83169799687332</v>
      </c>
      <c r="I431" s="301">
        <v>170.83158144193342</v>
      </c>
      <c r="J431" s="301">
        <v>170.83150172022448</v>
      </c>
      <c r="K431" s="301">
        <v>170.83145456671227</v>
      </c>
      <c r="L431" s="301">
        <v>170.83139700750837</v>
      </c>
      <c r="M431" s="301">
        <v>170.83134614863442</v>
      </c>
      <c r="N431" s="301">
        <v>170.83129932909475</v>
      </c>
      <c r="O431" s="301">
        <v>170.83126413431441</v>
      </c>
    </row>
    <row r="432" outlineLevel="1">
      <c r="B432" s="298" t="s">
        <v>10</v>
      </c>
      <c r="C432" s="301"/>
      <c r="D432" s="301">
        <v>-0.015276148405042477</v>
      </c>
      <c r="E432" s="301">
        <v>-0.011580137144283071</v>
      </c>
      <c r="F432" s="301">
        <v>-0.0016614736557294236</v>
      </c>
      <c r="G432" s="301">
        <v>0.0069976117446931309</v>
      </c>
      <c r="H432" s="301">
        <v>0.0062917434733572005</v>
      </c>
      <c r="I432" s="301">
        <v>0.015202667097699305</v>
      </c>
      <c r="J432" s="301">
        <v>0.029149752511601037</v>
      </c>
      <c r="K432" s="301">
        <v>0.027648820249232813</v>
      </c>
      <c r="L432" s="301">
        <v>0.034612520049817248</v>
      </c>
      <c r="M432" s="301">
        <v>0.035821099379212684</v>
      </c>
      <c r="N432" s="301">
        <v>0.0302943405226506</v>
      </c>
      <c r="O432" s="301">
        <v>0.044932117422118611</v>
      </c>
    </row>
    <row r="433" outlineLevel="1">
      <c r="B433" s="298" t="s">
        <v>11</v>
      </c>
      <c r="C433" s="301"/>
      <c r="D433" s="301">
        <v>4.7954766829502766</v>
      </c>
      <c r="E433" s="301">
        <v>4.3419393839913285</v>
      </c>
      <c r="F433" s="301">
        <v>3.845571933727804</v>
      </c>
      <c r="G433" s="301">
        <v>2.996086359590787</v>
      </c>
      <c r="H433" s="301">
        <v>2.4794365171162025</v>
      </c>
      <c r="I433" s="301">
        <v>1.7689498456472721</v>
      </c>
      <c r="J433" s="301">
        <v>1.0589363802731513</v>
      </c>
      <c r="K433" s="301">
        <v>0.37901133927478803</v>
      </c>
      <c r="L433" s="301">
        <v>-0.21631020549767346</v>
      </c>
      <c r="M433" s="301">
        <v>-0.8636678914158219</v>
      </c>
      <c r="N433" s="301">
        <v>-1.534164474247238</v>
      </c>
      <c r="O433" s="301">
        <v>-2.0972632184229516</v>
      </c>
    </row>
    <row r="434" outlineLevel="1">
      <c r="B434" s="304" t="s">
        <v>12</v>
      </c>
      <c r="C434" s="305"/>
      <c r="D434" s="305">
        <v>0</v>
      </c>
      <c r="E434" s="305">
        <v>0</v>
      </c>
      <c r="F434" s="305">
        <v>0</v>
      </c>
      <c r="G434" s="305">
        <v>0</v>
      </c>
      <c r="H434" s="305">
        <v>0</v>
      </c>
      <c r="I434" s="305">
        <v>0</v>
      </c>
      <c r="J434" s="305">
        <v>0</v>
      </c>
      <c r="K434" s="305">
        <v>0</v>
      </c>
      <c r="L434" s="305">
        <v>0</v>
      </c>
      <c r="M434" s="305">
        <v>0</v>
      </c>
      <c r="N434" s="305">
        <v>0</v>
      </c>
      <c r="O434" s="305">
        <v>0</v>
      </c>
    </row>
    <row r="435" outlineLevel="1">
      <c r="B435" s="298" t="s">
        <v>13</v>
      </c>
      <c r="C435" s="301"/>
      <c r="D435" s="301">
        <v>4.7954766829502766</v>
      </c>
      <c r="E435" s="301">
        <v>4.3419393839913285</v>
      </c>
      <c r="F435" s="301">
        <v>3.845571933727804</v>
      </c>
      <c r="G435" s="301">
        <v>2.996086359590787</v>
      </c>
      <c r="H435" s="301">
        <v>2.4794365171162025</v>
      </c>
      <c r="I435" s="301">
        <v>1.7689498456472721</v>
      </c>
      <c r="J435" s="301">
        <v>1.0589363802731513</v>
      </c>
      <c r="K435" s="301">
        <v>0.37901133927478803</v>
      </c>
      <c r="L435" s="301">
        <v>-0.21631020549767346</v>
      </c>
      <c r="M435" s="301">
        <v>-0.8636678914158219</v>
      </c>
      <c r="N435" s="301">
        <v>-1.534164474247238</v>
      </c>
      <c r="O435" s="301">
        <v>-2.0972632184229516</v>
      </c>
    </row>
    <row r="436" outlineLevel="1">
      <c r="B436" s="298" t="s">
        <v>14</v>
      </c>
      <c r="C436" s="301"/>
      <c r="D436" s="301">
        <v>0</v>
      </c>
      <c r="E436" s="301">
        <v>0</v>
      </c>
      <c r="F436" s="301">
        <v>0</v>
      </c>
      <c r="G436" s="301">
        <v>0</v>
      </c>
      <c r="H436" s="301">
        <v>0</v>
      </c>
      <c r="I436" s="301">
        <v>0</v>
      </c>
      <c r="J436" s="301">
        <v>0</v>
      </c>
      <c r="K436" s="301">
        <v>0</v>
      </c>
      <c r="L436" s="301">
        <v>0</v>
      </c>
      <c r="M436" s="301">
        <v>0</v>
      </c>
      <c r="N436" s="301">
        <v>0</v>
      </c>
      <c r="O436" s="301">
        <v>0</v>
      </c>
    </row>
    <row r="437" outlineLevel="1">
      <c r="B437" s="298" t="s">
        <v>15</v>
      </c>
      <c r="C437" s="301"/>
      <c r="D437" s="301">
        <v>4.7954766829502766</v>
      </c>
      <c r="E437" s="301">
        <v>4.3419393839913285</v>
      </c>
      <c r="F437" s="301">
        <v>3.845571933727804</v>
      </c>
      <c r="G437" s="301">
        <v>2.996086359590787</v>
      </c>
      <c r="H437" s="301">
        <v>2.4794365171162025</v>
      </c>
      <c r="I437" s="301">
        <v>1.7689498456472721</v>
      </c>
      <c r="J437" s="301">
        <v>1.0589363802731513</v>
      </c>
      <c r="K437" s="301">
        <v>0.37901133927478803</v>
      </c>
      <c r="L437" s="301">
        <v>-0.21631020549767346</v>
      </c>
      <c r="M437" s="301">
        <v>-0.8636678914158219</v>
      </c>
      <c r="N437" s="301">
        <v>-1.534164474247238</v>
      </c>
      <c r="O437" s="301">
        <v>-2.0972632184229516</v>
      </c>
    </row>
    <row r="438" outlineLevel="1">
      <c r="B438" s="306" t="s">
        <v>16</v>
      </c>
      <c r="C438" s="307"/>
      <c r="D438" s="307">
        <v>0</v>
      </c>
      <c r="E438" s="307">
        <v>0</v>
      </c>
      <c r="F438" s="307">
        <v>0</v>
      </c>
      <c r="G438" s="307">
        <v>0</v>
      </c>
      <c r="H438" s="307">
        <v>0</v>
      </c>
      <c r="I438" s="307">
        <v>0</v>
      </c>
      <c r="J438" s="307">
        <v>0</v>
      </c>
      <c r="K438" s="307">
        <v>0</v>
      </c>
      <c r="L438" s="307">
        <v>0</v>
      </c>
      <c r="M438" s="307">
        <v>0</v>
      </c>
      <c r="N438" s="307">
        <v>0</v>
      </c>
      <c r="O438" s="307">
        <v>0</v>
      </c>
    </row>
    <row r="439" outlineLevel="1">
      <c r="B439" s="299" t="s">
        <v>17</v>
      </c>
      <c r="C439" s="301"/>
      <c r="D439" s="301">
        <v>17415.618160788425</v>
      </c>
      <c r="E439" s="301">
        <v>17419.9601001708</v>
      </c>
      <c r="F439" s="301">
        <v>17423.8056721041</v>
      </c>
      <c r="G439" s="301">
        <v>17426.801758463749</v>
      </c>
      <c r="H439" s="301">
        <v>17429.281194978928</v>
      </c>
      <c r="I439" s="301">
        <v>17431.050144825556</v>
      </c>
      <c r="J439" s="301">
        <v>17432.109081208771</v>
      </c>
      <c r="K439" s="301">
        <v>17432.488092544594</v>
      </c>
      <c r="L439" s="301">
        <v>17432.271782340325</v>
      </c>
      <c r="M439" s="301">
        <v>17431.408114444443</v>
      </c>
      <c r="N439" s="301">
        <v>17429.873949972251</v>
      </c>
      <c r="O439" s="301">
        <v>17427.776686754114</v>
      </c>
    </row>
    <row r="440" outlineLevel="1"/>
    <row r="441" outlineLevel="1">
      <c r="B441" s="308" t="s">
        <v>18</v>
      </c>
      <c r="C441" s="309"/>
      <c r="D441" s="309"/>
      <c r="E441" s="309"/>
      <c r="F441" s="309"/>
      <c r="G441" s="309"/>
      <c r="H441" s="309"/>
      <c r="I441" s="309"/>
      <c r="J441" s="309"/>
      <c r="K441" s="309"/>
      <c r="L441" s="309"/>
      <c r="M441" s="309"/>
      <c r="N441" s="309"/>
      <c r="O441" s="309"/>
    </row>
    <row r="442" outlineLevel="1">
      <c r="B442" s="298" t="s">
        <v>19</v>
      </c>
      <c r="C442" s="301"/>
      <c r="D442" s="301">
        <v>81111.6181607884</v>
      </c>
      <c r="E442" s="301">
        <v>81115.9601001708</v>
      </c>
      <c r="F442" s="301">
        <v>81119.805672104092</v>
      </c>
      <c r="G442" s="301">
        <v>81122.8017584637</v>
      </c>
      <c r="H442" s="301">
        <v>81125.2811949789</v>
      </c>
      <c r="I442" s="301">
        <v>81127.050144825509</v>
      </c>
      <c r="J442" s="301">
        <v>81128.1090812087</v>
      </c>
      <c r="K442" s="301">
        <v>81128.4880925446</v>
      </c>
      <c r="L442" s="301">
        <v>81128.2717823403</v>
      </c>
      <c r="M442" s="301">
        <v>81127.4081144444</v>
      </c>
      <c r="N442" s="301">
        <v>81125.8739499722</v>
      </c>
      <c r="O442" s="301">
        <v>81123.7766867541</v>
      </c>
    </row>
    <row r="443" outlineLevel="1">
      <c r="B443" s="298" t="s">
        <v>20</v>
      </c>
      <c r="C443" s="300"/>
      <c r="D443" s="300">
        <v>234.221995650667</v>
      </c>
      <c r="E443" s="300">
        <v>233.886939721789</v>
      </c>
      <c r="F443" s="300">
        <v>233.517490197727</v>
      </c>
      <c r="G443" s="300">
        <v>232.811549326592</v>
      </c>
      <c r="H443" s="300">
        <v>232.540864109777</v>
      </c>
      <c r="I443" s="300">
        <v>232.078197393195</v>
      </c>
      <c r="J443" s="300">
        <v>231.621086943788</v>
      </c>
      <c r="K443" s="300">
        <v>231.206957434064</v>
      </c>
      <c r="L443" s="300">
        <v>230.909380077035</v>
      </c>
      <c r="M443" s="300">
        <v>230.602649021205</v>
      </c>
      <c r="N443" s="300">
        <v>230.288973848875</v>
      </c>
      <c r="O443" s="300">
        <v>230.043495624084</v>
      </c>
    </row>
    <row r="444" outlineLevel="2" collapsed="1" hidden="1">
      <c r="B444" s="310" t="s">
        <v>21</v>
      </c>
    </row>
    <row r="445" outlineLevel="2" collapsed="1" hidden="1">
      <c r="B445" s="311" t="s">
        <v>22</v>
      </c>
      <c r="C445" s="301"/>
      <c r="D445" s="301">
        <v>10042.61816078839</v>
      </c>
      <c r="E445" s="301">
        <v>10046.960100170772</v>
      </c>
      <c r="F445" s="301">
        <v>10050.805672104067</v>
      </c>
      <c r="G445" s="301">
        <v>10053.801758463715</v>
      </c>
      <c r="H445" s="301">
        <v>10056.28119497891</v>
      </c>
      <c r="I445" s="301">
        <v>10058.050144825527</v>
      </c>
      <c r="J445" s="301">
        <v>10059.109081208737</v>
      </c>
      <c r="K445" s="301">
        <v>10059.488092544569</v>
      </c>
      <c r="L445" s="301">
        <v>10059.271782340291</v>
      </c>
      <c r="M445" s="301">
        <v>10058.408114444414</v>
      </c>
      <c r="N445" s="301">
        <v>10056.873949972223</v>
      </c>
      <c r="O445" s="301">
        <v>10054.776686754092</v>
      </c>
    </row>
    <row r="446" outlineLevel="2" collapsed="1" hidden="1">
      <c r="B446" s="311" t="s">
        <v>23</v>
      </c>
      <c r="C446" s="301"/>
      <c r="D446" s="301">
        <v>15.454023557896763</v>
      </c>
      <c r="E446" s="301">
        <v>15.457502819792344</v>
      </c>
      <c r="F446" s="301">
        <v>15.462376358665711</v>
      </c>
      <c r="G446" s="301">
        <v>15.468629197380066</v>
      </c>
      <c r="H446" s="301">
        <v>15.473240846141946</v>
      </c>
      <c r="I446" s="301">
        <v>15.484412451925406</v>
      </c>
      <c r="J446" s="301">
        <v>15.498922962920259</v>
      </c>
      <c r="K446" s="301">
        <v>15.501679261952956</v>
      </c>
      <c r="L446" s="301">
        <v>15.556273518610658</v>
      </c>
      <c r="M446" s="301">
        <v>15.601656094408284</v>
      </c>
      <c r="N446" s="301">
        <v>15.605921103069719</v>
      </c>
      <c r="O446" s="301">
        <v>15.653568206295125</v>
      </c>
    </row>
    <row r="447" outlineLevel="2" collapsed="1" hidden="1">
      <c r="B447" s="312" t="s">
        <v>24</v>
      </c>
      <c r="C447" s="313"/>
      <c r="D447" s="313">
        <v>1.8441133357670452</v>
      </c>
      <c r="E447" s="313">
        <v>0.033398466613302862</v>
      </c>
      <c r="F447" s="313">
        <v>0.031998871109049587</v>
      </c>
      <c r="G447" s="313">
        <v>0.029601640997072264</v>
      </c>
      <c r="H447" s="313">
        <v>0.028838071356602577</v>
      </c>
      <c r="I447" s="313">
        <v>0.02503053053542547</v>
      </c>
      <c r="J447" s="313">
        <v>0.020909966746562474</v>
      </c>
      <c r="K447" s="313">
        <v>0.016296941121217681</v>
      </c>
      <c r="L447" s="313">
        <v>0.014067091852964187</v>
      </c>
      <c r="M447" s="313">
        <v>0.010753810757185095</v>
      </c>
      <c r="N447" s="313">
        <v>0.0076027776175929748</v>
      </c>
      <c r="O447" s="313">
        <v>0.0060105251448619047</v>
      </c>
    </row>
    <row r="448" outlineLevel="2" collapsed="1" hidden="1">
      <c r="B448" s="310" t="s">
        <v>25</v>
      </c>
    </row>
    <row r="449" outlineLevel="2" collapsed="1" hidden="1">
      <c r="B449" s="314" t="s">
        <v>26</v>
      </c>
      <c r="C449" s="315"/>
      <c r="D449" s="315">
        <v>24555.999999999996</v>
      </c>
      <c r="E449" s="315">
        <v>24555.999999999996</v>
      </c>
      <c r="F449" s="315">
        <v>24555.999999999996</v>
      </c>
      <c r="G449" s="315">
        <v>24555.999999999996</v>
      </c>
      <c r="H449" s="315">
        <v>24555.999999999996</v>
      </c>
      <c r="I449" s="315">
        <v>24555.999999999996</v>
      </c>
      <c r="J449" s="315">
        <v>24555.999999999996</v>
      </c>
      <c r="K449" s="315">
        <v>24555.999999999996</v>
      </c>
      <c r="L449" s="315">
        <v>24555.999999999996</v>
      </c>
      <c r="M449" s="315">
        <v>24555.999999999996</v>
      </c>
      <c r="N449" s="315">
        <v>24555.999999999996</v>
      </c>
      <c r="O449" s="315">
        <v>24555.999999999996</v>
      </c>
    </row>
    <row r="450" outlineLevel="2" collapsed="1" hidden="1">
      <c r="B450" s="316" t="s">
        <v>27</v>
      </c>
      <c r="C450" s="315"/>
      <c r="D450" s="315">
        <v>0</v>
      </c>
      <c r="E450" s="315">
        <v>0</v>
      </c>
      <c r="F450" s="315">
        <v>0</v>
      </c>
      <c r="G450" s="315">
        <v>0</v>
      </c>
      <c r="H450" s="315">
        <v>0</v>
      </c>
      <c r="I450" s="315">
        <v>0</v>
      </c>
      <c r="J450" s="315">
        <v>0</v>
      </c>
      <c r="K450" s="315">
        <v>0</v>
      </c>
      <c r="L450" s="315">
        <v>0</v>
      </c>
      <c r="M450" s="315">
        <v>0</v>
      </c>
      <c r="N450" s="315">
        <v>0</v>
      </c>
      <c r="O450" s="315">
        <v>0</v>
      </c>
    </row>
    <row r="451" outlineLevel="2" collapsed="1" hidden="1">
      <c r="B451" s="316" t="s">
        <v>28</v>
      </c>
      <c r="C451" s="315"/>
      <c r="D451" s="315">
        <v>9.9340019995198166</v>
      </c>
      <c r="E451" s="315">
        <v>10.065041737428018</v>
      </c>
      <c r="F451" s="315">
        <v>10.059837355749558</v>
      </c>
      <c r="G451" s="315">
        <v>10.278237885180458</v>
      </c>
      <c r="H451" s="315">
        <v>10.800464795644942</v>
      </c>
      <c r="I451" s="315">
        <v>10.867920921431008</v>
      </c>
      <c r="J451" s="315">
        <v>10.661210410304983</v>
      </c>
      <c r="K451" s="315">
        <v>10.802120877419227</v>
      </c>
      <c r="L451" s="315">
        <v>10.875490495148005</v>
      </c>
      <c r="M451" s="315">
        <v>10.710281400799639</v>
      </c>
      <c r="N451" s="315">
        <v>9.9030742820750248</v>
      </c>
      <c r="O451" s="315">
        <v>10.528455023102183</v>
      </c>
    </row>
    <row r="452" outlineLevel="2" collapsed="1" hidden="1">
      <c r="B452" s="314" t="s">
        <v>22</v>
      </c>
      <c r="C452" s="315"/>
      <c r="D452" s="315">
        <v>24555.999999999996</v>
      </c>
      <c r="E452" s="315">
        <v>24555.999999999996</v>
      </c>
      <c r="F452" s="315">
        <v>24555.999999999996</v>
      </c>
      <c r="G452" s="315">
        <v>24555.999999999996</v>
      </c>
      <c r="H452" s="315">
        <v>24555.999999999996</v>
      </c>
      <c r="I452" s="315">
        <v>24555.999999999996</v>
      </c>
      <c r="J452" s="315">
        <v>24555.999999999996</v>
      </c>
      <c r="K452" s="315">
        <v>24555.999999999996</v>
      </c>
      <c r="L452" s="315">
        <v>24555.999999999996</v>
      </c>
      <c r="M452" s="315">
        <v>24555.999999999996</v>
      </c>
      <c r="N452" s="315">
        <v>24555.999999999996</v>
      </c>
      <c r="O452" s="315">
        <v>24555.999999999996</v>
      </c>
    </row>
    <row r="453" outlineLevel="2" collapsed="1" hidden="1">
      <c r="B453" s="316" t="s">
        <v>29</v>
      </c>
      <c r="C453" s="315"/>
      <c r="D453" s="315">
        <v>9.9340019995198166</v>
      </c>
      <c r="E453" s="315">
        <v>10.065041737428018</v>
      </c>
      <c r="F453" s="315">
        <v>10.059837355749558</v>
      </c>
      <c r="G453" s="315">
        <v>10.278237885180458</v>
      </c>
      <c r="H453" s="315">
        <v>10.800464795644942</v>
      </c>
      <c r="I453" s="315">
        <v>10.867920921431008</v>
      </c>
      <c r="J453" s="315">
        <v>10.661210410304983</v>
      </c>
      <c r="K453" s="315">
        <v>10.802120877419227</v>
      </c>
      <c r="L453" s="315">
        <v>10.875490495148005</v>
      </c>
      <c r="M453" s="315">
        <v>10.710281400799639</v>
      </c>
      <c r="N453" s="315">
        <v>9.9030742820750248</v>
      </c>
      <c r="O453" s="315">
        <v>10.528455023102183</v>
      </c>
    </row>
    <row r="454" outlineLevel="2" collapsed="1" hidden="1">
      <c r="B454" s="314" t="s">
        <v>23</v>
      </c>
      <c r="C454" s="315"/>
      <c r="D454" s="315">
        <v>125.52918926739514</v>
      </c>
      <c r="E454" s="315">
        <v>125.1052731884911</v>
      </c>
      <c r="F454" s="315">
        <v>124.64558747169521</v>
      </c>
      <c r="G454" s="315">
        <v>123.85403585056945</v>
      </c>
      <c r="H454" s="315">
        <v>123.09675612277955</v>
      </c>
      <c r="I454" s="315">
        <v>122.491802650528</v>
      </c>
      <c r="J454" s="315">
        <v>121.94862045491904</v>
      </c>
      <c r="K454" s="315">
        <v>121.48222257236471</v>
      </c>
      <c r="L454" s="315">
        <v>121.03795352845545</v>
      </c>
      <c r="M454" s="315">
        <v>120.62077681266831</v>
      </c>
      <c r="N454" s="315">
        <v>120.22459783446939</v>
      </c>
      <c r="O454" s="315">
        <v>119.85602954298435</v>
      </c>
    </row>
    <row r="455" outlineLevel="2" collapsed="1" hidden="1">
      <c r="B455" s="316" t="s">
        <v>30</v>
      </c>
      <c r="C455" s="315"/>
      <c r="D455" s="315">
        <v>4.5145725611078786</v>
      </c>
      <c r="E455" s="315">
        <v>4.5057031945369239</v>
      </c>
      <c r="F455" s="315">
        <v>4.4983166598050595</v>
      </c>
      <c r="G455" s="315">
        <v>4.49342271153966</v>
      </c>
      <c r="H455" s="315">
        <v>4.4899672431231537</v>
      </c>
      <c r="I455" s="315">
        <v>4.4863615837078141</v>
      </c>
      <c r="J455" s="315">
        <v>4.4829172458386175</v>
      </c>
      <c r="K455" s="315">
        <v>4.4796547261156778</v>
      </c>
      <c r="L455" s="315">
        <v>4.4763235942553994</v>
      </c>
      <c r="M455" s="315">
        <v>4.4730310428000291</v>
      </c>
      <c r="N455" s="315">
        <v>4.4697586331092918</v>
      </c>
      <c r="O455" s="315">
        <v>4.4665811294541315</v>
      </c>
    </row>
    <row r="456" outlineLevel="2" collapsed="1" hidden="1">
      <c r="B456" s="316" t="s">
        <v>31</v>
      </c>
      <c r="C456" s="317"/>
      <c r="D456" s="317">
        <v>5.6488933344783518</v>
      </c>
      <c r="E456" s="317">
        <v>5.6217738125621315</v>
      </c>
      <c r="F456" s="317">
        <v>5.5995642669463592</v>
      </c>
      <c r="G456" s="317">
        <v>5.5502100325161594</v>
      </c>
      <c r="H456" s="317">
        <v>5.4876832380095113</v>
      </c>
      <c r="I456" s="317">
        <v>5.4548239971866916</v>
      </c>
      <c r="J456" s="317">
        <v>5.4383813346447667</v>
      </c>
      <c r="K456" s="317">
        <v>5.4087034547130877</v>
      </c>
      <c r="L456" s="317">
        <v>5.3834075435726074</v>
      </c>
      <c r="M456" s="317">
        <v>5.3710944166086669</v>
      </c>
      <c r="N456" s="317">
        <v>5.39118049612613</v>
      </c>
      <c r="O456" s="317">
        <v>5.3426083003688953</v>
      </c>
    </row>
    <row r="457" outlineLevel="2" collapsed="1" hidden="1">
      <c r="B457" s="316" t="s">
        <v>32</v>
      </c>
      <c r="C457" s="315"/>
      <c r="D457" s="315">
        <v>1652.4358526673661</v>
      </c>
      <c r="E457" s="315">
        <v>1118.1566758880745</v>
      </c>
      <c r="F457" s="315">
        <v>694.06276304551773</v>
      </c>
      <c r="G457" s="315">
        <v>681.28789275028453</v>
      </c>
      <c r="H457" s="315">
        <v>812.18983238663839</v>
      </c>
      <c r="I457" s="315">
        <v>672.36871650774049</v>
      </c>
      <c r="J457" s="315">
        <v>611.601693365202</v>
      </c>
      <c r="K457" s="315">
        <v>650.21895996739443</v>
      </c>
      <c r="L457" s="315">
        <v>664.403780199852</v>
      </c>
      <c r="M457" s="315">
        <v>682.11649999087876</v>
      </c>
      <c r="N457" s="315">
        <v>669.20645553689963</v>
      </c>
      <c r="O457" s="315">
        <v>699.548878599849</v>
      </c>
    </row>
    <row r="458" outlineLevel="2" collapsed="1" hidden="1">
      <c r="B458" s="316" t="s">
        <v>33</v>
      </c>
      <c r="C458" s="315"/>
      <c r="D458" s="315">
        <v>1130.2946395637391</v>
      </c>
      <c r="E458" s="315">
        <v>583.22651796394871</v>
      </c>
      <c r="F458" s="315">
        <v>205.92940376102968</v>
      </c>
      <c r="G458" s="315">
        <v>229.50204888295207</v>
      </c>
      <c r="H458" s="315">
        <v>293.10442893157159</v>
      </c>
      <c r="I458" s="315">
        <v>186.75633773493271</v>
      </c>
      <c r="J458" s="315">
        <v>183.77012883690608</v>
      </c>
      <c r="K458" s="315">
        <v>177.2399362663304</v>
      </c>
      <c r="L458" s="315">
        <v>180.27042255752326</v>
      </c>
      <c r="M458" s="315">
        <v>183.38891450019145</v>
      </c>
      <c r="N458" s="315">
        <v>186.57840557417896</v>
      </c>
      <c r="O458" s="315">
        <v>214.04639062711971</v>
      </c>
    </row>
    <row r="459" outlineLevel="2" collapsed="1" hidden="1">
      <c r="B459" s="316" t="s">
        <v>34</v>
      </c>
      <c r="C459" s="315"/>
      <c r="D459" s="315">
        <v>378.48300087115541</v>
      </c>
      <c r="E459" s="315">
        <v>391.50026547857397</v>
      </c>
      <c r="F459" s="315">
        <v>345.32295098997923</v>
      </c>
      <c r="G459" s="315">
        <v>309.27197201511927</v>
      </c>
      <c r="H459" s="315">
        <v>375.98415321035503</v>
      </c>
      <c r="I459" s="315">
        <v>343.05377975075345</v>
      </c>
      <c r="J459" s="315">
        <v>286.47089087249162</v>
      </c>
      <c r="K459" s="315">
        <v>331.8310297990854</v>
      </c>
      <c r="L459" s="315">
        <v>343.36260565241741</v>
      </c>
      <c r="M459" s="315">
        <v>358.96305527285051</v>
      </c>
      <c r="N459" s="315">
        <v>345.582043731584</v>
      </c>
      <c r="O459" s="315">
        <v>347.25402940703663</v>
      </c>
    </row>
    <row r="460" outlineLevel="2" collapsed="1" hidden="1">
      <c r="B460" s="316" t="s">
        <v>35</v>
      </c>
      <c r="C460" s="315"/>
      <c r="D460" s="315">
        <v>22.643595526184338</v>
      </c>
      <c r="E460" s="315">
        <v>22.830322451597674</v>
      </c>
      <c r="F460" s="315">
        <v>22.663137482618708</v>
      </c>
      <c r="G460" s="315">
        <v>23.153258713183412</v>
      </c>
      <c r="H460" s="315">
        <v>24.494461365055162</v>
      </c>
      <c r="I460" s="315">
        <v>24.553157955234013</v>
      </c>
      <c r="J460" s="315">
        <v>23.894970446724113</v>
      </c>
      <c r="K460" s="315">
        <v>24.145426055729743</v>
      </c>
      <c r="L460" s="315">
        <v>24.209122055711326</v>
      </c>
      <c r="M460" s="315">
        <v>23.616784447968616</v>
      </c>
      <c r="N460" s="315">
        <v>21.291167029776847</v>
      </c>
      <c r="O460" s="315">
        <v>22.859010152162323</v>
      </c>
    </row>
    <row r="461" outlineLevel="2" collapsed="1" hidden="1">
      <c r="B461" s="316" t="s">
        <v>36</v>
      </c>
      <c r="C461" s="315"/>
      <c r="D461" s="315">
        <v>23014.644762039683</v>
      </c>
      <c r="E461" s="315">
        <v>23548.3778523675</v>
      </c>
      <c r="F461" s="315">
        <v>23972.02467041168</v>
      </c>
      <c r="G461" s="315">
        <v>23983.794482503155</v>
      </c>
      <c r="H461" s="315">
        <v>23851.616491696896</v>
      </c>
      <c r="I461" s="315">
        <v>23990.768803636518</v>
      </c>
      <c r="J461" s="315">
        <v>24051.202799433468</v>
      </c>
      <c r="K461" s="315">
        <v>24011.981487000376</v>
      </c>
      <c r="L461" s="315">
        <v>23997.282359239744</v>
      </c>
      <c r="M461" s="315">
        <v>23979.320964376791</v>
      </c>
      <c r="N461" s="315">
        <v>23992.645309383421</v>
      </c>
      <c r="O461" s="315">
        <v>23961.312114790908</v>
      </c>
    </row>
    <row r="462" outlineLevel="2" collapsed="1" hidden="1">
      <c r="B462" s="316" t="s">
        <v>37</v>
      </c>
      <c r="C462" s="315"/>
      <c r="D462" s="315">
        <v>1541.3552379603191</v>
      </c>
      <c r="E462" s="315">
        <v>1007.622147632507</v>
      </c>
      <c r="F462" s="315">
        <v>583.97532958832312</v>
      </c>
      <c r="G462" s="315">
        <v>572.20551749684569</v>
      </c>
      <c r="H462" s="315">
        <v>704.383508303116</v>
      </c>
      <c r="I462" s="315">
        <v>565.23119636348258</v>
      </c>
      <c r="J462" s="315">
        <v>504.79720056653173</v>
      </c>
      <c r="K462" s="315">
        <v>544.01851299962789</v>
      </c>
      <c r="L462" s="315">
        <v>558.71764076026307</v>
      </c>
      <c r="M462" s="315">
        <v>576.67903562321158</v>
      </c>
      <c r="N462" s="315">
        <v>563.35469061658057</v>
      </c>
      <c r="O462" s="315">
        <v>594.68788520909709</v>
      </c>
    </row>
    <row r="463" outlineLevel="2" collapsed="1" hidden="1">
      <c r="B463" s="316" t="s">
        <v>38</v>
      </c>
      <c r="C463" s="317"/>
      <c r="D463" s="317">
        <v>5.8009300836023749</v>
      </c>
      <c r="E463" s="317">
        <v>5.8227534733205433</v>
      </c>
      <c r="F463" s="317">
        <v>6.0622353884493</v>
      </c>
      <c r="G463" s="317">
        <v>6.0669973063833371</v>
      </c>
      <c r="H463" s="317">
        <v>5.97012667774193</v>
      </c>
      <c r="I463" s="317">
        <v>6.1041310422805592</v>
      </c>
      <c r="J463" s="317">
        <v>6.258958851654751</v>
      </c>
      <c r="K463" s="317">
        <v>6.1864088387913894</v>
      </c>
      <c r="L463" s="317">
        <v>6.1974357354688632</v>
      </c>
      <c r="M463" s="317">
        <v>6.2023438978029741</v>
      </c>
      <c r="N463" s="317">
        <v>6.2695647229052787</v>
      </c>
      <c r="O463" s="317">
        <v>6.255780946868609</v>
      </c>
    </row>
    <row r="464" outlineLevel="2" collapsed="1" hidden="1">
      <c r="B464" s="310" t="s">
        <v>39</v>
      </c>
    </row>
    <row r="465" outlineLevel="2" collapsed="1" hidden="1">
      <c r="B465" s="311" t="s">
        <v>26</v>
      </c>
      <c r="C465" s="301"/>
      <c r="D465" s="301">
        <v>46504.999999999993</v>
      </c>
      <c r="E465" s="301">
        <v>46504.999999999993</v>
      </c>
      <c r="F465" s="301">
        <v>46504.999999999993</v>
      </c>
      <c r="G465" s="301">
        <v>46504.999999999993</v>
      </c>
      <c r="H465" s="301">
        <v>46504.999999999993</v>
      </c>
      <c r="I465" s="301">
        <v>46504.999999999993</v>
      </c>
      <c r="J465" s="301">
        <v>46504.999999999993</v>
      </c>
      <c r="K465" s="301">
        <v>46504.999999999993</v>
      </c>
      <c r="L465" s="301">
        <v>46504.999999999993</v>
      </c>
      <c r="M465" s="301">
        <v>46504.999999999993</v>
      </c>
      <c r="N465" s="301">
        <v>46504.999999999993</v>
      </c>
      <c r="O465" s="301">
        <v>46504.999999999993</v>
      </c>
    </row>
    <row r="466" outlineLevel="2" collapsed="1" hidden="1">
      <c r="B466" s="312" t="s">
        <v>27</v>
      </c>
      <c r="C466" s="301"/>
      <c r="D466" s="301">
        <v>0</v>
      </c>
      <c r="E466" s="301">
        <v>0</v>
      </c>
      <c r="F466" s="301">
        <v>0</v>
      </c>
      <c r="G466" s="301">
        <v>0</v>
      </c>
      <c r="H466" s="301">
        <v>0</v>
      </c>
      <c r="I466" s="301">
        <v>0</v>
      </c>
      <c r="J466" s="301">
        <v>0</v>
      </c>
      <c r="K466" s="301">
        <v>0</v>
      </c>
      <c r="L466" s="301">
        <v>0</v>
      </c>
      <c r="M466" s="301">
        <v>0</v>
      </c>
      <c r="N466" s="301">
        <v>0</v>
      </c>
      <c r="O466" s="301">
        <v>0</v>
      </c>
    </row>
    <row r="467" outlineLevel="2" collapsed="1" hidden="1">
      <c r="B467" s="312" t="s">
        <v>28</v>
      </c>
      <c r="C467" s="301"/>
      <c r="D467" s="301">
        <v>0</v>
      </c>
      <c r="E467" s="301">
        <v>0</v>
      </c>
      <c r="F467" s="301">
        <v>0</v>
      </c>
      <c r="G467" s="301">
        <v>0</v>
      </c>
      <c r="H467" s="301">
        <v>0</v>
      </c>
      <c r="I467" s="301">
        <v>0</v>
      </c>
      <c r="J467" s="301">
        <v>0</v>
      </c>
      <c r="K467" s="301">
        <v>0</v>
      </c>
      <c r="L467" s="301">
        <v>0</v>
      </c>
      <c r="M467" s="301">
        <v>0</v>
      </c>
      <c r="N467" s="301">
        <v>0</v>
      </c>
      <c r="O467" s="301">
        <v>0</v>
      </c>
    </row>
    <row r="468" outlineLevel="2" collapsed="1" hidden="1">
      <c r="B468" s="311" t="s">
        <v>22</v>
      </c>
      <c r="C468" s="301"/>
      <c r="D468" s="301">
        <v>46504.999999999993</v>
      </c>
      <c r="E468" s="301">
        <v>46504.999999999993</v>
      </c>
      <c r="F468" s="301">
        <v>46504.999999999993</v>
      </c>
      <c r="G468" s="301">
        <v>46504.999999999993</v>
      </c>
      <c r="H468" s="301">
        <v>46504.999999999993</v>
      </c>
      <c r="I468" s="301">
        <v>46504.999999999993</v>
      </c>
      <c r="J468" s="301">
        <v>46504.999999999993</v>
      </c>
      <c r="K468" s="301">
        <v>46504.999999999993</v>
      </c>
      <c r="L468" s="301">
        <v>46504.999999999993</v>
      </c>
      <c r="M468" s="301">
        <v>46504.999999999993</v>
      </c>
      <c r="N468" s="301">
        <v>46504.999999999993</v>
      </c>
      <c r="O468" s="301">
        <v>46504.999999999993</v>
      </c>
    </row>
    <row r="469" outlineLevel="2" collapsed="1" hidden="1">
      <c r="B469" s="312" t="s">
        <v>29</v>
      </c>
      <c r="C469" s="301"/>
      <c r="D469" s="301">
        <v>0</v>
      </c>
      <c r="E469" s="301">
        <v>0</v>
      </c>
      <c r="F469" s="301">
        <v>0</v>
      </c>
      <c r="G469" s="301">
        <v>0</v>
      </c>
      <c r="H469" s="301">
        <v>0</v>
      </c>
      <c r="I469" s="301">
        <v>0</v>
      </c>
      <c r="J469" s="301">
        <v>0</v>
      </c>
      <c r="K469" s="301">
        <v>0</v>
      </c>
      <c r="L469" s="301">
        <v>0</v>
      </c>
      <c r="M469" s="301">
        <v>0</v>
      </c>
      <c r="N469" s="301">
        <v>0</v>
      </c>
      <c r="O469" s="301">
        <v>0</v>
      </c>
    </row>
    <row r="470" outlineLevel="2" collapsed="1" hidden="1">
      <c r="B470" s="311" t="s">
        <v>23</v>
      </c>
      <c r="C470" s="301"/>
      <c r="D470" s="301">
        <v>93.23878282537477</v>
      </c>
      <c r="E470" s="301">
        <v>93.324163713505641</v>
      </c>
      <c r="F470" s="301">
        <v>93.409526367365885</v>
      </c>
      <c r="G470" s="301">
        <v>93.488884278642473</v>
      </c>
      <c r="H470" s="301">
        <v>93.9708671408554</v>
      </c>
      <c r="I470" s="301">
        <v>94.101982290741745</v>
      </c>
      <c r="J470" s="301">
        <v>94.1735435259485</v>
      </c>
      <c r="K470" s="301">
        <v>94.223055599746274</v>
      </c>
      <c r="L470" s="301">
        <v>94.315153029968414</v>
      </c>
      <c r="M470" s="301">
        <v>94.380216114128885</v>
      </c>
      <c r="N470" s="301">
        <v>94.458454911336176</v>
      </c>
      <c r="O470" s="301">
        <v>94.53389787480441</v>
      </c>
    </row>
    <row r="471" outlineLevel="2" collapsed="1" hidden="1">
      <c r="B471" s="312" t="s">
        <v>31</v>
      </c>
      <c r="C471" s="313"/>
      <c r="D471" s="313">
        <v>2.4059034381346036</v>
      </c>
      <c r="E471" s="313">
        <v>2.4081065789959526</v>
      </c>
      <c r="F471" s="313">
        <v>2.410309249346072</v>
      </c>
      <c r="G471" s="313">
        <v>2.4123569752579508</v>
      </c>
      <c r="H471" s="313">
        <v>2.4247939053655845</v>
      </c>
      <c r="I471" s="313">
        <v>2.4281771583462017</v>
      </c>
      <c r="J471" s="313">
        <v>2.4300237013469137</v>
      </c>
      <c r="K471" s="313">
        <v>2.4313012949079789</v>
      </c>
      <c r="L471" s="313">
        <v>2.4336777472521689</v>
      </c>
      <c r="M471" s="313">
        <v>2.4353566140620293</v>
      </c>
      <c r="N471" s="313">
        <v>2.4373754627159108</v>
      </c>
      <c r="O471" s="313">
        <v>2.4393221685789763</v>
      </c>
    </row>
    <row r="472" outlineLevel="2" collapsed="1" hidden="1">
      <c r="B472" s="312" t="s">
        <v>32</v>
      </c>
      <c r="C472" s="301"/>
      <c r="D472" s="301">
        <v>219.11519695815724</v>
      </c>
      <c r="E472" s="301">
        <v>219.15800898127768</v>
      </c>
      <c r="F472" s="301">
        <v>213.06782122464236</v>
      </c>
      <c r="G472" s="301">
        <v>217.70491244910375</v>
      </c>
      <c r="H472" s="301">
        <v>223.06926263204215</v>
      </c>
      <c r="I472" s="301">
        <v>221.96731957116162</v>
      </c>
      <c r="J472" s="301">
        <v>210.01760074886875</v>
      </c>
      <c r="K472" s="301">
        <v>212.99354745666565</v>
      </c>
      <c r="L472" s="301">
        <v>216.0227628384701</v>
      </c>
      <c r="M472" s="301">
        <v>214.73521618762007</v>
      </c>
      <c r="N472" s="301">
        <v>216.30706669887903</v>
      </c>
      <c r="O472" s="301">
        <v>210.97233182682126</v>
      </c>
    </row>
    <row r="473" outlineLevel="2" collapsed="1" hidden="1">
      <c r="B473" s="312" t="s">
        <v>33</v>
      </c>
      <c r="C473" s="301"/>
      <c r="D473" s="301">
        <v>47.094405382474626</v>
      </c>
      <c r="E473" s="301">
        <v>47.103654706655895</v>
      </c>
      <c r="F473" s="301">
        <v>47.113597600869973</v>
      </c>
      <c r="G473" s="301">
        <v>47.129980944310532</v>
      </c>
      <c r="H473" s="301">
        <v>47.019016117564696</v>
      </c>
      <c r="I473" s="301">
        <v>47.009106761412916</v>
      </c>
      <c r="J473" s="301">
        <v>47.021442477626593</v>
      </c>
      <c r="K473" s="301">
        <v>47.04410014749719</v>
      </c>
      <c r="L473" s="301">
        <v>47.061059771191189</v>
      </c>
      <c r="M473" s="301">
        <v>47.074232040841395</v>
      </c>
      <c r="N473" s="301">
        <v>47.087591618484879</v>
      </c>
      <c r="O473" s="301">
        <v>47.097348472262425</v>
      </c>
    </row>
    <row r="474" outlineLevel="2" collapsed="1" hidden="1">
      <c r="B474" s="312" t="s">
        <v>34</v>
      </c>
      <c r="C474" s="301"/>
      <c r="D474" s="301">
        <v>73.542570503661679</v>
      </c>
      <c r="E474" s="301">
        <v>73.362190697379177</v>
      </c>
      <c r="F474" s="301">
        <v>67.196250573545242</v>
      </c>
      <c r="G474" s="301">
        <v>71.64113324693524</v>
      </c>
      <c r="H474" s="301">
        <v>76.581625065533885</v>
      </c>
      <c r="I474" s="301">
        <v>74.80114619930535</v>
      </c>
      <c r="J474" s="301">
        <v>63.064672513774987</v>
      </c>
      <c r="K474" s="301">
        <v>65.850992730479717</v>
      </c>
      <c r="L474" s="301">
        <v>69.003722176457245</v>
      </c>
      <c r="M474" s="301">
        <v>67.821971853296645</v>
      </c>
      <c r="N474" s="301">
        <v>69.507016588181912</v>
      </c>
      <c r="O474" s="301">
        <v>63.955451935160411</v>
      </c>
    </row>
    <row r="475" outlineLevel="2" collapsed="1" hidden="1">
      <c r="B475" s="312" t="s">
        <v>35</v>
      </c>
      <c r="C475" s="301"/>
      <c r="D475" s="301">
        <v>5.2394382466461424</v>
      </c>
      <c r="E475" s="301">
        <v>5.3679998637369746</v>
      </c>
      <c r="F475" s="301">
        <v>5.3484466828612485</v>
      </c>
      <c r="G475" s="301">
        <v>5.4449139792154586</v>
      </c>
      <c r="H475" s="301">
        <v>5.497754308088183</v>
      </c>
      <c r="I475" s="301">
        <v>6.0550843197016011</v>
      </c>
      <c r="J475" s="301">
        <v>5.757942231518645</v>
      </c>
      <c r="K475" s="301">
        <v>5.8753989789424441</v>
      </c>
      <c r="L475" s="301">
        <v>5.6428278608532132</v>
      </c>
      <c r="M475" s="301">
        <v>5.4587961793531861</v>
      </c>
      <c r="N475" s="301">
        <v>5.2540035808760441</v>
      </c>
      <c r="O475" s="301">
        <v>5.3856335445940235</v>
      </c>
    </row>
    <row r="476" outlineLevel="2" collapsed="1" hidden="1">
      <c r="B476" s="312" t="s">
        <v>36</v>
      </c>
      <c r="C476" s="301"/>
      <c r="D476" s="301">
        <v>46379.123585867012</v>
      </c>
      <c r="E476" s="301">
        <v>46379.166154732382</v>
      </c>
      <c r="F476" s="301">
        <v>46385.341705142731</v>
      </c>
      <c r="G476" s="301">
        <v>46380.783971829456</v>
      </c>
      <c r="H476" s="301">
        <v>46375.901604508676</v>
      </c>
      <c r="I476" s="301">
        <v>46377.134662719691</v>
      </c>
      <c r="J476" s="301">
        <v>46389.155942776844</v>
      </c>
      <c r="K476" s="301">
        <v>46386.229508142969</v>
      </c>
      <c r="L476" s="301">
        <v>46383.292390191637</v>
      </c>
      <c r="M476" s="301">
        <v>46384.644999926342</v>
      </c>
      <c r="N476" s="301">
        <v>46383.1513882125</v>
      </c>
      <c r="O476" s="301">
        <v>46388.561566048214</v>
      </c>
    </row>
    <row r="477" outlineLevel="2" collapsed="1" hidden="1">
      <c r="B477" s="312" t="s">
        <v>40</v>
      </c>
      <c r="C477" s="301"/>
      <c r="D477" s="301">
        <v>125.87641413298343</v>
      </c>
      <c r="E477" s="301">
        <v>125.83384526761574</v>
      </c>
      <c r="F477" s="301">
        <v>119.65829485726682</v>
      </c>
      <c r="G477" s="301">
        <v>124.21602817054023</v>
      </c>
      <c r="H477" s="301">
        <v>129.09839549132227</v>
      </c>
      <c r="I477" s="301">
        <v>127.86533728030929</v>
      </c>
      <c r="J477" s="301">
        <v>115.84405722315633</v>
      </c>
      <c r="K477" s="301">
        <v>118.77049185701856</v>
      </c>
      <c r="L477" s="301">
        <v>121.70760980836442</v>
      </c>
      <c r="M477" s="301">
        <v>120.355000073649</v>
      </c>
      <c r="N477" s="301">
        <v>121.84861178749731</v>
      </c>
      <c r="O477" s="301">
        <v>116.43843395178067</v>
      </c>
    </row>
    <row r="478" outlineLevel="2" collapsed="1" hidden="1">
      <c r="B478" s="312" t="s">
        <v>41</v>
      </c>
      <c r="C478" s="313"/>
      <c r="D478" s="313">
        <v>3.5211271519909468</v>
      </c>
      <c r="E478" s="313">
        <v>3.5308746559879136</v>
      </c>
      <c r="F478" s="313">
        <v>3.535596654300913</v>
      </c>
      <c r="G478" s="313">
        <v>3.5504005037445294</v>
      </c>
      <c r="H478" s="313">
        <v>3.5631354308532459</v>
      </c>
      <c r="I478" s="313">
        <v>3.5721280223949</v>
      </c>
      <c r="J478" s="313">
        <v>3.5717096002629596</v>
      </c>
      <c r="K478" s="313">
        <v>3.5454372212128509</v>
      </c>
      <c r="L478" s="313">
        <v>3.5963246837602307</v>
      </c>
      <c r="M478" s="313">
        <v>3.6059545571194684</v>
      </c>
      <c r="N478" s="313">
        <v>3.6161632340745617</v>
      </c>
      <c r="O478" s="313">
        <v>3.621181016029666</v>
      </c>
    </row>
    <row r="479" outlineLevel="2" collapsed="1" hidden="1">
      <c r="B479" s="310" t="s">
        <v>42</v>
      </c>
    </row>
    <row r="480" outlineLevel="2" collapsed="1" hidden="1">
      <c r="B480" s="314" t="s">
        <v>22</v>
      </c>
      <c r="C480" s="315"/>
      <c r="D480" s="315">
        <v>8</v>
      </c>
      <c r="E480" s="315">
        <v>8</v>
      </c>
      <c r="F480" s="315">
        <v>8</v>
      </c>
      <c r="G480" s="315">
        <v>8</v>
      </c>
      <c r="H480" s="315">
        <v>8</v>
      </c>
      <c r="I480" s="315">
        <v>8</v>
      </c>
      <c r="J480" s="315">
        <v>8</v>
      </c>
      <c r="K480" s="315">
        <v>8</v>
      </c>
      <c r="L480" s="315">
        <v>8</v>
      </c>
      <c r="M480" s="315">
        <v>8</v>
      </c>
      <c r="N480" s="315">
        <v>8</v>
      </c>
      <c r="O480" s="315">
        <v>8</v>
      </c>
    </row>
    <row r="481" outlineLevel="2" collapsed="1" hidden="1">
      <c r="B481" s="314" t="s">
        <v>23</v>
      </c>
      <c r="C481" s="315"/>
      <c r="D481" s="315">
        <v>0</v>
      </c>
      <c r="E481" s="315">
        <v>0</v>
      </c>
      <c r="F481" s="315">
        <v>0</v>
      </c>
      <c r="G481" s="315">
        <v>0</v>
      </c>
      <c r="H481" s="315">
        <v>0</v>
      </c>
      <c r="I481" s="315">
        <v>0</v>
      </c>
      <c r="J481" s="315">
        <v>0</v>
      </c>
      <c r="K481" s="315">
        <v>0</v>
      </c>
      <c r="L481" s="315">
        <v>0</v>
      </c>
      <c r="M481" s="315">
        <v>0</v>
      </c>
      <c r="N481" s="315">
        <v>0</v>
      </c>
      <c r="O481" s="315">
        <v>0</v>
      </c>
    </row>
    <row r="482" outlineLevel="1"/>
    <row r="483" outlineLevel="1">
      <c r="B483" s="308" t="s">
        <v>43</v>
      </c>
      <c r="C483" s="309"/>
      <c r="D483" s="309"/>
      <c r="E483" s="309"/>
      <c r="F483" s="309"/>
      <c r="G483" s="309"/>
      <c r="H483" s="309"/>
      <c r="I483" s="309"/>
      <c r="J483" s="309"/>
      <c r="K483" s="309"/>
      <c r="L483" s="309"/>
      <c r="M483" s="309"/>
      <c r="N483" s="309"/>
      <c r="O483" s="309"/>
    </row>
    <row r="484" outlineLevel="1">
      <c r="B484" s="298" t="s">
        <v>19</v>
      </c>
      <c r="C484" s="301"/>
      <c r="D484" s="301">
        <v>63696</v>
      </c>
      <c r="E484" s="301">
        <v>63696</v>
      </c>
      <c r="F484" s="301">
        <v>63696</v>
      </c>
      <c r="G484" s="301">
        <v>63696</v>
      </c>
      <c r="H484" s="301">
        <v>63696</v>
      </c>
      <c r="I484" s="301">
        <v>63696</v>
      </c>
      <c r="J484" s="301">
        <v>63696</v>
      </c>
      <c r="K484" s="301">
        <v>63696</v>
      </c>
      <c r="L484" s="301">
        <v>63696</v>
      </c>
      <c r="M484" s="301">
        <v>63696</v>
      </c>
      <c r="N484" s="301">
        <v>63696</v>
      </c>
      <c r="O484" s="301">
        <v>63696</v>
      </c>
    </row>
    <row r="485" outlineLevel="1">
      <c r="B485" s="298" t="s">
        <v>20</v>
      </c>
      <c r="C485" s="300"/>
      <c r="D485" s="300">
        <v>58.6095886761014</v>
      </c>
      <c r="E485" s="300">
        <v>58.7245390848536</v>
      </c>
      <c r="F485" s="300">
        <v>58.841689033902</v>
      </c>
      <c r="G485" s="300">
        <v>58.9766779985902</v>
      </c>
      <c r="H485" s="300">
        <v>59.223437852314</v>
      </c>
      <c r="I485" s="300">
        <v>59.4624634385168</v>
      </c>
      <c r="J485" s="300">
        <v>59.7014990907785</v>
      </c>
      <c r="K485" s="300">
        <v>59.9688427078277</v>
      </c>
      <c r="L485" s="300">
        <v>60.2596807549741</v>
      </c>
      <c r="M485" s="300">
        <v>60.5991496646076</v>
      </c>
      <c r="N485" s="300">
        <v>60.9615446535052</v>
      </c>
      <c r="O485" s="300">
        <v>61.2645625907703</v>
      </c>
    </row>
    <row r="486" outlineLevel="2" collapsed="1" hidden="1">
      <c r="B486" s="310" t="s">
        <v>44</v>
      </c>
    </row>
    <row r="487" outlineLevel="2" collapsed="1" hidden="1">
      <c r="B487" s="311" t="s">
        <v>22</v>
      </c>
      <c r="C487" s="301"/>
      <c r="D487" s="301">
        <v>22615.000000000011</v>
      </c>
      <c r="E487" s="301">
        <v>22615.000000000011</v>
      </c>
      <c r="F487" s="301">
        <v>22615.000000000011</v>
      </c>
      <c r="G487" s="301">
        <v>22615.000000000011</v>
      </c>
      <c r="H487" s="301">
        <v>22615.000000000011</v>
      </c>
      <c r="I487" s="301">
        <v>22615.000000000011</v>
      </c>
      <c r="J487" s="301">
        <v>22615.000000000011</v>
      </c>
      <c r="K487" s="301">
        <v>22615.000000000011</v>
      </c>
      <c r="L487" s="301">
        <v>22615.000000000011</v>
      </c>
      <c r="M487" s="301">
        <v>22615.000000000011</v>
      </c>
      <c r="N487" s="301">
        <v>22615.000000000011</v>
      </c>
      <c r="O487" s="301">
        <v>22615.000000000011</v>
      </c>
    </row>
    <row r="488" outlineLevel="2" collapsed="1" hidden="1">
      <c r="B488" s="311" t="s">
        <v>23</v>
      </c>
      <c r="C488" s="301"/>
      <c r="D488" s="301">
        <v>30.87343837802625</v>
      </c>
      <c r="E488" s="301">
        <v>31.05008158528355</v>
      </c>
      <c r="F488" s="301">
        <v>31.221792807622958</v>
      </c>
      <c r="G488" s="301">
        <v>31.390912358098209</v>
      </c>
      <c r="H488" s="301">
        <v>31.657931517930603</v>
      </c>
      <c r="I488" s="301">
        <v>31.904626735798054</v>
      </c>
      <c r="J488" s="301">
        <v>32.138855048048022</v>
      </c>
      <c r="K488" s="301">
        <v>32.365732999052547</v>
      </c>
      <c r="L488" s="301">
        <v>32.589400002640893</v>
      </c>
      <c r="M488" s="301">
        <v>32.812840825019833</v>
      </c>
      <c r="N488" s="301">
        <v>33.03758094676234</v>
      </c>
      <c r="O488" s="301">
        <v>33.2641113829312</v>
      </c>
    </row>
    <row r="489" outlineLevel="2" collapsed="1" hidden="1">
      <c r="B489" s="312" t="s">
        <v>30</v>
      </c>
      <c r="C489" s="301"/>
      <c r="D489" s="301">
        <v>3.9576250011610825</v>
      </c>
      <c r="E489" s="301">
        <v>3.957625000391789</v>
      </c>
      <c r="F489" s="301">
        <v>3.9576250004977918</v>
      </c>
      <c r="G489" s="301">
        <v>3.9576250003993123</v>
      </c>
      <c r="H489" s="301">
        <v>3.9576249985864083</v>
      </c>
      <c r="I489" s="301">
        <v>3.9576249991937593</v>
      </c>
      <c r="J489" s="301">
        <v>3.95762499875849</v>
      </c>
      <c r="K489" s="301">
        <v>3.9576249992704131</v>
      </c>
      <c r="L489" s="301">
        <v>3.9576250016776751</v>
      </c>
      <c r="M489" s="301">
        <v>3.9576249996459354</v>
      </c>
      <c r="N489" s="301">
        <v>3.9576250007999469</v>
      </c>
      <c r="O489" s="301">
        <v>3.9576250017680072</v>
      </c>
    </row>
    <row r="490" outlineLevel="2" collapsed="1" hidden="1">
      <c r="B490" s="312" t="s">
        <v>31</v>
      </c>
      <c r="C490" s="313"/>
      <c r="D490" s="313">
        <v>1.6382103052678083</v>
      </c>
      <c r="E490" s="313">
        <v>1.6475833695485407</v>
      </c>
      <c r="F490" s="313">
        <v>1.6566947322196566</v>
      </c>
      <c r="G490" s="313">
        <v>1.6656685752694154</v>
      </c>
      <c r="H490" s="313">
        <v>1.6798371798150211</v>
      </c>
      <c r="I490" s="313">
        <v>1.6929273527728344</v>
      </c>
      <c r="J490" s="313">
        <v>1.7053560052026358</v>
      </c>
      <c r="K490" s="313">
        <v>1.7173946318312199</v>
      </c>
      <c r="L490" s="313">
        <v>1.7292628787605153</v>
      </c>
      <c r="M490" s="313">
        <v>1.7411191240337731</v>
      </c>
      <c r="N490" s="313">
        <v>1.7530443128947506</v>
      </c>
      <c r="O490" s="313">
        <v>1.7650644996470224</v>
      </c>
    </row>
    <row r="491" outlineLevel="2" collapsed="1" hidden="1">
      <c r="B491" s="312" t="s">
        <v>45</v>
      </c>
      <c r="C491" s="301"/>
      <c r="D491" s="301">
        <v>0</v>
      </c>
      <c r="E491" s="301">
        <v>0</v>
      </c>
      <c r="F491" s="301">
        <v>0</v>
      </c>
      <c r="G491" s="301">
        <v>0</v>
      </c>
      <c r="H491" s="301">
        <v>0</v>
      </c>
      <c r="I491" s="301">
        <v>0</v>
      </c>
      <c r="J491" s="301">
        <v>0</v>
      </c>
      <c r="K491" s="301">
        <v>0</v>
      </c>
      <c r="L491" s="301">
        <v>0</v>
      </c>
      <c r="M491" s="301">
        <v>0</v>
      </c>
      <c r="N491" s="301">
        <v>0</v>
      </c>
      <c r="O491" s="301">
        <v>0</v>
      </c>
    </row>
    <row r="492" outlineLevel="2" collapsed="1" hidden="1">
      <c r="B492" s="312" t="s">
        <v>46</v>
      </c>
      <c r="C492" s="301"/>
      <c r="D492" s="301">
        <v>1012.6882172950246</v>
      </c>
      <c r="E492" s="301">
        <v>1014.0534257971995</v>
      </c>
      <c r="F492" s="301">
        <v>1015.2064104882331</v>
      </c>
      <c r="G492" s="301">
        <v>1776.6622697655603</v>
      </c>
      <c r="H492" s="301">
        <v>1778.9509121863855</v>
      </c>
      <c r="I492" s="301">
        <v>1780.823391689245</v>
      </c>
      <c r="J492" s="301">
        <v>1779.0083576505942</v>
      </c>
      <c r="K492" s="301">
        <v>1780.8835671409222</v>
      </c>
      <c r="L492" s="301">
        <v>1782.4305546411883</v>
      </c>
      <c r="M492" s="301">
        <v>1780.3079460402703</v>
      </c>
      <c r="N492" s="301">
        <v>1781.8954976301479</v>
      </c>
      <c r="O492" s="301">
        <v>1783.1699642317078</v>
      </c>
    </row>
    <row r="493" outlineLevel="2" collapsed="1" hidden="1">
      <c r="B493" s="312" t="s">
        <v>36</v>
      </c>
      <c r="C493" s="301"/>
      <c r="D493" s="301">
        <v>21633.185221079959</v>
      </c>
      <c r="E493" s="301">
        <v>21631.99665578884</v>
      </c>
      <c r="F493" s="301">
        <v>21631.015382320904</v>
      </c>
      <c r="G493" s="301">
        <v>20869.728642592014</v>
      </c>
      <c r="H493" s="301">
        <v>20867.707019332829</v>
      </c>
      <c r="I493" s="301">
        <v>20866.08123504457</v>
      </c>
      <c r="J493" s="301">
        <v>20868.130497394184</v>
      </c>
      <c r="K493" s="301">
        <v>20866.482165860409</v>
      </c>
      <c r="L493" s="301">
        <v>20865.158845360929</v>
      </c>
      <c r="M493" s="301">
        <v>20867.504894787671</v>
      </c>
      <c r="N493" s="301">
        <v>20866.142083315637</v>
      </c>
      <c r="O493" s="301">
        <v>20865.094147151485</v>
      </c>
    </row>
    <row r="494" outlineLevel="2" collapsed="1" hidden="1">
      <c r="B494" s="312" t="s">
        <v>47</v>
      </c>
      <c r="C494" s="301"/>
      <c r="D494" s="301">
        <v>981.814778920049</v>
      </c>
      <c r="E494" s="301">
        <v>983.00334421117122</v>
      </c>
      <c r="F494" s="301">
        <v>983.98461767910658</v>
      </c>
      <c r="G494" s="301">
        <v>1745.2713574079983</v>
      </c>
      <c r="H494" s="301">
        <v>1747.29298066718</v>
      </c>
      <c r="I494" s="301">
        <v>1748.9187649554419</v>
      </c>
      <c r="J494" s="301">
        <v>1746.8695026058238</v>
      </c>
      <c r="K494" s="301">
        <v>1748.5178341396031</v>
      </c>
      <c r="L494" s="301">
        <v>1749.8411546390812</v>
      </c>
      <c r="M494" s="301">
        <v>1747.4951052123379</v>
      </c>
      <c r="N494" s="301">
        <v>1748.8579166843733</v>
      </c>
      <c r="O494" s="301">
        <v>1749.9058528485248</v>
      </c>
    </row>
    <row r="495" outlineLevel="2" collapsed="1" hidden="1">
      <c r="B495" s="312" t="s">
        <v>48</v>
      </c>
      <c r="C495" s="313"/>
      <c r="D495" s="313">
        <v>1.880601225963952</v>
      </c>
      <c r="E495" s="313">
        <v>1.8857245134661187</v>
      </c>
      <c r="F495" s="313">
        <v>1.8899264207519133</v>
      </c>
      <c r="G495" s="313">
        <v>1.8904660302774934</v>
      </c>
      <c r="H495" s="313">
        <v>1.8937821247258631</v>
      </c>
      <c r="I495" s="313">
        <v>1.8972291261382837</v>
      </c>
      <c r="J495" s="313">
        <v>1.901050818237926</v>
      </c>
      <c r="K495" s="313">
        <v>1.9053057536113713</v>
      </c>
      <c r="L495" s="313">
        <v>1.9101837343656676</v>
      </c>
      <c r="M495" s="313">
        <v>1.9154574843623211</v>
      </c>
      <c r="N495" s="313">
        <v>1.9206628101065992</v>
      </c>
      <c r="O495" s="313">
        <v>1.925761940484533</v>
      </c>
    </row>
    <row r="496" outlineLevel="2" collapsed="1" hidden="1">
      <c r="B496" s="310" t="s">
        <v>49</v>
      </c>
    </row>
    <row r="497" outlineLevel="2" collapsed="1" hidden="1">
      <c r="B497" s="314" t="s">
        <v>22</v>
      </c>
      <c r="C497" s="315"/>
      <c r="D497" s="315">
        <v>10991</v>
      </c>
      <c r="E497" s="315">
        <v>10991</v>
      </c>
      <c r="F497" s="315">
        <v>10991</v>
      </c>
      <c r="G497" s="315">
        <v>10991</v>
      </c>
      <c r="H497" s="315">
        <v>10991</v>
      </c>
      <c r="I497" s="315">
        <v>10991</v>
      </c>
      <c r="J497" s="315">
        <v>10991</v>
      </c>
      <c r="K497" s="315">
        <v>10991</v>
      </c>
      <c r="L497" s="315">
        <v>10991</v>
      </c>
      <c r="M497" s="315">
        <v>10991</v>
      </c>
      <c r="N497" s="315">
        <v>10991</v>
      </c>
      <c r="O497" s="315">
        <v>10991</v>
      </c>
    </row>
    <row r="498" outlineLevel="2" collapsed="1" hidden="1">
      <c r="B498" s="314" t="s">
        <v>23</v>
      </c>
      <c r="C498" s="315"/>
      <c r="D498" s="315">
        <v>13.985007265861125</v>
      </c>
      <c r="E498" s="315">
        <v>13.952597593591207</v>
      </c>
      <c r="F498" s="315">
        <v>13.923934327308997</v>
      </c>
      <c r="G498" s="315">
        <v>13.90600410407481</v>
      </c>
      <c r="H498" s="315">
        <v>13.895361032204496</v>
      </c>
      <c r="I498" s="315">
        <v>13.891331847475168</v>
      </c>
      <c r="J498" s="315">
        <v>13.893857348428139</v>
      </c>
      <c r="K498" s="315">
        <v>13.91511567112553</v>
      </c>
      <c r="L498" s="315">
        <v>13.950403379819171</v>
      </c>
      <c r="M498" s="315">
        <v>14.011357476626658</v>
      </c>
      <c r="N498" s="315">
        <v>14.083672599509223</v>
      </c>
      <c r="O498" s="315">
        <v>14.123854101182761</v>
      </c>
    </row>
    <row r="499" outlineLevel="2" collapsed="1" hidden="1">
      <c r="B499" s="316" t="s">
        <v>30</v>
      </c>
      <c r="C499" s="315"/>
      <c r="D499" s="315">
        <v>16.486499999999978</v>
      </c>
      <c r="E499" s="315">
        <v>16.486500000000021</v>
      </c>
      <c r="F499" s="315">
        <v>16.486500000000049</v>
      </c>
      <c r="G499" s="315">
        <v>16.486499999999975</v>
      </c>
      <c r="H499" s="315">
        <v>16.486500000000046</v>
      </c>
      <c r="I499" s="315">
        <v>16.486499999999985</v>
      </c>
      <c r="J499" s="315">
        <v>16.486499999999925</v>
      </c>
      <c r="K499" s="315">
        <v>16.486500000000056</v>
      </c>
      <c r="L499" s="315">
        <v>16.486499999999936</v>
      </c>
      <c r="M499" s="315">
        <v>16.486500000000024</v>
      </c>
      <c r="N499" s="315">
        <v>16.486499999999989</v>
      </c>
      <c r="O499" s="315">
        <v>16.486499999999936</v>
      </c>
    </row>
    <row r="500" outlineLevel="2" collapsed="1" hidden="1">
      <c r="B500" s="316" t="s">
        <v>31</v>
      </c>
      <c r="C500" s="317"/>
      <c r="D500" s="317">
        <v>1.5268864269887499</v>
      </c>
      <c r="E500" s="317">
        <v>1.5233479312446046</v>
      </c>
      <c r="F500" s="317">
        <v>1.5202184689992535</v>
      </c>
      <c r="G500" s="317">
        <v>1.5182608429523949</v>
      </c>
      <c r="H500" s="317">
        <v>1.5170988298285322</v>
      </c>
      <c r="I500" s="317">
        <v>1.5166589224793197</v>
      </c>
      <c r="J500" s="317">
        <v>1.5169346572753859</v>
      </c>
      <c r="K500" s="317">
        <v>1.5192556460149791</v>
      </c>
      <c r="L500" s="317">
        <v>1.5231083664619241</v>
      </c>
      <c r="M500" s="317">
        <v>1.5297633492814113</v>
      </c>
      <c r="N500" s="317">
        <v>1.5376587316359809</v>
      </c>
      <c r="O500" s="317">
        <v>1.5420457575670379</v>
      </c>
    </row>
    <row r="501" outlineLevel="2" collapsed="1" hidden="1">
      <c r="B501" s="316" t="s">
        <v>46</v>
      </c>
      <c r="C501" s="315"/>
      <c r="D501" s="315">
        <v>321.87726437116237</v>
      </c>
      <c r="E501" s="315">
        <v>321.87726437116277</v>
      </c>
      <c r="F501" s="315">
        <v>321.87726437116294</v>
      </c>
      <c r="G501" s="315">
        <v>321.87726437116265</v>
      </c>
      <c r="H501" s="315">
        <v>321.87726437116351</v>
      </c>
      <c r="I501" s="315">
        <v>321.87726437116271</v>
      </c>
      <c r="J501" s="315">
        <v>321.87726437116231</v>
      </c>
      <c r="K501" s="315">
        <v>321.87726437116282</v>
      </c>
      <c r="L501" s="315">
        <v>321.877264371162</v>
      </c>
      <c r="M501" s="315">
        <v>321.87726437116282</v>
      </c>
      <c r="N501" s="315">
        <v>321.87726437116305</v>
      </c>
      <c r="O501" s="315">
        <v>321.87726437116248</v>
      </c>
    </row>
    <row r="502" outlineLevel="2" collapsed="1" hidden="1">
      <c r="B502" s="316" t="s">
        <v>47</v>
      </c>
      <c r="C502" s="315"/>
      <c r="D502" s="315">
        <v>321.87726437117158</v>
      </c>
      <c r="E502" s="315">
        <v>321.87726437116225</v>
      </c>
      <c r="F502" s="315">
        <v>321.87726437116413</v>
      </c>
      <c r="G502" s="315">
        <v>321.87726437116788</v>
      </c>
      <c r="H502" s="315">
        <v>321.87726437115481</v>
      </c>
      <c r="I502" s="315">
        <v>321.87726437115111</v>
      </c>
      <c r="J502" s="315">
        <v>321.87726437117345</v>
      </c>
      <c r="K502" s="315">
        <v>321.87726437115668</v>
      </c>
      <c r="L502" s="315">
        <v>321.87726437117533</v>
      </c>
      <c r="M502" s="315">
        <v>321.87726437115481</v>
      </c>
      <c r="N502" s="315">
        <v>321.877264371166</v>
      </c>
      <c r="O502" s="315">
        <v>321.87726437115668</v>
      </c>
    </row>
    <row r="503" outlineLevel="2" collapsed="1" hidden="1">
      <c r="B503" s="316" t="s">
        <v>50</v>
      </c>
      <c r="C503" s="317"/>
      <c r="D503" s="317">
        <v>1.5233479312446043</v>
      </c>
      <c r="E503" s="317">
        <v>1.5202184689992535</v>
      </c>
      <c r="F503" s="317">
        <v>1.5182608429523954</v>
      </c>
      <c r="G503" s="317">
        <v>1.5170988298285322</v>
      </c>
      <c r="H503" s="317">
        <v>1.5166589224793206</v>
      </c>
      <c r="I503" s="317">
        <v>1.5169346572753861</v>
      </c>
      <c r="J503" s="317">
        <v>1.5192556460149795</v>
      </c>
      <c r="K503" s="317">
        <v>1.5231083664619247</v>
      </c>
      <c r="L503" s="317">
        <v>1.5297633492814113</v>
      </c>
      <c r="M503" s="317">
        <v>1.5376587316359809</v>
      </c>
      <c r="N503" s="317">
        <v>1.5420457575670381</v>
      </c>
      <c r="O503" s="317">
        <v>1.5420545667937189</v>
      </c>
    </row>
    <row r="504" outlineLevel="2" collapsed="1" hidden="1">
      <c r="B504" s="310" t="s">
        <v>51</v>
      </c>
    </row>
    <row r="505" outlineLevel="2" collapsed="1" hidden="1">
      <c r="B505" s="311" t="s">
        <v>22</v>
      </c>
      <c r="C505" s="301"/>
      <c r="D505" s="301">
        <v>1868</v>
      </c>
      <c r="E505" s="301">
        <v>1868</v>
      </c>
      <c r="F505" s="301">
        <v>1868</v>
      </c>
      <c r="G505" s="301">
        <v>1868</v>
      </c>
      <c r="H505" s="301">
        <v>1868</v>
      </c>
      <c r="I505" s="301">
        <v>1868</v>
      </c>
      <c r="J505" s="301">
        <v>1868</v>
      </c>
      <c r="K505" s="301">
        <v>1868</v>
      </c>
      <c r="L505" s="301">
        <v>1868</v>
      </c>
      <c r="M505" s="301">
        <v>1868</v>
      </c>
      <c r="N505" s="301">
        <v>1868</v>
      </c>
      <c r="O505" s="301">
        <v>1868</v>
      </c>
    </row>
    <row r="506" outlineLevel="2" collapsed="1" hidden="1">
      <c r="B506" s="311" t="s">
        <v>23</v>
      </c>
      <c r="C506" s="301"/>
      <c r="D506" s="301">
        <v>1.9039094146151117</v>
      </c>
      <c r="E506" s="301">
        <v>1.899964002267758</v>
      </c>
      <c r="F506" s="301">
        <v>1.8964746912672834</v>
      </c>
      <c r="G506" s="301">
        <v>1.8942919772863949</v>
      </c>
      <c r="H506" s="301">
        <v>1.8929963610852494</v>
      </c>
      <c r="I506" s="301">
        <v>1.8925058761746312</v>
      </c>
      <c r="J506" s="301">
        <v>1.8928133130208724</v>
      </c>
      <c r="K506" s="301">
        <v>1.8954011614651578</v>
      </c>
      <c r="L506" s="301">
        <v>1.8996968895496604</v>
      </c>
      <c r="M506" s="301">
        <v>1.9071172012207287</v>
      </c>
      <c r="N506" s="301">
        <v>1.9159207257099591</v>
      </c>
      <c r="O506" s="301">
        <v>1.9208124338159196</v>
      </c>
    </row>
    <row r="507" outlineLevel="2" collapsed="1" hidden="1">
      <c r="B507" s="312" t="s">
        <v>30</v>
      </c>
      <c r="C507" s="301"/>
      <c r="D507" s="301">
        <v>1.3075999999999999</v>
      </c>
      <c r="E507" s="301">
        <v>1.3076000000000312</v>
      </c>
      <c r="F507" s="301">
        <v>1.3076000000000023</v>
      </c>
      <c r="G507" s="301">
        <v>1.3075999999999468</v>
      </c>
      <c r="H507" s="301">
        <v>1.3076000000000159</v>
      </c>
      <c r="I507" s="301">
        <v>1.3075999999999606</v>
      </c>
      <c r="J507" s="301">
        <v>1.3076000000000427</v>
      </c>
      <c r="K507" s="301">
        <v>1.3075999999999586</v>
      </c>
      <c r="L507" s="301">
        <v>1.3075999999999728</v>
      </c>
      <c r="M507" s="301">
        <v>1.3076000000000387</v>
      </c>
      <c r="N507" s="301">
        <v>1.3076000000000376</v>
      </c>
      <c r="O507" s="301">
        <v>1.3076000000000383</v>
      </c>
    </row>
    <row r="508" outlineLevel="2" collapsed="1" hidden="1">
      <c r="B508" s="312" t="s">
        <v>31</v>
      </c>
      <c r="C508" s="313"/>
      <c r="D508" s="313">
        <v>1.2230681464336906</v>
      </c>
      <c r="E508" s="313">
        <v>1.2205336203004868</v>
      </c>
      <c r="F508" s="313">
        <v>1.2182920928911885</v>
      </c>
      <c r="G508" s="313">
        <v>1.2168899211689903</v>
      </c>
      <c r="H508" s="313">
        <v>1.2160576195408455</v>
      </c>
      <c r="I508" s="313">
        <v>1.2157425328744953</v>
      </c>
      <c r="J508" s="313">
        <v>1.2159400297778624</v>
      </c>
      <c r="K508" s="313">
        <v>1.2176024591853263</v>
      </c>
      <c r="L508" s="313">
        <v>1.2203620275479619</v>
      </c>
      <c r="M508" s="313">
        <v>1.2251288230540014</v>
      </c>
      <c r="N508" s="313">
        <v>1.2307841921048988</v>
      </c>
      <c r="O508" s="313">
        <v>1.2339266170123679</v>
      </c>
    </row>
    <row r="509" outlineLevel="2" collapsed="1" hidden="1">
      <c r="B509" s="312" t="s">
        <v>46</v>
      </c>
      <c r="C509" s="301"/>
      <c r="D509" s="301">
        <v>16.329329263373445</v>
      </c>
      <c r="E509" s="301">
        <v>16.329329263373481</v>
      </c>
      <c r="F509" s="301">
        <v>16.3293292633735</v>
      </c>
      <c r="G509" s="301">
        <v>16.329329263373467</v>
      </c>
      <c r="H509" s="301">
        <v>16.32932926337347</v>
      </c>
      <c r="I509" s="301">
        <v>16.32932926337352</v>
      </c>
      <c r="J509" s="301">
        <v>16.329329263373491</v>
      </c>
      <c r="K509" s="301">
        <v>16.329329263373484</v>
      </c>
      <c r="L509" s="301">
        <v>16.329329263373502</v>
      </c>
      <c r="M509" s="301">
        <v>16.329329263373555</v>
      </c>
      <c r="N509" s="301">
        <v>16.329329263373474</v>
      </c>
      <c r="O509" s="301">
        <v>16.3293292633735</v>
      </c>
    </row>
    <row r="510" outlineLevel="2" collapsed="1" hidden="1">
      <c r="B510" s="312" t="s">
        <v>36</v>
      </c>
      <c r="C510" s="301"/>
      <c r="D510" s="301">
        <v>1851.6706707366225</v>
      </c>
      <c r="E510" s="301">
        <v>1851.6706707366284</v>
      </c>
      <c r="F510" s="301">
        <v>1851.6706707366304</v>
      </c>
      <c r="G510" s="301">
        <v>1851.67067073662</v>
      </c>
      <c r="H510" s="301">
        <v>1851.6706707366325</v>
      </c>
      <c r="I510" s="301">
        <v>1851.6706707366209</v>
      </c>
      <c r="J510" s="301">
        <v>1851.6706707366352</v>
      </c>
      <c r="K510" s="301">
        <v>1851.670670736625</v>
      </c>
      <c r="L510" s="301">
        <v>1851.6706707366218</v>
      </c>
      <c r="M510" s="301">
        <v>1851.6706707366332</v>
      </c>
      <c r="N510" s="301">
        <v>1851.6706707366252</v>
      </c>
      <c r="O510" s="301">
        <v>1851.6706707366236</v>
      </c>
    </row>
    <row r="511" outlineLevel="2" collapsed="1" hidden="1">
      <c r="B511" s="312" t="s">
        <v>47</v>
      </c>
      <c r="C511" s="301"/>
      <c r="D511" s="301">
        <v>16.32932926337747</v>
      </c>
      <c r="E511" s="301">
        <v>16.329329263371648</v>
      </c>
      <c r="F511" s="301">
        <v>16.329329263369551</v>
      </c>
      <c r="G511" s="301">
        <v>16.329329263380028</v>
      </c>
      <c r="H511" s="301">
        <v>16.329329263367459</v>
      </c>
      <c r="I511" s="301">
        <v>16.329329263379098</v>
      </c>
      <c r="J511" s="301">
        <v>16.329329263364897</v>
      </c>
      <c r="K511" s="301">
        <v>16.32932926337514</v>
      </c>
      <c r="L511" s="301">
        <v>16.329329263378167</v>
      </c>
      <c r="M511" s="301">
        <v>16.329329263366759</v>
      </c>
      <c r="N511" s="301">
        <v>16.329329263374909</v>
      </c>
      <c r="O511" s="301">
        <v>16.329329263376305</v>
      </c>
    </row>
    <row r="512" outlineLevel="2" collapsed="1" hidden="1">
      <c r="B512" s="312" t="s">
        <v>50</v>
      </c>
      <c r="C512" s="313"/>
      <c r="D512" s="313">
        <v>1.2205336203004866</v>
      </c>
      <c r="E512" s="313">
        <v>1.2182920928911885</v>
      </c>
      <c r="F512" s="313">
        <v>1.2168899211689905</v>
      </c>
      <c r="G512" s="313">
        <v>1.2160576195408457</v>
      </c>
      <c r="H512" s="313">
        <v>1.2157425328744953</v>
      </c>
      <c r="I512" s="313">
        <v>1.2159400297778618</v>
      </c>
      <c r="J512" s="313">
        <v>1.2176024591853263</v>
      </c>
      <c r="K512" s="313">
        <v>1.2203620275479616</v>
      </c>
      <c r="L512" s="313">
        <v>1.2251288230540014</v>
      </c>
      <c r="M512" s="313">
        <v>1.2307841921048985</v>
      </c>
      <c r="N512" s="313">
        <v>1.2339266170123684</v>
      </c>
      <c r="O512" s="313">
        <v>1.233932927093901</v>
      </c>
    </row>
    <row r="513" outlineLevel="2" collapsed="1" hidden="1">
      <c r="B513" s="310" t="s">
        <v>52</v>
      </c>
    </row>
    <row r="514" outlineLevel="2" collapsed="1" hidden="1">
      <c r="B514" s="314" t="s">
        <v>22</v>
      </c>
      <c r="C514" s="315"/>
      <c r="D514" s="315">
        <v>10015</v>
      </c>
      <c r="E514" s="315">
        <v>10015</v>
      </c>
      <c r="F514" s="315">
        <v>10015</v>
      </c>
      <c r="G514" s="315">
        <v>10015</v>
      </c>
      <c r="H514" s="315">
        <v>10015</v>
      </c>
      <c r="I514" s="315">
        <v>10015</v>
      </c>
      <c r="J514" s="315">
        <v>10015</v>
      </c>
      <c r="K514" s="315">
        <v>10015</v>
      </c>
      <c r="L514" s="315">
        <v>10015</v>
      </c>
      <c r="M514" s="315">
        <v>10015</v>
      </c>
      <c r="N514" s="315">
        <v>10015</v>
      </c>
      <c r="O514" s="315">
        <v>10015</v>
      </c>
    </row>
    <row r="515" outlineLevel="2" collapsed="1" hidden="1">
      <c r="B515" s="314" t="s">
        <v>23</v>
      </c>
      <c r="C515" s="315"/>
      <c r="D515" s="315">
        <v>11.847233617598874</v>
      </c>
      <c r="E515" s="315">
        <v>11.821895903711134</v>
      </c>
      <c r="F515" s="315">
        <v>11.799487207702732</v>
      </c>
      <c r="G515" s="315">
        <v>11.785469559130744</v>
      </c>
      <c r="H515" s="315">
        <v>11.777148941093698</v>
      </c>
      <c r="I515" s="315">
        <v>11.773998979068958</v>
      </c>
      <c r="J515" s="315">
        <v>11.77597338128149</v>
      </c>
      <c r="K515" s="315">
        <v>11.792592876184433</v>
      </c>
      <c r="L515" s="315">
        <v>11.820180482964366</v>
      </c>
      <c r="M515" s="315">
        <v>11.867834161740369</v>
      </c>
      <c r="N515" s="315">
        <v>11.924370381523632</v>
      </c>
      <c r="O515" s="315">
        <v>11.955784672840458</v>
      </c>
    </row>
    <row r="516" outlineLevel="2" collapsed="1" hidden="1">
      <c r="B516" s="316" t="s">
        <v>30</v>
      </c>
      <c r="C516" s="315"/>
      <c r="D516" s="315">
        <v>12.018000000000003</v>
      </c>
      <c r="E516" s="315">
        <v>12.018000000000004</v>
      </c>
      <c r="F516" s="315">
        <v>12.017999999999949</v>
      </c>
      <c r="G516" s="315">
        <v>12.017999999999965</v>
      </c>
      <c r="H516" s="315">
        <v>12.01799999999996</v>
      </c>
      <c r="I516" s="315">
        <v>12.01799999999994</v>
      </c>
      <c r="J516" s="315">
        <v>12.018000000000022</v>
      </c>
      <c r="K516" s="315">
        <v>12.017999999999933</v>
      </c>
      <c r="L516" s="315">
        <v>12.017999999999981</v>
      </c>
      <c r="M516" s="315">
        <v>12.018000000000047</v>
      </c>
      <c r="N516" s="315">
        <v>12.017999999999971</v>
      </c>
      <c r="O516" s="315">
        <v>12.018000000000063</v>
      </c>
    </row>
    <row r="517" outlineLevel="2" collapsed="1" hidden="1">
      <c r="B517" s="316" t="s">
        <v>31</v>
      </c>
      <c r="C517" s="317"/>
      <c r="D517" s="317">
        <v>1.4195387260228307</v>
      </c>
      <c r="E517" s="317">
        <v>1.4165027543138653</v>
      </c>
      <c r="F517" s="317">
        <v>1.4138177383168527</v>
      </c>
      <c r="G517" s="317">
        <v>1.4121381398858606</v>
      </c>
      <c r="H517" s="317">
        <v>1.4111411611894595</v>
      </c>
      <c r="I517" s="317">
        <v>1.4107637318904394</v>
      </c>
      <c r="J517" s="317">
        <v>1.4110003052958351</v>
      </c>
      <c r="K517" s="317">
        <v>1.4129916576556485</v>
      </c>
      <c r="L517" s="317">
        <v>1.4162972121375177</v>
      </c>
      <c r="M517" s="317">
        <v>1.4220070887756808</v>
      </c>
      <c r="N517" s="317">
        <v>1.4287812738720278</v>
      </c>
      <c r="O517" s="317">
        <v>1.4325453427267649</v>
      </c>
    </row>
    <row r="518" outlineLevel="2" collapsed="1" hidden="1">
      <c r="B518" s="316" t="s">
        <v>46</v>
      </c>
      <c r="C518" s="315"/>
      <c r="D518" s="315">
        <v>184.51105331437753</v>
      </c>
      <c r="E518" s="315">
        <v>184.51105331437759</v>
      </c>
      <c r="F518" s="315">
        <v>184.51105331437685</v>
      </c>
      <c r="G518" s="315">
        <v>184.51105331437748</v>
      </c>
      <c r="H518" s="315">
        <v>184.51105331437705</v>
      </c>
      <c r="I518" s="315">
        <v>184.51105331437736</v>
      </c>
      <c r="J518" s="315">
        <v>184.51105331437702</v>
      </c>
      <c r="K518" s="315">
        <v>184.51105331437722</v>
      </c>
      <c r="L518" s="315">
        <v>184.51105331437671</v>
      </c>
      <c r="M518" s="315">
        <v>184.51105331437674</v>
      </c>
      <c r="N518" s="315">
        <v>184.51105331437776</v>
      </c>
      <c r="O518" s="315">
        <v>184.51105331437714</v>
      </c>
    </row>
    <row r="519" outlineLevel="2" collapsed="1" hidden="1">
      <c r="B519" s="316" t="s">
        <v>36</v>
      </c>
      <c r="C519" s="315"/>
      <c r="D519" s="315">
        <v>9830.4889466856257</v>
      </c>
      <c r="E519" s="315">
        <v>9830.488946685613</v>
      </c>
      <c r="F519" s="315">
        <v>9830.4889466856257</v>
      </c>
      <c r="G519" s="315">
        <v>9830.48894668562</v>
      </c>
      <c r="H519" s="315">
        <v>9830.48894668563</v>
      </c>
      <c r="I519" s="315">
        <v>9830.4889466856184</v>
      </c>
      <c r="J519" s="315">
        <v>9830.4889466856257</v>
      </c>
      <c r="K519" s="315">
        <v>9830.48894668563</v>
      </c>
      <c r="L519" s="315">
        <v>9830.4889466856257</v>
      </c>
      <c r="M519" s="315">
        <v>9830.4889466856148</v>
      </c>
      <c r="N519" s="315">
        <v>9830.48894668562</v>
      </c>
      <c r="O519" s="315">
        <v>9830.4889466856348</v>
      </c>
    </row>
    <row r="520" outlineLevel="2" collapsed="1" hidden="1">
      <c r="B520" s="316" t="s">
        <v>47</v>
      </c>
      <c r="C520" s="315"/>
      <c r="D520" s="315">
        <v>184.51105331437475</v>
      </c>
      <c r="E520" s="315">
        <v>184.51105331438779</v>
      </c>
      <c r="F520" s="315">
        <v>184.51105331437475</v>
      </c>
      <c r="G520" s="315">
        <v>184.51105331438035</v>
      </c>
      <c r="H520" s="315">
        <v>184.51105331437103</v>
      </c>
      <c r="I520" s="315">
        <v>184.51105331438222</v>
      </c>
      <c r="J520" s="315">
        <v>184.51105331437475</v>
      </c>
      <c r="K520" s="315">
        <v>184.51105331437103</v>
      </c>
      <c r="L520" s="315">
        <v>184.51105331437475</v>
      </c>
      <c r="M520" s="315">
        <v>184.51105331438595</v>
      </c>
      <c r="N520" s="315">
        <v>184.51105331438035</v>
      </c>
      <c r="O520" s="315">
        <v>184.51105331436546</v>
      </c>
    </row>
    <row r="521" outlineLevel="2" collapsed="1" hidden="1">
      <c r="B521" s="316" t="s">
        <v>53</v>
      </c>
      <c r="C521" s="317"/>
      <c r="D521" s="317">
        <v>1.4165027543138657</v>
      </c>
      <c r="E521" s="317">
        <v>1.4138177383168524</v>
      </c>
      <c r="F521" s="317">
        <v>1.4121381398858603</v>
      </c>
      <c r="G521" s="317">
        <v>1.4111411611894589</v>
      </c>
      <c r="H521" s="317">
        <v>1.4107637318904389</v>
      </c>
      <c r="I521" s="317">
        <v>1.4110003052958351</v>
      </c>
      <c r="J521" s="317">
        <v>1.4129916576556478</v>
      </c>
      <c r="K521" s="317">
        <v>1.4162972121375175</v>
      </c>
      <c r="L521" s="317">
        <v>1.4220070887756806</v>
      </c>
      <c r="M521" s="317">
        <v>1.4287812738720278</v>
      </c>
      <c r="N521" s="317">
        <v>1.4325453427267643</v>
      </c>
      <c r="O521" s="317">
        <v>1.4325529010660574</v>
      </c>
    </row>
    <row r="522" outlineLevel="2" collapsed="1" hidden="1">
      <c r="B522" s="310" t="s">
        <v>54</v>
      </c>
    </row>
    <row r="523" outlineLevel="2" collapsed="1" hidden="1">
      <c r="B523" s="311" t="s">
        <v>22</v>
      </c>
      <c r="C523" s="301"/>
      <c r="D523" s="301">
        <v>17927</v>
      </c>
      <c r="E523" s="301">
        <v>17927</v>
      </c>
      <c r="F523" s="301">
        <v>17927</v>
      </c>
      <c r="G523" s="301">
        <v>17927</v>
      </c>
      <c r="H523" s="301">
        <v>17927</v>
      </c>
      <c r="I523" s="301">
        <v>17927</v>
      </c>
      <c r="J523" s="301">
        <v>17927</v>
      </c>
      <c r="K523" s="301">
        <v>17927</v>
      </c>
      <c r="L523" s="301">
        <v>17927</v>
      </c>
      <c r="M523" s="301">
        <v>17927</v>
      </c>
      <c r="N523" s="301">
        <v>17927</v>
      </c>
      <c r="O523" s="301">
        <v>17927</v>
      </c>
    </row>
    <row r="524" outlineLevel="2" collapsed="1" hidden="1">
      <c r="B524" s="311" t="s">
        <v>23</v>
      </c>
      <c r="C524" s="301"/>
      <c r="D524" s="301">
        <v>0</v>
      </c>
      <c r="E524" s="301">
        <v>0</v>
      </c>
      <c r="F524" s="301">
        <v>0</v>
      </c>
      <c r="G524" s="301">
        <v>0</v>
      </c>
      <c r="H524" s="301">
        <v>0</v>
      </c>
      <c r="I524" s="301">
        <v>0</v>
      </c>
      <c r="J524" s="301">
        <v>0</v>
      </c>
      <c r="K524" s="301">
        <v>0</v>
      </c>
      <c r="L524" s="301">
        <v>0</v>
      </c>
      <c r="M524" s="301">
        <v>0</v>
      </c>
      <c r="N524" s="301">
        <v>0</v>
      </c>
      <c r="O524" s="301">
        <v>0</v>
      </c>
    </row>
    <row r="525" outlineLevel="2" collapsed="1" hidden="1">
      <c r="B525" s="312" t="s">
        <v>30</v>
      </c>
      <c r="C525" s="301"/>
      <c r="D525" s="301">
        <v>37.6467</v>
      </c>
      <c r="E525" s="301">
        <v>37.646700000000131</v>
      </c>
      <c r="F525" s="301">
        <v>37.646699999999981</v>
      </c>
      <c r="G525" s="301">
        <v>37.646699999999967</v>
      </c>
      <c r="H525" s="301">
        <v>37.646699999999939</v>
      </c>
      <c r="I525" s="301">
        <v>37.646699999999917</v>
      </c>
      <c r="J525" s="301">
        <v>37.646699999999953</v>
      </c>
      <c r="K525" s="301">
        <v>37.646699999999939</v>
      </c>
      <c r="L525" s="301">
        <v>37.6466999999999</v>
      </c>
      <c r="M525" s="301">
        <v>37.6466999999999</v>
      </c>
      <c r="N525" s="301">
        <v>37.646700000000095</v>
      </c>
      <c r="O525" s="301">
        <v>37.64670000000006</v>
      </c>
    </row>
    <row r="526" outlineLevel="2" collapsed="1" hidden="1">
      <c r="B526" s="312" t="s">
        <v>46</v>
      </c>
      <c r="C526" s="301"/>
      <c r="D526" s="301">
        <v>747.116175301118</v>
      </c>
      <c r="E526" s="301">
        <v>747.11617530112028</v>
      </c>
      <c r="F526" s="301">
        <v>747.11617530111664</v>
      </c>
      <c r="G526" s="301">
        <v>747.11617530111846</v>
      </c>
      <c r="H526" s="301">
        <v>747.11617530111846</v>
      </c>
      <c r="I526" s="301">
        <v>747.11617530111812</v>
      </c>
      <c r="J526" s="301">
        <v>747.11617530111675</v>
      </c>
      <c r="K526" s="301">
        <v>747.1161753011171</v>
      </c>
      <c r="L526" s="301">
        <v>747.11617530111846</v>
      </c>
      <c r="M526" s="301">
        <v>747.11617530111755</v>
      </c>
      <c r="N526" s="301">
        <v>747.11617530111914</v>
      </c>
      <c r="O526" s="301">
        <v>747.11617530111607</v>
      </c>
    </row>
    <row r="527" outlineLevel="2" collapsed="1" hidden="1">
      <c r="B527" s="312" t="s">
        <v>47</v>
      </c>
      <c r="C527" s="301"/>
      <c r="D527" s="301">
        <v>747.11617530117189</v>
      </c>
      <c r="E527" s="301">
        <v>747.11617530104888</v>
      </c>
      <c r="F527" s="301">
        <v>747.11617530113085</v>
      </c>
      <c r="G527" s="301">
        <v>747.11617530111221</v>
      </c>
      <c r="H527" s="301">
        <v>747.11617530111971</v>
      </c>
      <c r="I527" s="301">
        <v>747.116175301116</v>
      </c>
      <c r="J527" s="301">
        <v>747.116175301116</v>
      </c>
      <c r="K527" s="301">
        <v>747.116175301116</v>
      </c>
      <c r="L527" s="301">
        <v>747.11617530111221</v>
      </c>
      <c r="M527" s="301">
        <v>747.1161753011346</v>
      </c>
      <c r="N527" s="301">
        <v>747.11617530110107</v>
      </c>
      <c r="O527" s="301">
        <v>747.116175301116</v>
      </c>
    </row>
    <row r="528" outlineLevel="2" collapsed="1" hidden="1">
      <c r="B528" s="310" t="s">
        <v>55</v>
      </c>
    </row>
    <row r="529" outlineLevel="2" collapsed="1" hidden="1">
      <c r="B529" s="314" t="s">
        <v>22</v>
      </c>
      <c r="C529" s="315"/>
      <c r="D529" s="315">
        <v>280</v>
      </c>
      <c r="E529" s="315">
        <v>280</v>
      </c>
      <c r="F529" s="315">
        <v>280</v>
      </c>
      <c r="G529" s="315">
        <v>280</v>
      </c>
      <c r="H529" s="315">
        <v>280</v>
      </c>
      <c r="I529" s="315">
        <v>280</v>
      </c>
      <c r="J529" s="315">
        <v>280</v>
      </c>
      <c r="K529" s="315">
        <v>280</v>
      </c>
      <c r="L529" s="315">
        <v>280</v>
      </c>
      <c r="M529" s="315">
        <v>280</v>
      </c>
      <c r="N529" s="315">
        <v>280</v>
      </c>
      <c r="O529" s="315">
        <v>280</v>
      </c>
    </row>
    <row r="530" outlineLevel="2" collapsed="1" hidden="1">
      <c r="B530" s="314" t="s">
        <v>23</v>
      </c>
      <c r="C530" s="315"/>
      <c r="D530" s="315">
        <v>0</v>
      </c>
      <c r="E530" s="315">
        <v>0</v>
      </c>
      <c r="F530" s="315">
        <v>0</v>
      </c>
      <c r="G530" s="315">
        <v>0</v>
      </c>
      <c r="H530" s="315">
        <v>0</v>
      </c>
      <c r="I530" s="315">
        <v>0</v>
      </c>
      <c r="J530" s="315">
        <v>0</v>
      </c>
      <c r="K530" s="315">
        <v>0</v>
      </c>
      <c r="L530" s="315">
        <v>0</v>
      </c>
      <c r="M530" s="315">
        <v>0</v>
      </c>
      <c r="N530" s="315">
        <v>0</v>
      </c>
      <c r="O530" s="315">
        <v>0</v>
      </c>
    </row>
    <row r="532">
      <c r="B532" s="296" t="s">
        <v>60</v>
      </c>
      <c r="C532" s="296"/>
      <c r="D532" s="297"/>
      <c r="E532" s="297"/>
      <c r="F532" s="297"/>
      <c r="G532" s="297"/>
      <c r="H532" s="297"/>
      <c r="I532" s="297"/>
      <c r="J532" s="297"/>
      <c r="K532" s="297"/>
      <c r="L532" s="297"/>
      <c r="M532" s="297"/>
      <c r="N532" s="297"/>
      <c r="O532" s="297"/>
    </row>
    <row r="533">
      <c r="B533" s="299" t="s">
        <v>5</v>
      </c>
      <c r="C533" s="301"/>
      <c r="D533" s="301">
        <v>252.40799631924045</v>
      </c>
      <c r="E533" s="301">
        <v>253.24147082710371</v>
      </c>
      <c r="F533" s="301">
        <v>253.35972859490971</v>
      </c>
      <c r="G533" s="301">
        <v>253.03490313908344</v>
      </c>
      <c r="H533" s="301">
        <v>253.79568633605962</v>
      </c>
      <c r="I533" s="301">
        <v>253.79028955934703</v>
      </c>
      <c r="J533" s="301">
        <v>253.64037896556289</v>
      </c>
      <c r="K533" s="301">
        <v>253.49848450526596</v>
      </c>
      <c r="L533" s="301">
        <v>253.46868203873839</v>
      </c>
      <c r="M533" s="301">
        <v>253.43194915414952</v>
      </c>
      <c r="N533" s="301">
        <v>253.38102121131155</v>
      </c>
      <c r="O533" s="301">
        <v>253.38645107282454</v>
      </c>
    </row>
    <row r="534">
      <c r="B534" s="299" t="s">
        <v>7</v>
      </c>
      <c r="C534" s="301"/>
      <c r="D534" s="301">
        <v>77.9946793996437</v>
      </c>
      <c r="E534" s="301">
        <v>78.319367095518274</v>
      </c>
      <c r="F534" s="301">
        <v>78.645705584666047</v>
      </c>
      <c r="G534" s="301">
        <v>78.986431263247653</v>
      </c>
      <c r="H534" s="301">
        <v>79.479565090730219</v>
      </c>
      <c r="I534" s="301">
        <v>79.95052094327454</v>
      </c>
      <c r="J534" s="301">
        <v>80.411222997167414</v>
      </c>
      <c r="K534" s="301">
        <v>80.900685720345408</v>
      </c>
      <c r="L534" s="301">
        <v>81.403093934398981</v>
      </c>
      <c r="M534" s="301">
        <v>81.952278307613</v>
      </c>
      <c r="N534" s="301">
        <v>82.521144165988062</v>
      </c>
      <c r="O534" s="301">
        <v>83.031416121416541</v>
      </c>
    </row>
    <row r="535">
      <c r="B535" s="302" t="s">
        <v>8</v>
      </c>
      <c r="C535" s="303"/>
      <c r="D535" s="303">
        <v>174.41331691959675</v>
      </c>
      <c r="E535" s="303">
        <v>174.92210373158542</v>
      </c>
      <c r="F535" s="303">
        <v>174.71402301024367</v>
      </c>
      <c r="G535" s="303">
        <v>174.04847187583579</v>
      </c>
      <c r="H535" s="303">
        <v>174.31612124532938</v>
      </c>
      <c r="I535" s="303">
        <v>173.83976861607249</v>
      </c>
      <c r="J535" s="303">
        <v>173.22915596839547</v>
      </c>
      <c r="K535" s="303">
        <v>172.59779878492054</v>
      </c>
      <c r="L535" s="303">
        <v>172.06558810433941</v>
      </c>
      <c r="M535" s="303">
        <v>171.47967084653652</v>
      </c>
      <c r="N535" s="303">
        <v>170.85987704532349</v>
      </c>
      <c r="O535" s="303">
        <v>170.355034951408</v>
      </c>
    </row>
    <row r="536" outlineLevel="1">
      <c r="B536" s="298" t="s">
        <v>9</v>
      </c>
      <c r="C536" s="301"/>
      <c r="D536" s="301">
        <v>170.83176473781953</v>
      </c>
      <c r="E536" s="301">
        <v>170.83153211736126</v>
      </c>
      <c r="F536" s="301">
        <v>170.83132695116683</v>
      </c>
      <c r="G536" s="301">
        <v>170.83119148358475</v>
      </c>
      <c r="H536" s="301">
        <v>170.83107836745674</v>
      </c>
      <c r="I536" s="301">
        <v>170.83093028977578</v>
      </c>
      <c r="J536" s="301">
        <v>170.83082952534437</v>
      </c>
      <c r="K536" s="301">
        <v>170.83077091250502</v>
      </c>
      <c r="L536" s="301">
        <v>170.83069873592004</v>
      </c>
      <c r="M536" s="301">
        <v>170.83063566806376</v>
      </c>
      <c r="N536" s="301">
        <v>170.83057815363202</v>
      </c>
      <c r="O536" s="301">
        <v>170.83053588952947</v>
      </c>
    </row>
    <row r="537" outlineLevel="1">
      <c r="B537" s="298" t="s">
        <v>10</v>
      </c>
      <c r="C537" s="301"/>
      <c r="D537" s="301">
        <v>-0.025147600030646571</v>
      </c>
      <c r="E537" s="301">
        <v>-0.019772792835896325</v>
      </c>
      <c r="F537" s="301">
        <v>-0.0044922582389972376</v>
      </c>
      <c r="G537" s="301">
        <v>0.0079949740066040248</v>
      </c>
      <c r="H537" s="301">
        <v>0.0032021549007531574</v>
      </c>
      <c r="I537" s="301">
        <v>0.013843895646672535</v>
      </c>
      <c r="J537" s="301">
        <v>0.033555301865240833</v>
      </c>
      <c r="K537" s="301">
        <v>0.02842648793087028</v>
      </c>
      <c r="L537" s="301">
        <v>0.036104071866027883</v>
      </c>
      <c r="M537" s="301">
        <v>0.035468684094310449</v>
      </c>
      <c r="N537" s="301">
        <v>0.029665556762145572</v>
      </c>
      <c r="O537" s="301">
        <v>0.044270167899612717</v>
      </c>
    </row>
    <row r="538" outlineLevel="1">
      <c r="B538" s="298" t="s">
        <v>11</v>
      </c>
      <c r="C538" s="301"/>
      <c r="D538" s="301">
        <v>3.6066997818078708</v>
      </c>
      <c r="E538" s="301">
        <v>4.1103444070600688</v>
      </c>
      <c r="F538" s="301">
        <v>3.8871883173158404</v>
      </c>
      <c r="G538" s="301">
        <v>3.2092854182444461</v>
      </c>
      <c r="H538" s="301">
        <v>3.4818407229718815</v>
      </c>
      <c r="I538" s="301">
        <v>2.9949944306500385</v>
      </c>
      <c r="J538" s="301">
        <v>2.3647711411858783</v>
      </c>
      <c r="K538" s="301">
        <v>1.7386013844846511</v>
      </c>
      <c r="L538" s="301">
        <v>1.198785296553333</v>
      </c>
      <c r="M538" s="301">
        <v>0.61356649437842858</v>
      </c>
      <c r="N538" s="301">
        <v>-0.00036666507068366629</v>
      </c>
      <c r="O538" s="301">
        <v>-0.5197711060211041</v>
      </c>
    </row>
    <row r="539" outlineLevel="1">
      <c r="B539" s="304" t="s">
        <v>12</v>
      </c>
      <c r="C539" s="305"/>
      <c r="D539" s="305">
        <v>0</v>
      </c>
      <c r="E539" s="305">
        <v>0</v>
      </c>
      <c r="F539" s="305">
        <v>0</v>
      </c>
      <c r="G539" s="305">
        <v>0</v>
      </c>
      <c r="H539" s="305">
        <v>0</v>
      </c>
      <c r="I539" s="305">
        <v>0</v>
      </c>
      <c r="J539" s="305">
        <v>0</v>
      </c>
      <c r="K539" s="305">
        <v>0</v>
      </c>
      <c r="L539" s="305">
        <v>0</v>
      </c>
      <c r="M539" s="305">
        <v>0</v>
      </c>
      <c r="N539" s="305">
        <v>0</v>
      </c>
      <c r="O539" s="305">
        <v>0</v>
      </c>
    </row>
    <row r="540" outlineLevel="1">
      <c r="B540" s="298" t="s">
        <v>13</v>
      </c>
      <c r="C540" s="301"/>
      <c r="D540" s="301">
        <v>3.6066997818078708</v>
      </c>
      <c r="E540" s="301">
        <v>4.1103444070600688</v>
      </c>
      <c r="F540" s="301">
        <v>3.8871883173158404</v>
      </c>
      <c r="G540" s="301">
        <v>3.2092854182444461</v>
      </c>
      <c r="H540" s="301">
        <v>3.4818407229718815</v>
      </c>
      <c r="I540" s="301">
        <v>2.9949944306500385</v>
      </c>
      <c r="J540" s="301">
        <v>2.3647711411858783</v>
      </c>
      <c r="K540" s="301">
        <v>1.7386013844846511</v>
      </c>
      <c r="L540" s="301">
        <v>1.198785296553333</v>
      </c>
      <c r="M540" s="301">
        <v>0.61356649437842858</v>
      </c>
      <c r="N540" s="301">
        <v>-0.00036666507068366629</v>
      </c>
      <c r="O540" s="301">
        <v>-0.5197711060211041</v>
      </c>
    </row>
    <row r="541" outlineLevel="1">
      <c r="B541" s="298" t="s">
        <v>14</v>
      </c>
      <c r="C541" s="301"/>
      <c r="D541" s="301">
        <v>0</v>
      </c>
      <c r="E541" s="301">
        <v>0</v>
      </c>
      <c r="F541" s="301">
        <v>0</v>
      </c>
      <c r="G541" s="301">
        <v>0</v>
      </c>
      <c r="H541" s="301">
        <v>0</v>
      </c>
      <c r="I541" s="301">
        <v>0</v>
      </c>
      <c r="J541" s="301">
        <v>0</v>
      </c>
      <c r="K541" s="301">
        <v>0</v>
      </c>
      <c r="L541" s="301">
        <v>0</v>
      </c>
      <c r="M541" s="301">
        <v>0</v>
      </c>
      <c r="N541" s="301">
        <v>0</v>
      </c>
      <c r="O541" s="301">
        <v>0</v>
      </c>
    </row>
    <row r="542" outlineLevel="1">
      <c r="B542" s="298" t="s">
        <v>15</v>
      </c>
      <c r="C542" s="301"/>
      <c r="D542" s="301">
        <v>3.6066997818078708</v>
      </c>
      <c r="E542" s="301">
        <v>4.1103444070600688</v>
      </c>
      <c r="F542" s="301">
        <v>3.8871883173158404</v>
      </c>
      <c r="G542" s="301">
        <v>3.2092854182444461</v>
      </c>
      <c r="H542" s="301">
        <v>3.4818407229718815</v>
      </c>
      <c r="I542" s="301">
        <v>2.9949944306500385</v>
      </c>
      <c r="J542" s="301">
        <v>2.3647711411858783</v>
      </c>
      <c r="K542" s="301">
        <v>1.7386013844846511</v>
      </c>
      <c r="L542" s="301">
        <v>1.198785296553333</v>
      </c>
      <c r="M542" s="301">
        <v>0.61356649437842858</v>
      </c>
      <c r="N542" s="301">
        <v>-0.00036666507068366629</v>
      </c>
      <c r="O542" s="301">
        <v>-0.5197711060211041</v>
      </c>
    </row>
    <row r="543" outlineLevel="1">
      <c r="B543" s="306" t="s">
        <v>16</v>
      </c>
      <c r="C543" s="307"/>
      <c r="D543" s="307">
        <v>0</v>
      </c>
      <c r="E543" s="307">
        <v>0</v>
      </c>
      <c r="F543" s="307">
        <v>0</v>
      </c>
      <c r="G543" s="307">
        <v>0</v>
      </c>
      <c r="H543" s="307">
        <v>0</v>
      </c>
      <c r="I543" s="307">
        <v>0</v>
      </c>
      <c r="J543" s="307">
        <v>0</v>
      </c>
      <c r="K543" s="307">
        <v>0</v>
      </c>
      <c r="L543" s="307">
        <v>0</v>
      </c>
      <c r="M543" s="307">
        <v>0</v>
      </c>
      <c r="N543" s="307">
        <v>0</v>
      </c>
      <c r="O543" s="307">
        <v>0</v>
      </c>
    </row>
    <row r="544" outlineLevel="1">
      <c r="B544" s="299" t="s">
        <v>17</v>
      </c>
      <c r="C544" s="301"/>
      <c r="D544" s="301">
        <v>17375.835716970691</v>
      </c>
      <c r="E544" s="301">
        <v>17379.946061377206</v>
      </c>
      <c r="F544" s="301">
        <v>17383.83324969577</v>
      </c>
      <c r="G544" s="301">
        <v>17387.0425351179</v>
      </c>
      <c r="H544" s="301">
        <v>17390.524375842488</v>
      </c>
      <c r="I544" s="301">
        <v>17393.519370270231</v>
      </c>
      <c r="J544" s="301">
        <v>17395.884141409373</v>
      </c>
      <c r="K544" s="301">
        <v>17397.622742795145</v>
      </c>
      <c r="L544" s="301">
        <v>17398.8215280943</v>
      </c>
      <c r="M544" s="301">
        <v>17399.435094586588</v>
      </c>
      <c r="N544" s="301">
        <v>17399.434727920809</v>
      </c>
      <c r="O544" s="301">
        <v>17398.914956817815</v>
      </c>
    </row>
    <row r="545" outlineLevel="1"/>
    <row r="546" outlineLevel="1">
      <c r="B546" s="308" t="s">
        <v>18</v>
      </c>
      <c r="C546" s="309"/>
      <c r="D546" s="309"/>
      <c r="E546" s="309"/>
      <c r="F546" s="309"/>
      <c r="G546" s="309"/>
      <c r="H546" s="309"/>
      <c r="I546" s="309"/>
      <c r="J546" s="309"/>
      <c r="K546" s="309"/>
      <c r="L546" s="309"/>
      <c r="M546" s="309"/>
      <c r="N546" s="309"/>
      <c r="O546" s="309"/>
    </row>
    <row r="547" outlineLevel="1">
      <c r="B547" s="298" t="s">
        <v>19</v>
      </c>
      <c r="C547" s="301"/>
      <c r="D547" s="301">
        <v>81071.8357169707</v>
      </c>
      <c r="E547" s="301">
        <v>81075.94606137721</v>
      </c>
      <c r="F547" s="301">
        <v>81079.8332496957</v>
      </c>
      <c r="G547" s="301">
        <v>81083.0425351179</v>
      </c>
      <c r="H547" s="301">
        <v>81086.5243758424</v>
      </c>
      <c r="I547" s="301">
        <v>81089.5193702702</v>
      </c>
      <c r="J547" s="301">
        <v>81091.884141409391</v>
      </c>
      <c r="K547" s="301">
        <v>81093.6227427951</v>
      </c>
      <c r="L547" s="301">
        <v>81094.8215280943</v>
      </c>
      <c r="M547" s="301">
        <v>81095.4350945866</v>
      </c>
      <c r="N547" s="301">
        <v>81095.4347279208</v>
      </c>
      <c r="O547" s="301">
        <v>81094.9149568178</v>
      </c>
    </row>
    <row r="548" outlineLevel="1">
      <c r="B548" s="298" t="s">
        <v>20</v>
      </c>
      <c r="C548" s="300"/>
      <c r="D548" s="300">
        <v>252.40799631924</v>
      </c>
      <c r="E548" s="300">
        <v>253.241470827104</v>
      </c>
      <c r="F548" s="300">
        <v>253.35972859491</v>
      </c>
      <c r="G548" s="300">
        <v>253.034903139083</v>
      </c>
      <c r="H548" s="300">
        <v>253.79568633606</v>
      </c>
      <c r="I548" s="300">
        <v>253.790289559347</v>
      </c>
      <c r="J548" s="300">
        <v>253.640378965563</v>
      </c>
      <c r="K548" s="300">
        <v>253.498484505266</v>
      </c>
      <c r="L548" s="300">
        <v>253.468682038738</v>
      </c>
      <c r="M548" s="300">
        <v>253.43194915415</v>
      </c>
      <c r="N548" s="300">
        <v>253.381021211312</v>
      </c>
      <c r="O548" s="300">
        <v>253.386451072825</v>
      </c>
    </row>
    <row r="549" outlineLevel="2" collapsed="1" hidden="1">
      <c r="B549" s="310" t="s">
        <v>21</v>
      </c>
    </row>
    <row r="550" outlineLevel="2" collapsed="1" hidden="1">
      <c r="B550" s="311" t="s">
        <v>22</v>
      </c>
      <c r="C550" s="301"/>
      <c r="D550" s="301">
        <v>10002.835716970665</v>
      </c>
      <c r="E550" s="301">
        <v>10006.946061377186</v>
      </c>
      <c r="F550" s="301">
        <v>10010.833249695741</v>
      </c>
      <c r="G550" s="301">
        <v>10014.042535117884</v>
      </c>
      <c r="H550" s="301">
        <v>10017.524375842448</v>
      </c>
      <c r="I550" s="301">
        <v>10020.519370270193</v>
      </c>
      <c r="J550" s="301">
        <v>10022.884141409355</v>
      </c>
      <c r="K550" s="301">
        <v>10024.622742795113</v>
      </c>
      <c r="L550" s="301">
        <v>10025.821528094264</v>
      </c>
      <c r="M550" s="301">
        <v>10026.43509458657</v>
      </c>
      <c r="N550" s="301">
        <v>10026.434727920765</v>
      </c>
      <c r="O550" s="301">
        <v>10025.914956817793</v>
      </c>
    </row>
    <row r="551" outlineLevel="2" collapsed="1" hidden="1">
      <c r="B551" s="311" t="s">
        <v>23</v>
      </c>
      <c r="C551" s="301"/>
      <c r="D551" s="301">
        <v>22.668961494266323</v>
      </c>
      <c r="E551" s="301">
        <v>22.67325562768519</v>
      </c>
      <c r="F551" s="301">
        <v>22.680778021511557</v>
      </c>
      <c r="G551" s="301">
        <v>22.689920632009155</v>
      </c>
      <c r="H551" s="301">
        <v>22.697195011884212</v>
      </c>
      <c r="I551" s="301">
        <v>22.712385155111555</v>
      </c>
      <c r="J551" s="301">
        <v>22.730871816115844</v>
      </c>
      <c r="K551" s="301">
        <v>22.737512255800773</v>
      </c>
      <c r="L551" s="301">
        <v>22.794508624842013</v>
      </c>
      <c r="M551" s="301">
        <v>22.843004049527249</v>
      </c>
      <c r="N551" s="301">
        <v>22.849961545695155</v>
      </c>
      <c r="O551" s="301">
        <v>22.899631637615144</v>
      </c>
    </row>
    <row r="552" outlineLevel="2" collapsed="1" hidden="1">
      <c r="B552" s="312" t="s">
        <v>24</v>
      </c>
      <c r="C552" s="313"/>
      <c r="D552" s="313">
        <v>2.7165875614261714</v>
      </c>
      <c r="E552" s="313">
        <v>0.042677994061799271</v>
      </c>
      <c r="F552" s="313">
        <v>0.041741453929862289</v>
      </c>
      <c r="G552" s="313">
        <v>0.038896349589228586</v>
      </c>
      <c r="H552" s="313">
        <v>0.039501828166792617</v>
      </c>
      <c r="I552" s="313">
        <v>0.034307998981365731</v>
      </c>
      <c r="J552" s="313">
        <v>0.028429560972403612</v>
      </c>
      <c r="K552" s="313">
        <v>0.021723788774484564</v>
      </c>
      <c r="L552" s="313">
        <v>0.018298759175381148</v>
      </c>
      <c r="M552" s="313">
        <v>0.013485369245393123</v>
      </c>
      <c r="N552" s="313">
        <v>0.0088880597170295349</v>
      </c>
      <c r="O552" s="313">
        <v>0.0074931914156555948</v>
      </c>
    </row>
    <row r="553" outlineLevel="2" collapsed="1" hidden="1">
      <c r="B553" s="310" t="s">
        <v>25</v>
      </c>
    </row>
    <row r="554" outlineLevel="2" collapsed="1" hidden="1">
      <c r="B554" s="314" t="s">
        <v>26</v>
      </c>
      <c r="C554" s="315"/>
      <c r="D554" s="315">
        <v>24555.999999999996</v>
      </c>
      <c r="E554" s="315">
        <v>24555.999999999996</v>
      </c>
      <c r="F554" s="315">
        <v>24555.999999999996</v>
      </c>
      <c r="G554" s="315">
        <v>24555.999999999996</v>
      </c>
      <c r="H554" s="315">
        <v>24555.999999999996</v>
      </c>
      <c r="I554" s="315">
        <v>24555.999999999996</v>
      </c>
      <c r="J554" s="315">
        <v>24555.999999999996</v>
      </c>
      <c r="K554" s="315">
        <v>24555.999999999996</v>
      </c>
      <c r="L554" s="315">
        <v>24555.999999999996</v>
      </c>
      <c r="M554" s="315">
        <v>24555.999999999996</v>
      </c>
      <c r="N554" s="315">
        <v>24555.999999999996</v>
      </c>
      <c r="O554" s="315">
        <v>24555.999999999996</v>
      </c>
    </row>
    <row r="555" outlineLevel="2" collapsed="1" hidden="1">
      <c r="B555" s="316" t="s">
        <v>27</v>
      </c>
      <c r="C555" s="315"/>
      <c r="D555" s="315">
        <v>0</v>
      </c>
      <c r="E555" s="315">
        <v>0</v>
      </c>
      <c r="F555" s="315">
        <v>0</v>
      </c>
      <c r="G555" s="315">
        <v>0</v>
      </c>
      <c r="H555" s="315">
        <v>0</v>
      </c>
      <c r="I555" s="315">
        <v>0</v>
      </c>
      <c r="J555" s="315">
        <v>0</v>
      </c>
      <c r="K555" s="315">
        <v>0</v>
      </c>
      <c r="L555" s="315">
        <v>0</v>
      </c>
      <c r="M555" s="315">
        <v>0</v>
      </c>
      <c r="N555" s="315">
        <v>0</v>
      </c>
      <c r="O555" s="315">
        <v>0</v>
      </c>
    </row>
    <row r="556" outlineLevel="2" collapsed="1" hidden="1">
      <c r="B556" s="316" t="s">
        <v>28</v>
      </c>
      <c r="C556" s="315"/>
      <c r="D556" s="315">
        <v>9.9241305478942117</v>
      </c>
      <c r="E556" s="315">
        <v>10.056849081736406</v>
      </c>
      <c r="F556" s="315">
        <v>10.057006571166291</v>
      </c>
      <c r="G556" s="315">
        <v>10.279235247442369</v>
      </c>
      <c r="H556" s="315">
        <v>10.797375207072339</v>
      </c>
      <c r="I556" s="315">
        <v>10.866562149979982</v>
      </c>
      <c r="J556" s="315">
        <v>10.665615959658624</v>
      </c>
      <c r="K556" s="315">
        <v>10.802898545100865</v>
      </c>
      <c r="L556" s="315">
        <v>10.876982046964214</v>
      </c>
      <c r="M556" s="315">
        <v>10.709928985514736</v>
      </c>
      <c r="N556" s="315">
        <v>9.90244549831452</v>
      </c>
      <c r="O556" s="315">
        <v>10.527793073579677</v>
      </c>
    </row>
    <row r="557" outlineLevel="2" collapsed="1" hidden="1">
      <c r="B557" s="314" t="s">
        <v>22</v>
      </c>
      <c r="C557" s="315"/>
      <c r="D557" s="315">
        <v>24555.999999999996</v>
      </c>
      <c r="E557" s="315">
        <v>24555.999999999996</v>
      </c>
      <c r="F557" s="315">
        <v>24555.999999999996</v>
      </c>
      <c r="G557" s="315">
        <v>24555.999999999996</v>
      </c>
      <c r="H557" s="315">
        <v>24555.999999999996</v>
      </c>
      <c r="I557" s="315">
        <v>24555.999999999996</v>
      </c>
      <c r="J557" s="315">
        <v>24555.999999999996</v>
      </c>
      <c r="K557" s="315">
        <v>24555.999999999996</v>
      </c>
      <c r="L557" s="315">
        <v>24555.999999999996</v>
      </c>
      <c r="M557" s="315">
        <v>24555.999999999996</v>
      </c>
      <c r="N557" s="315">
        <v>24555.999999999996</v>
      </c>
      <c r="O557" s="315">
        <v>24555.999999999996</v>
      </c>
    </row>
    <row r="558" outlineLevel="2" collapsed="1" hidden="1">
      <c r="B558" s="316" t="s">
        <v>29</v>
      </c>
      <c r="C558" s="315"/>
      <c r="D558" s="315">
        <v>9.9241305478942117</v>
      </c>
      <c r="E558" s="315">
        <v>10.056849081736406</v>
      </c>
      <c r="F558" s="315">
        <v>10.057006571166291</v>
      </c>
      <c r="G558" s="315">
        <v>10.279235247442369</v>
      </c>
      <c r="H558" s="315">
        <v>10.797375207072339</v>
      </c>
      <c r="I558" s="315">
        <v>10.866562149979982</v>
      </c>
      <c r="J558" s="315">
        <v>10.665615959658624</v>
      </c>
      <c r="K558" s="315">
        <v>10.802898545100865</v>
      </c>
      <c r="L558" s="315">
        <v>10.876982046964214</v>
      </c>
      <c r="M558" s="315">
        <v>10.709928985514736</v>
      </c>
      <c r="N558" s="315">
        <v>9.90244549831452</v>
      </c>
      <c r="O558" s="315">
        <v>10.527793073579677</v>
      </c>
    </row>
    <row r="559" outlineLevel="2" collapsed="1" hidden="1">
      <c r="B559" s="314" t="s">
        <v>23</v>
      </c>
      <c r="C559" s="315"/>
      <c r="D559" s="315">
        <v>134.14939264994922</v>
      </c>
      <c r="E559" s="315">
        <v>134.81404855690818</v>
      </c>
      <c r="F559" s="315">
        <v>134.76058694991309</v>
      </c>
      <c r="G559" s="315">
        <v>134.27189330865775</v>
      </c>
      <c r="H559" s="315">
        <v>133.78283293558985</v>
      </c>
      <c r="I559" s="315">
        <v>133.47803184593991</v>
      </c>
      <c r="J559" s="315">
        <v>133.18195003896207</v>
      </c>
      <c r="K559" s="315">
        <v>132.92969959853934</v>
      </c>
      <c r="L559" s="315">
        <v>132.69980230105338</v>
      </c>
      <c r="M559" s="315">
        <v>132.49193865904158</v>
      </c>
      <c r="N559" s="315">
        <v>132.3007159423164</v>
      </c>
      <c r="O559" s="315">
        <v>132.12503875785981</v>
      </c>
    </row>
    <row r="560" outlineLevel="2" collapsed="1" hidden="1">
      <c r="B560" s="316" t="s">
        <v>30</v>
      </c>
      <c r="C560" s="315"/>
      <c r="D560" s="315">
        <v>4.5141308612650866</v>
      </c>
      <c r="E560" s="315">
        <v>4.5051939231824765</v>
      </c>
      <c r="F560" s="315">
        <v>4.4977529072117113</v>
      </c>
      <c r="G560" s="315">
        <v>4.4928268394878685</v>
      </c>
      <c r="H560" s="315">
        <v>4.4893476129467738</v>
      </c>
      <c r="I560" s="315">
        <v>4.485710431008644</v>
      </c>
      <c r="J560" s="315">
        <v>4.4822450496517208</v>
      </c>
      <c r="K560" s="315">
        <v>4.4789710732503929</v>
      </c>
      <c r="L560" s="315">
        <v>4.4756253238899042</v>
      </c>
      <c r="M560" s="315">
        <v>4.4723205610601866</v>
      </c>
      <c r="N560" s="315">
        <v>4.4690374603234266</v>
      </c>
      <c r="O560" s="315">
        <v>4.4658528870061547</v>
      </c>
    </row>
    <row r="561" outlineLevel="2" collapsed="1" hidden="1">
      <c r="B561" s="316" t="s">
        <v>31</v>
      </c>
      <c r="C561" s="317"/>
      <c r="D561" s="317">
        <v>6.0706269149073968</v>
      </c>
      <c r="E561" s="317">
        <v>6.0966215739618077</v>
      </c>
      <c r="F561" s="317">
        <v>6.0940013216523949</v>
      </c>
      <c r="G561" s="317">
        <v>6.0592600453436418</v>
      </c>
      <c r="H561" s="317">
        <v>6.0100402864563058</v>
      </c>
      <c r="I561" s="317">
        <v>5.9917642790011367</v>
      </c>
      <c r="J561" s="317">
        <v>5.9871152017903633</v>
      </c>
      <c r="K561" s="317">
        <v>5.968079543253225</v>
      </c>
      <c r="L561" s="317">
        <v>5.9532246418352761</v>
      </c>
      <c r="M561" s="317">
        <v>5.9512303147186927</v>
      </c>
      <c r="N561" s="317">
        <v>5.9813456805995395</v>
      </c>
      <c r="O561" s="317">
        <v>5.942201287715271</v>
      </c>
    </row>
    <row r="562" outlineLevel="2" collapsed="1" hidden="1">
      <c r="B562" s="316" t="s">
        <v>32</v>
      </c>
      <c r="C562" s="315"/>
      <c r="D562" s="315">
        <v>1686.341353879425</v>
      </c>
      <c r="E562" s="315">
        <v>1155.3119829405891</v>
      </c>
      <c r="F562" s="315">
        <v>725.37509225767963</v>
      </c>
      <c r="G562" s="315">
        <v>707.897399731684</v>
      </c>
      <c r="H562" s="315">
        <v>852.61036736160327</v>
      </c>
      <c r="I562" s="315">
        <v>706.18254420049539</v>
      </c>
      <c r="J562" s="315">
        <v>637.887944148065</v>
      </c>
      <c r="K562" s="315">
        <v>684.53932552885567</v>
      </c>
      <c r="L562" s="315">
        <v>699.16690731020424</v>
      </c>
      <c r="M562" s="315">
        <v>719.55104900895583</v>
      </c>
      <c r="N562" s="315">
        <v>705.02083793657573</v>
      </c>
      <c r="O562" s="315">
        <v>737.66418421399226</v>
      </c>
    </row>
    <row r="563" outlineLevel="2" collapsed="1" hidden="1">
      <c r="B563" s="316" t="s">
        <v>33</v>
      </c>
      <c r="C563" s="315"/>
      <c r="D563" s="315">
        <v>1129.1682241805506</v>
      </c>
      <c r="E563" s="315">
        <v>581.99312305504611</v>
      </c>
      <c r="F563" s="315">
        <v>204.60329182893707</v>
      </c>
      <c r="G563" s="315">
        <v>228.13490222271281</v>
      </c>
      <c r="H563" s="315">
        <v>291.66208254928205</v>
      </c>
      <c r="I563" s="315">
        <v>185.22711577528185</v>
      </c>
      <c r="J563" s="315">
        <v>182.16390888777673</v>
      </c>
      <c r="K563" s="315">
        <v>175.56962609653326</v>
      </c>
      <c r="L563" s="315">
        <v>178.52857855006459</v>
      </c>
      <c r="M563" s="315">
        <v>181.57431440306203</v>
      </c>
      <c r="N563" s="315">
        <v>184.68824617033945</v>
      </c>
      <c r="O563" s="315">
        <v>212.0848194486789</v>
      </c>
    </row>
    <row r="564" outlineLevel="2" collapsed="1" hidden="1">
      <c r="B564" s="316" t="s">
        <v>34</v>
      </c>
      <c r="C564" s="315"/>
      <c r="D564" s="315">
        <v>404.90773930938656</v>
      </c>
      <c r="E564" s="315">
        <v>420.18781884287733</v>
      </c>
      <c r="F564" s="315">
        <v>367.84071607747273</v>
      </c>
      <c r="G564" s="315">
        <v>326.81381177619807</v>
      </c>
      <c r="H564" s="315">
        <v>407.14990175519426</v>
      </c>
      <c r="I564" s="315">
        <v>367.39584299862094</v>
      </c>
      <c r="J564" s="315">
        <v>303.10322763381816</v>
      </c>
      <c r="K564" s="315">
        <v>356.35810766674786</v>
      </c>
      <c r="L564" s="315">
        <v>368.190541281007</v>
      </c>
      <c r="M564" s="315">
        <v>386.33491555003985</v>
      </c>
      <c r="N564" s="315">
        <v>371.21277602250831</v>
      </c>
      <c r="O564" s="315">
        <v>375.0648017391477</v>
      </c>
    </row>
    <row r="565" outlineLevel="2" collapsed="1" hidden="1">
      <c r="B565" s="316" t="s">
        <v>35</v>
      </c>
      <c r="C565" s="315"/>
      <c r="D565" s="315">
        <v>22.630128600803509</v>
      </c>
      <c r="E565" s="315">
        <v>22.822186408940645</v>
      </c>
      <c r="F565" s="315">
        <v>22.668250308568467</v>
      </c>
      <c r="G565" s="315">
        <v>23.169619263603391</v>
      </c>
      <c r="H565" s="315">
        <v>24.50489773448388</v>
      </c>
      <c r="I565" s="315">
        <v>24.567264011661244</v>
      </c>
      <c r="J565" s="315">
        <v>23.921102637159745</v>
      </c>
      <c r="K565" s="315">
        <v>24.160863240285778</v>
      </c>
      <c r="L565" s="315">
        <v>24.223610501969144</v>
      </c>
      <c r="M565" s="315">
        <v>23.622200957872593</v>
      </c>
      <c r="N565" s="315">
        <v>21.288137261735017</v>
      </c>
      <c r="O565" s="315">
        <v>22.855377155312119</v>
      </c>
    </row>
    <row r="566" outlineLevel="2" collapsed="1" hidden="1">
      <c r="B566" s="316" t="s">
        <v>36</v>
      </c>
      <c r="C566" s="315"/>
      <c r="D566" s="315">
        <v>22989.369777360425</v>
      </c>
      <c r="E566" s="315">
        <v>23520.9400226117</v>
      </c>
      <c r="F566" s="315">
        <v>23950.830735214247</v>
      </c>
      <c r="G566" s="315">
        <v>23967.602431491276</v>
      </c>
      <c r="H566" s="315">
        <v>23821.88574275274</v>
      </c>
      <c r="I566" s="315">
        <v>23967.94321506409</v>
      </c>
      <c r="J566" s="315">
        <v>24036.146144879935</v>
      </c>
      <c r="K566" s="315">
        <v>23989.108504451418</v>
      </c>
      <c r="L566" s="315">
        <v>23974.180287619667</v>
      </c>
      <c r="M566" s="315">
        <v>23953.758640102886</v>
      </c>
      <c r="N566" s="315">
        <v>23968.908395047405</v>
      </c>
      <c r="O566" s="315">
        <v>23935.467208585211</v>
      </c>
    </row>
    <row r="567" outlineLevel="2" collapsed="1" hidden="1">
      <c r="B567" s="316" t="s">
        <v>37</v>
      </c>
      <c r="C567" s="315"/>
      <c r="D567" s="315">
        <v>1566.6302226395756</v>
      </c>
      <c r="E567" s="315">
        <v>1035.059977388305</v>
      </c>
      <c r="F567" s="315">
        <v>605.16926478575772</v>
      </c>
      <c r="G567" s="315">
        <v>588.39756850872516</v>
      </c>
      <c r="H567" s="315">
        <v>734.11425724726928</v>
      </c>
      <c r="I567" s="315">
        <v>588.056784935913</v>
      </c>
      <c r="J567" s="315">
        <v>519.85385512006292</v>
      </c>
      <c r="K567" s="315">
        <v>566.89149554858773</v>
      </c>
      <c r="L567" s="315">
        <v>581.81971238034225</v>
      </c>
      <c r="M567" s="315">
        <v>602.241359897114</v>
      </c>
      <c r="N567" s="315">
        <v>587.09160495259971</v>
      </c>
      <c r="O567" s="315">
        <v>620.53279141478947</v>
      </c>
    </row>
    <row r="568" outlineLevel="2" collapsed="1" hidden="1">
      <c r="B568" s="316" t="s">
        <v>38</v>
      </c>
      <c r="C568" s="317"/>
      <c r="D568" s="317">
        <v>6.7195832258458807</v>
      </c>
      <c r="E568" s="317">
        <v>6.7194270310804871</v>
      </c>
      <c r="F568" s="317">
        <v>6.9200791074826187</v>
      </c>
      <c r="G568" s="317">
        <v>6.9419589940364608</v>
      </c>
      <c r="H568" s="317">
        <v>6.8313587151937956</v>
      </c>
      <c r="I568" s="317">
        <v>6.9573892375577353</v>
      </c>
      <c r="J568" s="317">
        <v>7.121892520262338</v>
      </c>
      <c r="K568" s="317">
        <v>7.0343062095953792</v>
      </c>
      <c r="L568" s="317">
        <v>7.0457521256812123</v>
      </c>
      <c r="M568" s="317">
        <v>7.0476442065002844</v>
      </c>
      <c r="N568" s="317">
        <v>7.1167564763269331</v>
      </c>
      <c r="O568" s="317">
        <v>7.1066571106175394</v>
      </c>
    </row>
    <row r="569" outlineLevel="2" collapsed="1" hidden="1">
      <c r="B569" s="310" t="s">
        <v>39</v>
      </c>
    </row>
    <row r="570" outlineLevel="2" collapsed="1" hidden="1">
      <c r="B570" s="311" t="s">
        <v>26</v>
      </c>
      <c r="C570" s="301"/>
      <c r="D570" s="301">
        <v>46504.999999999993</v>
      </c>
      <c r="E570" s="301">
        <v>46504.999999999993</v>
      </c>
      <c r="F570" s="301">
        <v>46504.999999999993</v>
      </c>
      <c r="G570" s="301">
        <v>46504.999999999993</v>
      </c>
      <c r="H570" s="301">
        <v>46504.999999999993</v>
      </c>
      <c r="I570" s="301">
        <v>46504.999999999993</v>
      </c>
      <c r="J570" s="301">
        <v>46504.999999999993</v>
      </c>
      <c r="K570" s="301">
        <v>46504.999999999993</v>
      </c>
      <c r="L570" s="301">
        <v>46504.999999999993</v>
      </c>
      <c r="M570" s="301">
        <v>46504.999999999993</v>
      </c>
      <c r="N570" s="301">
        <v>46504.999999999993</v>
      </c>
      <c r="O570" s="301">
        <v>46504.999999999993</v>
      </c>
    </row>
    <row r="571" outlineLevel="2" collapsed="1" hidden="1">
      <c r="B571" s="312" t="s">
        <v>27</v>
      </c>
      <c r="C571" s="301"/>
      <c r="D571" s="301">
        <v>0</v>
      </c>
      <c r="E571" s="301">
        <v>0</v>
      </c>
      <c r="F571" s="301">
        <v>0</v>
      </c>
      <c r="G571" s="301">
        <v>0</v>
      </c>
      <c r="H571" s="301">
        <v>0</v>
      </c>
      <c r="I571" s="301">
        <v>0</v>
      </c>
      <c r="J571" s="301">
        <v>0</v>
      </c>
      <c r="K571" s="301">
        <v>0</v>
      </c>
      <c r="L571" s="301">
        <v>0</v>
      </c>
      <c r="M571" s="301">
        <v>0</v>
      </c>
      <c r="N571" s="301">
        <v>0</v>
      </c>
      <c r="O571" s="301">
        <v>0</v>
      </c>
    </row>
    <row r="572" outlineLevel="2" collapsed="1" hidden="1">
      <c r="B572" s="312" t="s">
        <v>28</v>
      </c>
      <c r="C572" s="301"/>
      <c r="D572" s="301">
        <v>0</v>
      </c>
      <c r="E572" s="301">
        <v>0</v>
      </c>
      <c r="F572" s="301">
        <v>0</v>
      </c>
      <c r="G572" s="301">
        <v>0</v>
      </c>
      <c r="H572" s="301">
        <v>0</v>
      </c>
      <c r="I572" s="301">
        <v>0</v>
      </c>
      <c r="J572" s="301">
        <v>0</v>
      </c>
      <c r="K572" s="301">
        <v>0</v>
      </c>
      <c r="L572" s="301">
        <v>0</v>
      </c>
      <c r="M572" s="301">
        <v>0</v>
      </c>
      <c r="N572" s="301">
        <v>0</v>
      </c>
      <c r="O572" s="301">
        <v>0</v>
      </c>
    </row>
    <row r="573" outlineLevel="2" collapsed="1" hidden="1">
      <c r="B573" s="311" t="s">
        <v>22</v>
      </c>
      <c r="C573" s="301"/>
      <c r="D573" s="301">
        <v>46504.999999999993</v>
      </c>
      <c r="E573" s="301">
        <v>46504.999999999993</v>
      </c>
      <c r="F573" s="301">
        <v>46504.999999999993</v>
      </c>
      <c r="G573" s="301">
        <v>46504.999999999993</v>
      </c>
      <c r="H573" s="301">
        <v>46504.999999999993</v>
      </c>
      <c r="I573" s="301">
        <v>46504.999999999993</v>
      </c>
      <c r="J573" s="301">
        <v>46504.999999999993</v>
      </c>
      <c r="K573" s="301">
        <v>46504.999999999993</v>
      </c>
      <c r="L573" s="301">
        <v>46504.999999999993</v>
      </c>
      <c r="M573" s="301">
        <v>46504.999999999993</v>
      </c>
      <c r="N573" s="301">
        <v>46504.999999999993</v>
      </c>
      <c r="O573" s="301">
        <v>46504.999999999993</v>
      </c>
    </row>
    <row r="574" outlineLevel="2" collapsed="1" hidden="1">
      <c r="B574" s="312" t="s">
        <v>29</v>
      </c>
      <c r="C574" s="301"/>
      <c r="D574" s="301">
        <v>0</v>
      </c>
      <c r="E574" s="301">
        <v>0</v>
      </c>
      <c r="F574" s="301">
        <v>0</v>
      </c>
      <c r="G574" s="301">
        <v>0</v>
      </c>
      <c r="H574" s="301">
        <v>0</v>
      </c>
      <c r="I574" s="301">
        <v>0</v>
      </c>
      <c r="J574" s="301">
        <v>0</v>
      </c>
      <c r="K574" s="301">
        <v>0</v>
      </c>
      <c r="L574" s="301">
        <v>0</v>
      </c>
      <c r="M574" s="301">
        <v>0</v>
      </c>
      <c r="N574" s="301">
        <v>0</v>
      </c>
      <c r="O574" s="301">
        <v>0</v>
      </c>
    </row>
    <row r="575" outlineLevel="2" collapsed="1" hidden="1">
      <c r="B575" s="311" t="s">
        <v>23</v>
      </c>
      <c r="C575" s="301"/>
      <c r="D575" s="301">
        <v>95.589642175024878</v>
      </c>
      <c r="E575" s="301">
        <v>95.754166642510327</v>
      </c>
      <c r="F575" s="301">
        <v>95.918363623485021</v>
      </c>
      <c r="G575" s="301">
        <v>96.073089198416625</v>
      </c>
      <c r="H575" s="301">
        <v>97.315658388585575</v>
      </c>
      <c r="I575" s="301">
        <v>97.599872558295516</v>
      </c>
      <c r="J575" s="301">
        <v>97.727557110484966</v>
      </c>
      <c r="K575" s="301">
        <v>97.831272650925854</v>
      </c>
      <c r="L575" s="301">
        <v>97.974371112843016</v>
      </c>
      <c r="M575" s="301">
        <v>98.097006445580689</v>
      </c>
      <c r="N575" s="301">
        <v>98.230343723299967</v>
      </c>
      <c r="O575" s="301">
        <v>98.361780677349572</v>
      </c>
    </row>
    <row r="576" outlineLevel="2" collapsed="1" hidden="1">
      <c r="B576" s="312" t="s">
        <v>31</v>
      </c>
      <c r="C576" s="313"/>
      <c r="D576" s="313">
        <v>2.4665642535217693</v>
      </c>
      <c r="E576" s="313">
        <v>2.4708095897433053</v>
      </c>
      <c r="F576" s="313">
        <v>2.4750464756086883</v>
      </c>
      <c r="G576" s="313">
        <v>2.479038964371572</v>
      </c>
      <c r="H576" s="313">
        <v>2.5111018184346352</v>
      </c>
      <c r="I576" s="313">
        <v>2.5184355890754682</v>
      </c>
      <c r="J576" s="313">
        <v>2.5217303200211156</v>
      </c>
      <c r="K576" s="313">
        <v>2.5244065623290193</v>
      </c>
      <c r="L576" s="313">
        <v>2.5280990288229575</v>
      </c>
      <c r="M576" s="313">
        <v>2.5312634713406483</v>
      </c>
      <c r="N576" s="313">
        <v>2.5347040633901727</v>
      </c>
      <c r="O576" s="313">
        <v>2.5380956201014837</v>
      </c>
    </row>
    <row r="577" outlineLevel="2" collapsed="1" hidden="1">
      <c r="B577" s="312" t="s">
        <v>32</v>
      </c>
      <c r="C577" s="301"/>
      <c r="D577" s="301">
        <v>213.19576248379977</v>
      </c>
      <c r="E577" s="301">
        <v>214.37598472137702</v>
      </c>
      <c r="F577" s="301">
        <v>209.1626138303653</v>
      </c>
      <c r="G577" s="301">
        <v>214.84540959768486</v>
      </c>
      <c r="H577" s="301">
        <v>229.97843743111858</v>
      </c>
      <c r="I577" s="301">
        <v>231.17155611064382</v>
      </c>
      <c r="J577" s="301">
        <v>219.32826934841916</v>
      </c>
      <c r="K577" s="301">
        <v>223.05005513634367</v>
      </c>
      <c r="L577" s="301">
        <v>227.86005668953871</v>
      </c>
      <c r="M577" s="301">
        <v>226.89040764881219</v>
      </c>
      <c r="N577" s="301">
        <v>229.02180710915727</v>
      </c>
      <c r="O577" s="301">
        <v>224.07789739954134</v>
      </c>
    </row>
    <row r="578" outlineLevel="2" collapsed="1" hidden="1">
      <c r="B578" s="312" t="s">
        <v>33</v>
      </c>
      <c r="C578" s="301"/>
      <c r="D578" s="301">
        <v>46.983222350421187</v>
      </c>
      <c r="E578" s="301">
        <v>46.983089232170606</v>
      </c>
      <c r="F578" s="301">
        <v>46.983630492228379</v>
      </c>
      <c r="G578" s="301">
        <v>46.990871458418432</v>
      </c>
      <c r="H578" s="301">
        <v>46.686817393856316</v>
      </c>
      <c r="I578" s="301">
        <v>46.643698417052015</v>
      </c>
      <c r="J578" s="301">
        <v>46.648939277425193</v>
      </c>
      <c r="K578" s="301">
        <v>46.664536920960749</v>
      </c>
      <c r="L578" s="301">
        <v>46.674339053303655</v>
      </c>
      <c r="M578" s="301">
        <v>46.680151302430147</v>
      </c>
      <c r="N578" s="301">
        <v>46.6862419106474</v>
      </c>
      <c r="O578" s="301">
        <v>46.688731335291514</v>
      </c>
    </row>
    <row r="579" outlineLevel="2" collapsed="1" hidden="1">
      <c r="B579" s="312" t="s">
        <v>34</v>
      </c>
      <c r="C579" s="301"/>
      <c r="D579" s="301">
        <v>65.442766571982048</v>
      </c>
      <c r="E579" s="301">
        <v>66.341348977138892</v>
      </c>
      <c r="F579" s="301">
        <v>60.997792285228456</v>
      </c>
      <c r="G579" s="301">
        <v>66.434057358088424</v>
      </c>
      <c r="H579" s="301">
        <v>80.581168834958049</v>
      </c>
      <c r="I579" s="301">
        <v>80.964363995334338</v>
      </c>
      <c r="J579" s="301">
        <v>69.29992718442297</v>
      </c>
      <c r="K579" s="301">
        <v>72.777318835371588</v>
      </c>
      <c r="L579" s="301">
        <v>77.651157510604335</v>
      </c>
      <c r="M579" s="301">
        <v>76.716595449856072</v>
      </c>
      <c r="N579" s="301">
        <v>78.905523364251948</v>
      </c>
      <c r="O579" s="301">
        <v>73.696331782446563</v>
      </c>
    </row>
    <row r="580" outlineLevel="2" collapsed="1" hidden="1">
      <c r="B580" s="312" t="s">
        <v>35</v>
      </c>
      <c r="C580" s="301"/>
      <c r="D580" s="301">
        <v>5.1801313863716363</v>
      </c>
      <c r="E580" s="301">
        <v>5.2973798695571785</v>
      </c>
      <c r="F580" s="301">
        <v>5.2628274294233908</v>
      </c>
      <c r="G580" s="301">
        <v>5.3473915827613245</v>
      </c>
      <c r="H580" s="301">
        <v>5.3947928137185732</v>
      </c>
      <c r="I580" s="301">
        <v>5.9636211399619077</v>
      </c>
      <c r="J580" s="301">
        <v>5.6518457760860654</v>
      </c>
      <c r="K580" s="301">
        <v>5.7769267290855346</v>
      </c>
      <c r="L580" s="301">
        <v>5.5601890127876841</v>
      </c>
      <c r="M580" s="301">
        <v>5.3966544509452961</v>
      </c>
      <c r="N580" s="301">
        <v>5.1996981109579767</v>
      </c>
      <c r="O580" s="301">
        <v>5.3310536044536692</v>
      </c>
    </row>
    <row r="581" outlineLevel="2" collapsed="1" hidden="1">
      <c r="B581" s="312" t="s">
        <v>36</v>
      </c>
      <c r="C581" s="301"/>
      <c r="D581" s="301">
        <v>46387.393879690804</v>
      </c>
      <c r="E581" s="301">
        <v>46386.378181921085</v>
      </c>
      <c r="F581" s="301">
        <v>46391.7557497932</v>
      </c>
      <c r="G581" s="301">
        <v>46386.227679600554</v>
      </c>
      <c r="H581" s="301">
        <v>46372.337220957539</v>
      </c>
      <c r="I581" s="301">
        <v>46371.428316447389</v>
      </c>
      <c r="J581" s="301">
        <v>46383.399287761669</v>
      </c>
      <c r="K581" s="301">
        <v>46379.7812175143</v>
      </c>
      <c r="L581" s="301">
        <v>46375.114314423932</v>
      </c>
      <c r="M581" s="301">
        <v>46376.206598796547</v>
      </c>
      <c r="N581" s="301">
        <v>46374.2085366144</v>
      </c>
      <c r="O581" s="301">
        <v>46379.28388327844</v>
      </c>
    </row>
    <row r="582" outlineLevel="2" collapsed="1" hidden="1">
      <c r="B582" s="312" t="s">
        <v>40</v>
      </c>
      <c r="C582" s="301"/>
      <c r="D582" s="301">
        <v>117.6061203091885</v>
      </c>
      <c r="E582" s="301">
        <v>118.62181807890838</v>
      </c>
      <c r="F582" s="301">
        <v>113.24425020679459</v>
      </c>
      <c r="G582" s="301">
        <v>118.77232039944128</v>
      </c>
      <c r="H582" s="301">
        <v>132.66277904246024</v>
      </c>
      <c r="I582" s="301">
        <v>133.57168355260859</v>
      </c>
      <c r="J582" s="301">
        <v>121.600712238329</v>
      </c>
      <c r="K582" s="301">
        <v>125.21878248569486</v>
      </c>
      <c r="L582" s="301">
        <v>129.88568557606311</v>
      </c>
      <c r="M582" s="301">
        <v>128.79340120345239</v>
      </c>
      <c r="N582" s="301">
        <v>130.79146338559059</v>
      </c>
      <c r="O582" s="301">
        <v>125.71611672156001</v>
      </c>
    </row>
    <row r="583" outlineLevel="2" collapsed="1" hidden="1">
      <c r="B583" s="312" t="s">
        <v>41</v>
      </c>
      <c r="C583" s="313"/>
      <c r="D583" s="313">
        <v>4.4831408170465332</v>
      </c>
      <c r="E583" s="313">
        <v>4.4938173621158821</v>
      </c>
      <c r="F583" s="313">
        <v>4.4986457049128976</v>
      </c>
      <c r="G583" s="313">
        <v>4.5147260489560415</v>
      </c>
      <c r="H583" s="313">
        <v>4.5347498204624284</v>
      </c>
      <c r="I583" s="313">
        <v>4.5453219393642934</v>
      </c>
      <c r="J583" s="313">
        <v>4.5458510626678805</v>
      </c>
      <c r="K583" s="313">
        <v>4.5104178864725029</v>
      </c>
      <c r="L583" s="313">
        <v>4.5716943556826566</v>
      </c>
      <c r="M583" s="313">
        <v>4.5816115295294537</v>
      </c>
      <c r="N583" s="313">
        <v>4.5919685620270387</v>
      </c>
      <c r="O583" s="313">
        <v>4.597889595749109</v>
      </c>
    </row>
    <row r="584" outlineLevel="2" collapsed="1" hidden="1">
      <c r="B584" s="310" t="s">
        <v>42</v>
      </c>
    </row>
    <row r="585" outlineLevel="2" collapsed="1" hidden="1">
      <c r="B585" s="314" t="s">
        <v>22</v>
      </c>
      <c r="C585" s="315"/>
      <c r="D585" s="315">
        <v>8</v>
      </c>
      <c r="E585" s="315">
        <v>8</v>
      </c>
      <c r="F585" s="315">
        <v>8</v>
      </c>
      <c r="G585" s="315">
        <v>8</v>
      </c>
      <c r="H585" s="315">
        <v>8</v>
      </c>
      <c r="I585" s="315">
        <v>8</v>
      </c>
      <c r="J585" s="315">
        <v>8</v>
      </c>
      <c r="K585" s="315">
        <v>8</v>
      </c>
      <c r="L585" s="315">
        <v>8</v>
      </c>
      <c r="M585" s="315">
        <v>8</v>
      </c>
      <c r="N585" s="315">
        <v>8</v>
      </c>
      <c r="O585" s="315">
        <v>8</v>
      </c>
    </row>
    <row r="586" outlineLevel="2" collapsed="1" hidden="1">
      <c r="B586" s="314" t="s">
        <v>23</v>
      </c>
      <c r="C586" s="315"/>
      <c r="D586" s="315">
        <v>0</v>
      </c>
      <c r="E586" s="315">
        <v>0</v>
      </c>
      <c r="F586" s="315">
        <v>0</v>
      </c>
      <c r="G586" s="315">
        <v>0</v>
      </c>
      <c r="H586" s="315">
        <v>0</v>
      </c>
      <c r="I586" s="315">
        <v>0</v>
      </c>
      <c r="J586" s="315">
        <v>0</v>
      </c>
      <c r="K586" s="315">
        <v>0</v>
      </c>
      <c r="L586" s="315">
        <v>0</v>
      </c>
      <c r="M586" s="315">
        <v>0</v>
      </c>
      <c r="N586" s="315">
        <v>0</v>
      </c>
      <c r="O586" s="315">
        <v>0</v>
      </c>
    </row>
    <row r="587" outlineLevel="1"/>
    <row r="588" outlineLevel="1">
      <c r="B588" s="308" t="s">
        <v>43</v>
      </c>
      <c r="C588" s="309"/>
      <c r="D588" s="309"/>
      <c r="E588" s="309"/>
      <c r="F588" s="309"/>
      <c r="G588" s="309"/>
      <c r="H588" s="309"/>
      <c r="I588" s="309"/>
      <c r="J588" s="309"/>
      <c r="K588" s="309"/>
      <c r="L588" s="309"/>
      <c r="M588" s="309"/>
      <c r="N588" s="309"/>
      <c r="O588" s="309"/>
    </row>
    <row r="589" outlineLevel="1">
      <c r="B589" s="298" t="s">
        <v>19</v>
      </c>
      <c r="C589" s="301"/>
      <c r="D589" s="301">
        <v>63696</v>
      </c>
      <c r="E589" s="301">
        <v>63696</v>
      </c>
      <c r="F589" s="301">
        <v>63696</v>
      </c>
      <c r="G589" s="301">
        <v>63696</v>
      </c>
      <c r="H589" s="301">
        <v>63696</v>
      </c>
      <c r="I589" s="301">
        <v>63696</v>
      </c>
      <c r="J589" s="301">
        <v>63696</v>
      </c>
      <c r="K589" s="301">
        <v>63696</v>
      </c>
      <c r="L589" s="301">
        <v>63696</v>
      </c>
      <c r="M589" s="301">
        <v>63696</v>
      </c>
      <c r="N589" s="301">
        <v>63696</v>
      </c>
      <c r="O589" s="301">
        <v>63696</v>
      </c>
    </row>
    <row r="590" outlineLevel="1">
      <c r="B590" s="298" t="s">
        <v>20</v>
      </c>
      <c r="C590" s="300"/>
      <c r="D590" s="300">
        <v>77.9946793996437</v>
      </c>
      <c r="E590" s="300">
        <v>78.3193670955183</v>
      </c>
      <c r="F590" s="300">
        <v>78.645705584666</v>
      </c>
      <c r="G590" s="300">
        <v>78.9864312632477</v>
      </c>
      <c r="H590" s="300">
        <v>79.4795650907302</v>
      </c>
      <c r="I590" s="300">
        <v>79.9505209432745</v>
      </c>
      <c r="J590" s="300">
        <v>80.4112229971674</v>
      </c>
      <c r="K590" s="300">
        <v>80.9006857203454</v>
      </c>
      <c r="L590" s="300">
        <v>81.403093934399</v>
      </c>
      <c r="M590" s="300">
        <v>81.952278307613</v>
      </c>
      <c r="N590" s="300">
        <v>82.5211441659881</v>
      </c>
      <c r="O590" s="300">
        <v>83.0314161214165</v>
      </c>
    </row>
    <row r="591" outlineLevel="2" collapsed="1" hidden="1">
      <c r="B591" s="310" t="s">
        <v>44</v>
      </c>
    </row>
    <row r="592" outlineLevel="2" collapsed="1" hidden="1">
      <c r="B592" s="311" t="s">
        <v>22</v>
      </c>
      <c r="C592" s="301"/>
      <c r="D592" s="301">
        <v>22615.000000000011</v>
      </c>
      <c r="E592" s="301">
        <v>22615.000000000011</v>
      </c>
      <c r="F592" s="301">
        <v>22615.000000000011</v>
      </c>
      <c r="G592" s="301">
        <v>22615.000000000011</v>
      </c>
      <c r="H592" s="301">
        <v>22615.000000000011</v>
      </c>
      <c r="I592" s="301">
        <v>22615.000000000011</v>
      </c>
      <c r="J592" s="301">
        <v>22615.000000000011</v>
      </c>
      <c r="K592" s="301">
        <v>22615.000000000011</v>
      </c>
      <c r="L592" s="301">
        <v>22615.000000000011</v>
      </c>
      <c r="M592" s="301">
        <v>22615.000000000011</v>
      </c>
      <c r="N592" s="301">
        <v>22615.000000000011</v>
      </c>
      <c r="O592" s="301">
        <v>22615.000000000011</v>
      </c>
    </row>
    <row r="593" outlineLevel="2" collapsed="1" hidden="1">
      <c r="B593" s="311" t="s">
        <v>23</v>
      </c>
      <c r="C593" s="301"/>
      <c r="D593" s="301">
        <v>38.552785831172841</v>
      </c>
      <c r="E593" s="301">
        <v>38.939422534746669</v>
      </c>
      <c r="F593" s="301">
        <v>39.318935696589264</v>
      </c>
      <c r="G593" s="301">
        <v>39.694313773474221</v>
      </c>
      <c r="H593" s="301">
        <v>40.205802938933616</v>
      </c>
      <c r="I593" s="301">
        <v>40.685206995594022</v>
      </c>
      <c r="J593" s="301">
        <v>41.143707664935022</v>
      </c>
      <c r="K593" s="301">
        <v>41.588830446424232</v>
      </c>
      <c r="L593" s="301">
        <v>42.026429087132271</v>
      </c>
      <c r="M593" s="301">
        <v>42.460713416420731</v>
      </c>
      <c r="N593" s="301">
        <v>42.894125281688943</v>
      </c>
      <c r="O593" s="301">
        <v>43.3277906580682</v>
      </c>
    </row>
    <row r="594" outlineLevel="2" collapsed="1" hidden="1">
      <c r="B594" s="312" t="s">
        <v>30</v>
      </c>
      <c r="C594" s="301"/>
      <c r="D594" s="301">
        <v>3.957624998803285</v>
      </c>
      <c r="E594" s="301">
        <v>3.9576249990191634</v>
      </c>
      <c r="F594" s="301">
        <v>3.9576250005051845</v>
      </c>
      <c r="G594" s="301">
        <v>3.9576249993694574</v>
      </c>
      <c r="H594" s="301">
        <v>3.9576249993462151</v>
      </c>
      <c r="I594" s="301">
        <v>3.9576249997352715</v>
      </c>
      <c r="J594" s="301">
        <v>3.9576250000652569</v>
      </c>
      <c r="K594" s="301">
        <v>3.9576249979284821</v>
      </c>
      <c r="L594" s="301">
        <v>3.957625000454855</v>
      </c>
      <c r="M594" s="301">
        <v>3.9576250008151583</v>
      </c>
      <c r="N594" s="301">
        <v>3.9576249981231175</v>
      </c>
      <c r="O594" s="301">
        <v>3.9576249994310553</v>
      </c>
    </row>
    <row r="595" outlineLevel="2" collapsed="1" hidden="1">
      <c r="B595" s="312" t="s">
        <v>31</v>
      </c>
      <c r="C595" s="313"/>
      <c r="D595" s="313">
        <v>2.0456928143890067</v>
      </c>
      <c r="E595" s="313">
        <v>2.0662085802209145</v>
      </c>
      <c r="F595" s="313">
        <v>2.0863463557774526</v>
      </c>
      <c r="G595" s="313">
        <v>2.1062647149311982</v>
      </c>
      <c r="H595" s="313">
        <v>2.133405417940319</v>
      </c>
      <c r="I595" s="313">
        <v>2.1588436168345262</v>
      </c>
      <c r="J595" s="313">
        <v>2.1831726375380054</v>
      </c>
      <c r="K595" s="313">
        <v>2.2067917990585477</v>
      </c>
      <c r="L595" s="313">
        <v>2.2300117136660931</v>
      </c>
      <c r="M595" s="313">
        <v>2.253055763860484</v>
      </c>
      <c r="N595" s="313">
        <v>2.2760535192583116</v>
      </c>
      <c r="O595" s="313">
        <v>2.2990647264948847</v>
      </c>
    </row>
    <row r="596" outlineLevel="2" collapsed="1" hidden="1">
      <c r="B596" s="312" t="s">
        <v>45</v>
      </c>
      <c r="C596" s="301"/>
      <c r="D596" s="301">
        <v>0</v>
      </c>
      <c r="E596" s="301">
        <v>0</v>
      </c>
      <c r="F596" s="301">
        <v>0</v>
      </c>
      <c r="G596" s="301">
        <v>0</v>
      </c>
      <c r="H596" s="301">
        <v>0</v>
      </c>
      <c r="I596" s="301">
        <v>0</v>
      </c>
      <c r="J596" s="301">
        <v>0</v>
      </c>
      <c r="K596" s="301">
        <v>0</v>
      </c>
      <c r="L596" s="301">
        <v>0</v>
      </c>
      <c r="M596" s="301">
        <v>0</v>
      </c>
      <c r="N596" s="301">
        <v>0</v>
      </c>
      <c r="O596" s="301">
        <v>0</v>
      </c>
    </row>
    <row r="597" outlineLevel="2" collapsed="1" hidden="1">
      <c r="B597" s="312" t="s">
        <v>46</v>
      </c>
      <c r="C597" s="301"/>
      <c r="D597" s="301">
        <v>1016.9571023731696</v>
      </c>
      <c r="E597" s="301">
        <v>1018.0706618972662</v>
      </c>
      <c r="F597" s="301">
        <v>1018.4252418413333</v>
      </c>
      <c r="G597" s="301">
        <v>1787.2896318129888</v>
      </c>
      <c r="H597" s="301">
        <v>1788.3186620714926</v>
      </c>
      <c r="I597" s="301">
        <v>1788.4417638329433</v>
      </c>
      <c r="J597" s="301">
        <v>1786.5761821893552</v>
      </c>
      <c r="K597" s="301">
        <v>1787.4110816458519</v>
      </c>
      <c r="L597" s="301">
        <v>1787.4026499958593</v>
      </c>
      <c r="M597" s="301">
        <v>1785.3951050276055</v>
      </c>
      <c r="N597" s="301">
        <v>1786.0866094000037</v>
      </c>
      <c r="O597" s="301">
        <v>1785.930730181178</v>
      </c>
    </row>
    <row r="598" outlineLevel="2" collapsed="1" hidden="1">
      <c r="B598" s="312" t="s">
        <v>36</v>
      </c>
      <c r="C598" s="301"/>
      <c r="D598" s="301">
        <v>21636.595683458003</v>
      </c>
      <c r="E598" s="301">
        <v>21635.868760638219</v>
      </c>
      <c r="F598" s="301">
        <v>21635.893693854508</v>
      </c>
      <c r="G598" s="301">
        <v>20867.404681957665</v>
      </c>
      <c r="H598" s="301">
        <v>20866.887140864677</v>
      </c>
      <c r="I598" s="301">
        <v>20867.243443164938</v>
      </c>
      <c r="J598" s="301">
        <v>20869.56752547557</v>
      </c>
      <c r="K598" s="301">
        <v>20869.177748799102</v>
      </c>
      <c r="L598" s="301">
        <v>20869.623779088994</v>
      </c>
      <c r="M598" s="301">
        <v>20872.065608390061</v>
      </c>
      <c r="N598" s="301">
        <v>20871.807515882985</v>
      </c>
      <c r="O598" s="301">
        <v>20872.397060476393</v>
      </c>
    </row>
    <row r="599" outlineLevel="2" collapsed="1" hidden="1">
      <c r="B599" s="312" t="s">
        <v>47</v>
      </c>
      <c r="C599" s="301"/>
      <c r="D599" s="301">
        <v>978.40431654200563</v>
      </c>
      <c r="E599" s="301">
        <v>979.13123936179147</v>
      </c>
      <c r="F599" s="301">
        <v>979.10630614550314</v>
      </c>
      <c r="G599" s="301">
        <v>1747.595318042343</v>
      </c>
      <c r="H599" s="301">
        <v>1748.112859135334</v>
      </c>
      <c r="I599" s="301">
        <v>1747.7565568350744</v>
      </c>
      <c r="J599" s="301">
        <v>1745.4324745244426</v>
      </c>
      <c r="K599" s="301">
        <v>1745.8222512009106</v>
      </c>
      <c r="L599" s="301">
        <v>1745.3762209110187</v>
      </c>
      <c r="M599" s="301">
        <v>1742.934391609946</v>
      </c>
      <c r="N599" s="301">
        <v>1743.1924841170278</v>
      </c>
      <c r="O599" s="301">
        <v>1742.6029395236144</v>
      </c>
    </row>
    <row r="600" outlineLevel="2" collapsed="1" hidden="1">
      <c r="B600" s="312" t="s">
        <v>48</v>
      </c>
      <c r="C600" s="313"/>
      <c r="D600" s="313">
        <v>2.6415562859869772</v>
      </c>
      <c r="E600" s="313">
        <v>2.6480879259290071</v>
      </c>
      <c r="F600" s="313">
        <v>2.6533128928508254</v>
      </c>
      <c r="G600" s="313">
        <v>2.6558445067634184</v>
      </c>
      <c r="H600" s="313">
        <v>2.65957338372802</v>
      </c>
      <c r="I600" s="313">
        <v>2.66331106203943</v>
      </c>
      <c r="J600" s="313">
        <v>2.6673071652672409</v>
      </c>
      <c r="K600" s="313">
        <v>2.6716780731625094</v>
      </c>
      <c r="L600" s="313">
        <v>2.6766235878612741</v>
      </c>
      <c r="M600" s="313">
        <v>2.6819042932549473</v>
      </c>
      <c r="N600" s="313">
        <v>2.68710343733999</v>
      </c>
      <c r="O600" s="313">
        <v>2.6921829862326727</v>
      </c>
    </row>
    <row r="601" outlineLevel="2" collapsed="1" hidden="1">
      <c r="B601" s="310" t="s">
        <v>49</v>
      </c>
    </row>
    <row r="602" outlineLevel="2" collapsed="1" hidden="1">
      <c r="B602" s="314" t="s">
        <v>22</v>
      </c>
      <c r="C602" s="315"/>
      <c r="D602" s="315">
        <v>10991</v>
      </c>
      <c r="E602" s="315">
        <v>10991</v>
      </c>
      <c r="F602" s="315">
        <v>10991</v>
      </c>
      <c r="G602" s="315">
        <v>10991</v>
      </c>
      <c r="H602" s="315">
        <v>10991</v>
      </c>
      <c r="I602" s="315">
        <v>10991</v>
      </c>
      <c r="J602" s="315">
        <v>10991</v>
      </c>
      <c r="K602" s="315">
        <v>10991</v>
      </c>
      <c r="L602" s="315">
        <v>10991</v>
      </c>
      <c r="M602" s="315">
        <v>10991</v>
      </c>
      <c r="N602" s="315">
        <v>10991</v>
      </c>
      <c r="O602" s="315">
        <v>10991</v>
      </c>
    </row>
    <row r="603" outlineLevel="2" collapsed="1" hidden="1">
      <c r="B603" s="314" t="s">
        <v>23</v>
      </c>
      <c r="C603" s="315"/>
      <c r="D603" s="315">
        <v>20.133049180867825</v>
      </c>
      <c r="E603" s="315">
        <v>20.100520151587332</v>
      </c>
      <c r="F603" s="315">
        <v>20.072598405596413</v>
      </c>
      <c r="G603" s="315">
        <v>20.054402578343236</v>
      </c>
      <c r="H603" s="315">
        <v>20.044764258097377</v>
      </c>
      <c r="I603" s="315">
        <v>20.04032813491494</v>
      </c>
      <c r="J603" s="315">
        <v>20.041484074582943</v>
      </c>
      <c r="K603" s="315">
        <v>20.064766808098092</v>
      </c>
      <c r="L603" s="315">
        <v>20.098797992679739</v>
      </c>
      <c r="M603" s="315">
        <v>20.159131217912861</v>
      </c>
      <c r="N603" s="315">
        <v>20.230256825745236</v>
      </c>
      <c r="O603" s="315">
        <v>20.270482044122534</v>
      </c>
    </row>
    <row r="604" outlineLevel="2" collapsed="1" hidden="1">
      <c r="B604" s="316" t="s">
        <v>30</v>
      </c>
      <c r="C604" s="315"/>
      <c r="D604" s="315">
        <v>16.486499999999978</v>
      </c>
      <c r="E604" s="315">
        <v>16.486500000000021</v>
      </c>
      <c r="F604" s="315">
        <v>16.486500000000049</v>
      </c>
      <c r="G604" s="315">
        <v>16.486499999999975</v>
      </c>
      <c r="H604" s="315">
        <v>16.486500000000046</v>
      </c>
      <c r="I604" s="315">
        <v>16.486499999999985</v>
      </c>
      <c r="J604" s="315">
        <v>16.486499999999925</v>
      </c>
      <c r="K604" s="315">
        <v>16.486500000000056</v>
      </c>
      <c r="L604" s="315">
        <v>16.486499999999936</v>
      </c>
      <c r="M604" s="315">
        <v>16.486500000000024</v>
      </c>
      <c r="N604" s="315">
        <v>16.486499999999989</v>
      </c>
      <c r="O604" s="315">
        <v>16.486499999999936</v>
      </c>
    </row>
    <row r="605" outlineLevel="2" collapsed="1" hidden="1">
      <c r="B605" s="316" t="s">
        <v>31</v>
      </c>
      <c r="C605" s="317"/>
      <c r="D605" s="317">
        <v>2.1981311088200703</v>
      </c>
      <c r="E605" s="317">
        <v>2.1945795816490583</v>
      </c>
      <c r="F605" s="317">
        <v>2.1915310787658715</v>
      </c>
      <c r="G605" s="317">
        <v>2.1895444540089057</v>
      </c>
      <c r="H605" s="317">
        <v>2.1884921399069106</v>
      </c>
      <c r="I605" s="317">
        <v>2.1880078029203829</v>
      </c>
      <c r="J605" s="317">
        <v>2.1881340086888845</v>
      </c>
      <c r="K605" s="317">
        <v>2.1906760230841331</v>
      </c>
      <c r="L605" s="317">
        <v>2.1943915559290041</v>
      </c>
      <c r="M605" s="317">
        <v>2.2009787518420012</v>
      </c>
      <c r="N605" s="317">
        <v>2.2087442626598386</v>
      </c>
      <c r="O605" s="317">
        <v>2.2131360615910327</v>
      </c>
    </row>
    <row r="606" outlineLevel="2" collapsed="1" hidden="1">
      <c r="B606" s="316" t="s">
        <v>46</v>
      </c>
      <c r="C606" s="315"/>
      <c r="D606" s="315">
        <v>321.87726437116237</v>
      </c>
      <c r="E606" s="315">
        <v>321.87726437116277</v>
      </c>
      <c r="F606" s="315">
        <v>321.87726437116294</v>
      </c>
      <c r="G606" s="315">
        <v>321.87726437116265</v>
      </c>
      <c r="H606" s="315">
        <v>321.87726437116351</v>
      </c>
      <c r="I606" s="315">
        <v>321.87726437116271</v>
      </c>
      <c r="J606" s="315">
        <v>321.87726437116231</v>
      </c>
      <c r="K606" s="315">
        <v>321.87726437116282</v>
      </c>
      <c r="L606" s="315">
        <v>321.877264371162</v>
      </c>
      <c r="M606" s="315">
        <v>321.87726437116282</v>
      </c>
      <c r="N606" s="315">
        <v>321.87726437116305</v>
      </c>
      <c r="O606" s="315">
        <v>321.87726437116248</v>
      </c>
    </row>
    <row r="607" outlineLevel="2" collapsed="1" hidden="1">
      <c r="B607" s="316" t="s">
        <v>47</v>
      </c>
      <c r="C607" s="315"/>
      <c r="D607" s="315">
        <v>321.87726437117158</v>
      </c>
      <c r="E607" s="315">
        <v>321.87726437116225</v>
      </c>
      <c r="F607" s="315">
        <v>321.87726437116413</v>
      </c>
      <c r="G607" s="315">
        <v>321.87726437116788</v>
      </c>
      <c r="H607" s="315">
        <v>321.87726437115481</v>
      </c>
      <c r="I607" s="315">
        <v>321.87726437115111</v>
      </c>
      <c r="J607" s="315">
        <v>321.87726437117345</v>
      </c>
      <c r="K607" s="315">
        <v>321.87726437115668</v>
      </c>
      <c r="L607" s="315">
        <v>321.87726437117533</v>
      </c>
      <c r="M607" s="315">
        <v>321.87726437115481</v>
      </c>
      <c r="N607" s="315">
        <v>321.877264371166</v>
      </c>
      <c r="O607" s="315">
        <v>321.87726437115668</v>
      </c>
    </row>
    <row r="608" outlineLevel="2" collapsed="1" hidden="1">
      <c r="B608" s="316" t="s">
        <v>50</v>
      </c>
      <c r="C608" s="317"/>
      <c r="D608" s="317">
        <v>2.1945795816490583</v>
      </c>
      <c r="E608" s="317">
        <v>2.1915310787658719</v>
      </c>
      <c r="F608" s="317">
        <v>2.1895444540089057</v>
      </c>
      <c r="G608" s="317">
        <v>2.1884921399069093</v>
      </c>
      <c r="H608" s="317">
        <v>2.1880078029203829</v>
      </c>
      <c r="I608" s="317">
        <v>2.1881340086888854</v>
      </c>
      <c r="J608" s="317">
        <v>2.1906760230841331</v>
      </c>
      <c r="K608" s="317">
        <v>2.1943915559290041</v>
      </c>
      <c r="L608" s="317">
        <v>2.2009787518420012</v>
      </c>
      <c r="M608" s="317">
        <v>2.2087442626598386</v>
      </c>
      <c r="N608" s="317">
        <v>2.2131360615910327</v>
      </c>
      <c r="O608" s="317">
        <v>2.2131447811758149</v>
      </c>
    </row>
    <row r="609" outlineLevel="2" collapsed="1" hidden="1">
      <c r="B609" s="310" t="s">
        <v>51</v>
      </c>
    </row>
    <row r="610" outlineLevel="2" collapsed="1" hidden="1">
      <c r="B610" s="311" t="s">
        <v>22</v>
      </c>
      <c r="C610" s="301"/>
      <c r="D610" s="301">
        <v>1868</v>
      </c>
      <c r="E610" s="301">
        <v>1868</v>
      </c>
      <c r="F610" s="301">
        <v>1868</v>
      </c>
      <c r="G610" s="301">
        <v>1868</v>
      </c>
      <c r="H610" s="301">
        <v>1868</v>
      </c>
      <c r="I610" s="301">
        <v>1868</v>
      </c>
      <c r="J610" s="301">
        <v>1868</v>
      </c>
      <c r="K610" s="301">
        <v>1868</v>
      </c>
      <c r="L610" s="301">
        <v>1868</v>
      </c>
      <c r="M610" s="301">
        <v>1868</v>
      </c>
      <c r="N610" s="301">
        <v>1868</v>
      </c>
      <c r="O610" s="301">
        <v>1868</v>
      </c>
    </row>
    <row r="611" outlineLevel="2" collapsed="1" hidden="1">
      <c r="B611" s="311" t="s">
        <v>23</v>
      </c>
      <c r="C611" s="301"/>
      <c r="D611" s="301">
        <v>2.6529999690277783</v>
      </c>
      <c r="E611" s="301">
        <v>2.6490331391473081</v>
      </c>
      <c r="F611" s="301">
        <v>2.6456281844042322</v>
      </c>
      <c r="G611" s="301">
        <v>2.6434092842826007</v>
      </c>
      <c r="H611" s="301">
        <v>2.6422339386521161</v>
      </c>
      <c r="I611" s="301">
        <v>2.6416929763759973</v>
      </c>
      <c r="J611" s="301">
        <v>2.6418339371744719</v>
      </c>
      <c r="K611" s="301">
        <v>2.6446731545619371</v>
      </c>
      <c r="L611" s="301">
        <v>2.6488231273953451</v>
      </c>
      <c r="M611" s="301">
        <v>2.6561806313751921</v>
      </c>
      <c r="N611" s="301">
        <v>2.66485440336176</v>
      </c>
      <c r="O611" s="301">
        <v>2.6697599480534415</v>
      </c>
    </row>
    <row r="612" outlineLevel="2" collapsed="1" hidden="1">
      <c r="B612" s="312" t="s">
        <v>30</v>
      </c>
      <c r="C612" s="301"/>
      <c r="D612" s="301">
        <v>1.3075999999999999</v>
      </c>
      <c r="E612" s="301">
        <v>1.3076000000000312</v>
      </c>
      <c r="F612" s="301">
        <v>1.3076000000000023</v>
      </c>
      <c r="G612" s="301">
        <v>1.3075999999999468</v>
      </c>
      <c r="H612" s="301">
        <v>1.3076000000000159</v>
      </c>
      <c r="I612" s="301">
        <v>1.3075999999999606</v>
      </c>
      <c r="J612" s="301">
        <v>1.3076000000000427</v>
      </c>
      <c r="K612" s="301">
        <v>1.3075999999999586</v>
      </c>
      <c r="L612" s="301">
        <v>1.3075999999999728</v>
      </c>
      <c r="M612" s="301">
        <v>1.3076000000000387</v>
      </c>
      <c r="N612" s="301">
        <v>1.3076000000000376</v>
      </c>
      <c r="O612" s="301">
        <v>1.3076000000000383</v>
      </c>
    </row>
    <row r="613" outlineLevel="2" collapsed="1" hidden="1">
      <c r="B613" s="312" t="s">
        <v>31</v>
      </c>
      <c r="C613" s="313"/>
      <c r="D613" s="313">
        <v>1.7042826353497504</v>
      </c>
      <c r="E613" s="313">
        <v>1.7017343506299625</v>
      </c>
      <c r="F613" s="313">
        <v>1.6995470135359094</v>
      </c>
      <c r="G613" s="313">
        <v>1.6981215958988869</v>
      </c>
      <c r="H613" s="313">
        <v>1.6973665558793039</v>
      </c>
      <c r="I613" s="313">
        <v>1.6970190426398268</v>
      </c>
      <c r="J613" s="313">
        <v>1.6971095956152924</v>
      </c>
      <c r="K613" s="313">
        <v>1.6989335040012445</v>
      </c>
      <c r="L613" s="313">
        <v>1.7015994394402645</v>
      </c>
      <c r="M613" s="313">
        <v>1.7063258873930571</v>
      </c>
      <c r="N613" s="313">
        <v>1.7118979036585182</v>
      </c>
      <c r="O613" s="313">
        <v>1.7150492171649516</v>
      </c>
    </row>
    <row r="614" outlineLevel="2" collapsed="1" hidden="1">
      <c r="B614" s="312" t="s">
        <v>46</v>
      </c>
      <c r="C614" s="301"/>
      <c r="D614" s="301">
        <v>16.329329263373445</v>
      </c>
      <c r="E614" s="301">
        <v>16.329329263373481</v>
      </c>
      <c r="F614" s="301">
        <v>16.3293292633735</v>
      </c>
      <c r="G614" s="301">
        <v>16.329329263373467</v>
      </c>
      <c r="H614" s="301">
        <v>16.32932926337347</v>
      </c>
      <c r="I614" s="301">
        <v>16.32932926337352</v>
      </c>
      <c r="J614" s="301">
        <v>16.329329263373491</v>
      </c>
      <c r="K614" s="301">
        <v>16.329329263373484</v>
      </c>
      <c r="L614" s="301">
        <v>16.329329263373502</v>
      </c>
      <c r="M614" s="301">
        <v>16.329329263373555</v>
      </c>
      <c r="N614" s="301">
        <v>16.329329263373474</v>
      </c>
      <c r="O614" s="301">
        <v>16.3293292633735</v>
      </c>
    </row>
    <row r="615" outlineLevel="2" collapsed="1" hidden="1">
      <c r="B615" s="312" t="s">
        <v>36</v>
      </c>
      <c r="C615" s="301"/>
      <c r="D615" s="301">
        <v>1851.6706707366225</v>
      </c>
      <c r="E615" s="301">
        <v>1851.6706707366284</v>
      </c>
      <c r="F615" s="301">
        <v>1851.6706707366304</v>
      </c>
      <c r="G615" s="301">
        <v>1851.67067073662</v>
      </c>
      <c r="H615" s="301">
        <v>1851.6706707366325</v>
      </c>
      <c r="I615" s="301">
        <v>1851.6706707366209</v>
      </c>
      <c r="J615" s="301">
        <v>1851.6706707366352</v>
      </c>
      <c r="K615" s="301">
        <v>1851.670670736625</v>
      </c>
      <c r="L615" s="301">
        <v>1851.6706707366218</v>
      </c>
      <c r="M615" s="301">
        <v>1851.6706707366332</v>
      </c>
      <c r="N615" s="301">
        <v>1851.6706707366252</v>
      </c>
      <c r="O615" s="301">
        <v>1851.6706707366236</v>
      </c>
    </row>
    <row r="616" outlineLevel="2" collapsed="1" hidden="1">
      <c r="B616" s="312" t="s">
        <v>47</v>
      </c>
      <c r="C616" s="301"/>
      <c r="D616" s="301">
        <v>16.32932926337747</v>
      </c>
      <c r="E616" s="301">
        <v>16.329329263371648</v>
      </c>
      <c r="F616" s="301">
        <v>16.329329263369551</v>
      </c>
      <c r="G616" s="301">
        <v>16.329329263380028</v>
      </c>
      <c r="H616" s="301">
        <v>16.329329263367459</v>
      </c>
      <c r="I616" s="301">
        <v>16.329329263379098</v>
      </c>
      <c r="J616" s="301">
        <v>16.329329263364897</v>
      </c>
      <c r="K616" s="301">
        <v>16.32932926337514</v>
      </c>
      <c r="L616" s="301">
        <v>16.329329263378167</v>
      </c>
      <c r="M616" s="301">
        <v>16.329329263366759</v>
      </c>
      <c r="N616" s="301">
        <v>16.329329263374909</v>
      </c>
      <c r="O616" s="301">
        <v>16.329329263376305</v>
      </c>
    </row>
    <row r="617" outlineLevel="2" collapsed="1" hidden="1">
      <c r="B617" s="312" t="s">
        <v>50</v>
      </c>
      <c r="C617" s="313"/>
      <c r="D617" s="313">
        <v>1.7017343506299627</v>
      </c>
      <c r="E617" s="313">
        <v>1.6995470135359097</v>
      </c>
      <c r="F617" s="313">
        <v>1.6981215958988871</v>
      </c>
      <c r="G617" s="313">
        <v>1.6973665558793036</v>
      </c>
      <c r="H617" s="313">
        <v>1.6970190426398271</v>
      </c>
      <c r="I617" s="313">
        <v>1.6971095956152915</v>
      </c>
      <c r="J617" s="313">
        <v>1.6989335040012448</v>
      </c>
      <c r="K617" s="313">
        <v>1.7015994394402645</v>
      </c>
      <c r="L617" s="313">
        <v>1.7063258873930576</v>
      </c>
      <c r="M617" s="313">
        <v>1.7118979036585182</v>
      </c>
      <c r="N617" s="313">
        <v>1.715049217164953</v>
      </c>
      <c r="O617" s="313">
        <v>1.7150554738952337</v>
      </c>
    </row>
    <row r="618" outlineLevel="2" collapsed="1" hidden="1">
      <c r="B618" s="310" t="s">
        <v>52</v>
      </c>
    </row>
    <row r="619" outlineLevel="2" collapsed="1" hidden="1">
      <c r="B619" s="314" t="s">
        <v>22</v>
      </c>
      <c r="C619" s="315"/>
      <c r="D619" s="315">
        <v>10015</v>
      </c>
      <c r="E619" s="315">
        <v>10015</v>
      </c>
      <c r="F619" s="315">
        <v>10015</v>
      </c>
      <c r="G619" s="315">
        <v>10015</v>
      </c>
      <c r="H619" s="315">
        <v>10015</v>
      </c>
      <c r="I619" s="315">
        <v>10015</v>
      </c>
      <c r="J619" s="315">
        <v>10015</v>
      </c>
      <c r="K619" s="315">
        <v>10015</v>
      </c>
      <c r="L619" s="315">
        <v>10015</v>
      </c>
      <c r="M619" s="315">
        <v>10015</v>
      </c>
      <c r="N619" s="315">
        <v>10015</v>
      </c>
      <c r="O619" s="315">
        <v>10015</v>
      </c>
    </row>
    <row r="620" outlineLevel="2" collapsed="1" hidden="1">
      <c r="B620" s="314" t="s">
        <v>23</v>
      </c>
      <c r="C620" s="315"/>
      <c r="D620" s="315">
        <v>16.655844418575253</v>
      </c>
      <c r="E620" s="315">
        <v>16.63039127003697</v>
      </c>
      <c r="F620" s="315">
        <v>16.608543298076142</v>
      </c>
      <c r="G620" s="315">
        <v>16.594305627147588</v>
      </c>
      <c r="H620" s="315">
        <v>16.586763955047108</v>
      </c>
      <c r="I620" s="315">
        <v>16.583292836389582</v>
      </c>
      <c r="J620" s="315">
        <v>16.584197320474978</v>
      </c>
      <c r="K620" s="315">
        <v>16.602415311261147</v>
      </c>
      <c r="L620" s="315">
        <v>16.629043727191636</v>
      </c>
      <c r="M620" s="315">
        <v>16.676253041904211</v>
      </c>
      <c r="N620" s="315">
        <v>16.731907655192124</v>
      </c>
      <c r="O620" s="315">
        <v>16.763383471172364</v>
      </c>
    </row>
    <row r="621" outlineLevel="2" collapsed="1" hidden="1">
      <c r="B621" s="316" t="s">
        <v>30</v>
      </c>
      <c r="C621" s="315"/>
      <c r="D621" s="315">
        <v>12.018000000000003</v>
      </c>
      <c r="E621" s="315">
        <v>12.018000000000004</v>
      </c>
      <c r="F621" s="315">
        <v>12.017999999999949</v>
      </c>
      <c r="G621" s="315">
        <v>12.017999999999965</v>
      </c>
      <c r="H621" s="315">
        <v>12.01799999999996</v>
      </c>
      <c r="I621" s="315">
        <v>12.01799999999994</v>
      </c>
      <c r="J621" s="315">
        <v>12.018000000000022</v>
      </c>
      <c r="K621" s="315">
        <v>12.017999999999933</v>
      </c>
      <c r="L621" s="315">
        <v>12.017999999999981</v>
      </c>
      <c r="M621" s="315">
        <v>12.018000000000047</v>
      </c>
      <c r="N621" s="315">
        <v>12.017999999999971</v>
      </c>
      <c r="O621" s="315">
        <v>12.018000000000063</v>
      </c>
    </row>
    <row r="622" outlineLevel="2" collapsed="1" hidden="1">
      <c r="B622" s="316" t="s">
        <v>31</v>
      </c>
      <c r="C622" s="317"/>
      <c r="D622" s="317">
        <v>1.9957077685761659</v>
      </c>
      <c r="E622" s="317">
        <v>1.992657965456252</v>
      </c>
      <c r="F622" s="317">
        <v>1.9900401355657886</v>
      </c>
      <c r="G622" s="317">
        <v>1.9883341739967153</v>
      </c>
      <c r="H622" s="317">
        <v>1.9874305288124341</v>
      </c>
      <c r="I622" s="317">
        <v>1.9870146184390911</v>
      </c>
      <c r="J622" s="317">
        <v>1.9871229939660482</v>
      </c>
      <c r="K622" s="317">
        <v>1.9893058785335371</v>
      </c>
      <c r="L622" s="317">
        <v>1.9924965025092323</v>
      </c>
      <c r="M622" s="317">
        <v>1.9981531353255173</v>
      </c>
      <c r="N622" s="317">
        <v>2.0048216860939139</v>
      </c>
      <c r="O622" s="317">
        <v>2.0085931268504083</v>
      </c>
    </row>
    <row r="623" outlineLevel="2" collapsed="1" hidden="1">
      <c r="B623" s="316" t="s">
        <v>46</v>
      </c>
      <c r="C623" s="315"/>
      <c r="D623" s="315">
        <v>184.51105331437753</v>
      </c>
      <c r="E623" s="315">
        <v>184.51105331437759</v>
      </c>
      <c r="F623" s="315">
        <v>184.51105331437685</v>
      </c>
      <c r="G623" s="315">
        <v>184.51105331437748</v>
      </c>
      <c r="H623" s="315">
        <v>184.51105331437705</v>
      </c>
      <c r="I623" s="315">
        <v>184.51105331437736</v>
      </c>
      <c r="J623" s="315">
        <v>184.51105331437702</v>
      </c>
      <c r="K623" s="315">
        <v>184.51105331437722</v>
      </c>
      <c r="L623" s="315">
        <v>184.51105331437671</v>
      </c>
      <c r="M623" s="315">
        <v>184.51105331437674</v>
      </c>
      <c r="N623" s="315">
        <v>184.51105331437776</v>
      </c>
      <c r="O623" s="315">
        <v>184.51105331437714</v>
      </c>
    </row>
    <row r="624" outlineLevel="2" collapsed="1" hidden="1">
      <c r="B624" s="316" t="s">
        <v>36</v>
      </c>
      <c r="C624" s="315"/>
      <c r="D624" s="315">
        <v>9830.4889466856257</v>
      </c>
      <c r="E624" s="315">
        <v>9830.488946685613</v>
      </c>
      <c r="F624" s="315">
        <v>9830.4889466856257</v>
      </c>
      <c r="G624" s="315">
        <v>9830.48894668562</v>
      </c>
      <c r="H624" s="315">
        <v>9830.48894668563</v>
      </c>
      <c r="I624" s="315">
        <v>9830.4889466856184</v>
      </c>
      <c r="J624" s="315">
        <v>9830.4889466856257</v>
      </c>
      <c r="K624" s="315">
        <v>9830.48894668563</v>
      </c>
      <c r="L624" s="315">
        <v>9830.4889466856257</v>
      </c>
      <c r="M624" s="315">
        <v>9830.4889466856148</v>
      </c>
      <c r="N624" s="315">
        <v>9830.48894668562</v>
      </c>
      <c r="O624" s="315">
        <v>9830.4889466856348</v>
      </c>
    </row>
    <row r="625" outlineLevel="2" collapsed="1" hidden="1">
      <c r="B625" s="316" t="s">
        <v>47</v>
      </c>
      <c r="C625" s="315"/>
      <c r="D625" s="315">
        <v>184.51105331437475</v>
      </c>
      <c r="E625" s="315">
        <v>184.51105331438779</v>
      </c>
      <c r="F625" s="315">
        <v>184.51105331437475</v>
      </c>
      <c r="G625" s="315">
        <v>184.51105331438035</v>
      </c>
      <c r="H625" s="315">
        <v>184.51105331437103</v>
      </c>
      <c r="I625" s="315">
        <v>184.51105331438222</v>
      </c>
      <c r="J625" s="315">
        <v>184.51105331437475</v>
      </c>
      <c r="K625" s="315">
        <v>184.51105331437103</v>
      </c>
      <c r="L625" s="315">
        <v>184.51105331437475</v>
      </c>
      <c r="M625" s="315">
        <v>184.51105331438595</v>
      </c>
      <c r="N625" s="315">
        <v>184.51105331438035</v>
      </c>
      <c r="O625" s="315">
        <v>184.51105331436546</v>
      </c>
    </row>
    <row r="626" outlineLevel="2" collapsed="1" hidden="1">
      <c r="B626" s="316" t="s">
        <v>53</v>
      </c>
      <c r="C626" s="317"/>
      <c r="D626" s="317">
        <v>1.992657965456252</v>
      </c>
      <c r="E626" s="317">
        <v>1.9900401355657889</v>
      </c>
      <c r="F626" s="317">
        <v>1.9883341739967146</v>
      </c>
      <c r="G626" s="317">
        <v>1.9874305288124341</v>
      </c>
      <c r="H626" s="317">
        <v>1.9870146184390918</v>
      </c>
      <c r="I626" s="317">
        <v>1.9871229939660482</v>
      </c>
      <c r="J626" s="317">
        <v>1.9893058785335371</v>
      </c>
      <c r="K626" s="317">
        <v>1.9924965025092325</v>
      </c>
      <c r="L626" s="317">
        <v>1.998153135325518</v>
      </c>
      <c r="M626" s="317">
        <v>2.0048216860939143</v>
      </c>
      <c r="N626" s="317">
        <v>2.0085931268504074</v>
      </c>
      <c r="O626" s="317">
        <v>2.0086006147825386</v>
      </c>
    </row>
    <row r="627" outlineLevel="2" collapsed="1" hidden="1">
      <c r="B627" s="310" t="s">
        <v>54</v>
      </c>
    </row>
    <row r="628" outlineLevel="2" collapsed="1" hidden="1">
      <c r="B628" s="311" t="s">
        <v>22</v>
      </c>
      <c r="C628" s="301"/>
      <c r="D628" s="301">
        <v>17927</v>
      </c>
      <c r="E628" s="301">
        <v>17927</v>
      </c>
      <c r="F628" s="301">
        <v>17927</v>
      </c>
      <c r="G628" s="301">
        <v>17927</v>
      </c>
      <c r="H628" s="301">
        <v>17927</v>
      </c>
      <c r="I628" s="301">
        <v>17927</v>
      </c>
      <c r="J628" s="301">
        <v>17927</v>
      </c>
      <c r="K628" s="301">
        <v>17927</v>
      </c>
      <c r="L628" s="301">
        <v>17927</v>
      </c>
      <c r="M628" s="301">
        <v>17927</v>
      </c>
      <c r="N628" s="301">
        <v>17927</v>
      </c>
      <c r="O628" s="301">
        <v>17927</v>
      </c>
    </row>
    <row r="629" outlineLevel="2" collapsed="1" hidden="1">
      <c r="B629" s="311" t="s">
        <v>23</v>
      </c>
      <c r="C629" s="301"/>
      <c r="D629" s="301">
        <v>0</v>
      </c>
      <c r="E629" s="301">
        <v>0</v>
      </c>
      <c r="F629" s="301">
        <v>0</v>
      </c>
      <c r="G629" s="301">
        <v>0</v>
      </c>
      <c r="H629" s="301">
        <v>0</v>
      </c>
      <c r="I629" s="301">
        <v>0</v>
      </c>
      <c r="J629" s="301">
        <v>0</v>
      </c>
      <c r="K629" s="301">
        <v>0</v>
      </c>
      <c r="L629" s="301">
        <v>0</v>
      </c>
      <c r="M629" s="301">
        <v>0</v>
      </c>
      <c r="N629" s="301">
        <v>0</v>
      </c>
      <c r="O629" s="301">
        <v>0</v>
      </c>
    </row>
    <row r="630" outlineLevel="2" collapsed="1" hidden="1">
      <c r="B630" s="312" t="s">
        <v>30</v>
      </c>
      <c r="C630" s="301"/>
      <c r="D630" s="301">
        <v>37.6467</v>
      </c>
      <c r="E630" s="301">
        <v>37.646700000000131</v>
      </c>
      <c r="F630" s="301">
        <v>37.646699999999981</v>
      </c>
      <c r="G630" s="301">
        <v>37.646699999999967</v>
      </c>
      <c r="H630" s="301">
        <v>37.646699999999939</v>
      </c>
      <c r="I630" s="301">
        <v>37.646699999999917</v>
      </c>
      <c r="J630" s="301">
        <v>37.646699999999953</v>
      </c>
      <c r="K630" s="301">
        <v>37.646699999999939</v>
      </c>
      <c r="L630" s="301">
        <v>37.6466999999999</v>
      </c>
      <c r="M630" s="301">
        <v>37.6466999999999</v>
      </c>
      <c r="N630" s="301">
        <v>37.646700000000095</v>
      </c>
      <c r="O630" s="301">
        <v>37.64670000000006</v>
      </c>
    </row>
    <row r="631" outlineLevel="2" collapsed="1" hidden="1">
      <c r="B631" s="312" t="s">
        <v>46</v>
      </c>
      <c r="C631" s="301"/>
      <c r="D631" s="301">
        <v>747.116175301118</v>
      </c>
      <c r="E631" s="301">
        <v>747.11617530112028</v>
      </c>
      <c r="F631" s="301">
        <v>747.11617530111664</v>
      </c>
      <c r="G631" s="301">
        <v>747.11617530111846</v>
      </c>
      <c r="H631" s="301">
        <v>747.11617530111846</v>
      </c>
      <c r="I631" s="301">
        <v>747.11617530111812</v>
      </c>
      <c r="J631" s="301">
        <v>747.11617530111675</v>
      </c>
      <c r="K631" s="301">
        <v>747.1161753011171</v>
      </c>
      <c r="L631" s="301">
        <v>747.11617530111846</v>
      </c>
      <c r="M631" s="301">
        <v>747.11617530111755</v>
      </c>
      <c r="N631" s="301">
        <v>747.11617530111914</v>
      </c>
      <c r="O631" s="301">
        <v>747.11617530111607</v>
      </c>
    </row>
    <row r="632" outlineLevel="2" collapsed="1" hidden="1">
      <c r="B632" s="312" t="s">
        <v>47</v>
      </c>
      <c r="C632" s="301"/>
      <c r="D632" s="301">
        <v>747.11617530117189</v>
      </c>
      <c r="E632" s="301">
        <v>747.11617530104888</v>
      </c>
      <c r="F632" s="301">
        <v>747.11617530113085</v>
      </c>
      <c r="G632" s="301">
        <v>747.11617530111221</v>
      </c>
      <c r="H632" s="301">
        <v>747.11617530111971</v>
      </c>
      <c r="I632" s="301">
        <v>747.116175301116</v>
      </c>
      <c r="J632" s="301">
        <v>747.116175301116</v>
      </c>
      <c r="K632" s="301">
        <v>747.116175301116</v>
      </c>
      <c r="L632" s="301">
        <v>747.11617530111221</v>
      </c>
      <c r="M632" s="301">
        <v>747.1161753011346</v>
      </c>
      <c r="N632" s="301">
        <v>747.11617530110107</v>
      </c>
      <c r="O632" s="301">
        <v>747.116175301116</v>
      </c>
    </row>
    <row r="633" outlineLevel="2" collapsed="1" hidden="1">
      <c r="B633" s="310" t="s">
        <v>55</v>
      </c>
    </row>
    <row r="634" outlineLevel="2" collapsed="1" hidden="1">
      <c r="B634" s="314" t="s">
        <v>22</v>
      </c>
      <c r="C634" s="315"/>
      <c r="D634" s="315">
        <v>280</v>
      </c>
      <c r="E634" s="315">
        <v>280</v>
      </c>
      <c r="F634" s="315">
        <v>280</v>
      </c>
      <c r="G634" s="315">
        <v>280</v>
      </c>
      <c r="H634" s="315">
        <v>280</v>
      </c>
      <c r="I634" s="315">
        <v>280</v>
      </c>
      <c r="J634" s="315">
        <v>280</v>
      </c>
      <c r="K634" s="315">
        <v>280</v>
      </c>
      <c r="L634" s="315">
        <v>280</v>
      </c>
      <c r="M634" s="315">
        <v>280</v>
      </c>
      <c r="N634" s="315">
        <v>280</v>
      </c>
      <c r="O634" s="315">
        <v>280</v>
      </c>
    </row>
    <row r="635" outlineLevel="2" collapsed="1" hidden="1">
      <c r="B635" s="314" t="s">
        <v>23</v>
      </c>
      <c r="C635" s="315"/>
      <c r="D635" s="315">
        <v>0</v>
      </c>
      <c r="E635" s="315">
        <v>0</v>
      </c>
      <c r="F635" s="315">
        <v>0</v>
      </c>
      <c r="G635" s="315">
        <v>0</v>
      </c>
      <c r="H635" s="315">
        <v>0</v>
      </c>
      <c r="I635" s="315">
        <v>0</v>
      </c>
      <c r="J635" s="315">
        <v>0</v>
      </c>
      <c r="K635" s="315">
        <v>0</v>
      </c>
      <c r="L635" s="315">
        <v>0</v>
      </c>
      <c r="M635" s="315">
        <v>0</v>
      </c>
      <c r="N635" s="315">
        <v>0</v>
      </c>
      <c r="O635" s="315">
        <v>0</v>
      </c>
    </row>
    <row r="637">
      <c r="B637" s="296" t="s">
        <v>61</v>
      </c>
      <c r="C637" s="296"/>
      <c r="D637" s="297"/>
      <c r="E637" s="297"/>
      <c r="F637" s="297"/>
      <c r="G637" s="297"/>
      <c r="H637" s="297"/>
      <c r="I637" s="297"/>
      <c r="J637" s="297"/>
      <c r="K637" s="297"/>
      <c r="L637" s="297"/>
      <c r="M637" s="297"/>
      <c r="N637" s="297"/>
      <c r="O637" s="297"/>
    </row>
    <row r="638">
      <c r="B638" s="299" t="s">
        <v>5</v>
      </c>
      <c r="C638" s="301"/>
      <c r="D638" s="301">
        <v>268.59885186275972</v>
      </c>
      <c r="E638" s="301">
        <v>270.52955264731037</v>
      </c>
      <c r="F638" s="301">
        <v>271.06876038736954</v>
      </c>
      <c r="G638" s="301">
        <v>271.07359653370406</v>
      </c>
      <c r="H638" s="301">
        <v>272.47845095624251</v>
      </c>
      <c r="I638" s="301">
        <v>272.85376834445594</v>
      </c>
      <c r="J638" s="301">
        <v>273.00375026465821</v>
      </c>
      <c r="K638" s="301">
        <v>273.13292526352592</v>
      </c>
      <c r="L638" s="301">
        <v>273.37134830363084</v>
      </c>
      <c r="M638" s="301">
        <v>273.60606502065394</v>
      </c>
      <c r="N638" s="301">
        <v>273.82129673423458</v>
      </c>
      <c r="O638" s="301">
        <v>274.08530562458787</v>
      </c>
    </row>
    <row r="639">
      <c r="B639" s="299" t="s">
        <v>7</v>
      </c>
      <c r="C639" s="301"/>
      <c r="D639" s="301">
        <v>97.182477405912152</v>
      </c>
      <c r="E639" s="301">
        <v>97.7140080325249</v>
      </c>
      <c r="F639" s="301">
        <v>98.247270130613529</v>
      </c>
      <c r="G639" s="301">
        <v>98.790926930339353</v>
      </c>
      <c r="H639" s="301">
        <v>99.527972815474811</v>
      </c>
      <c r="I639" s="301">
        <v>100.22770723624515</v>
      </c>
      <c r="J639" s="301">
        <v>100.90648865268112</v>
      </c>
      <c r="K639" s="301">
        <v>101.61700699116503</v>
      </c>
      <c r="L639" s="301">
        <v>102.32791905829336</v>
      </c>
      <c r="M639" s="301">
        <v>103.08443822542171</v>
      </c>
      <c r="N639" s="301">
        <v>103.85717099457985</v>
      </c>
      <c r="O639" s="301">
        <v>104.57272482464312</v>
      </c>
    </row>
    <row r="640">
      <c r="B640" s="302" t="s">
        <v>8</v>
      </c>
      <c r="C640" s="303"/>
      <c r="D640" s="303">
        <v>171.41637445684759</v>
      </c>
      <c r="E640" s="303">
        <v>172.81554461478547</v>
      </c>
      <c r="F640" s="303">
        <v>172.82149025675602</v>
      </c>
      <c r="G640" s="303">
        <v>172.28266960336472</v>
      </c>
      <c r="H640" s="303">
        <v>172.9504781407677</v>
      </c>
      <c r="I640" s="303">
        <v>172.62606110821076</v>
      </c>
      <c r="J640" s="303">
        <v>172.09726161197708</v>
      </c>
      <c r="K640" s="303">
        <v>171.51591827236089</v>
      </c>
      <c r="L640" s="303">
        <v>171.04342924533748</v>
      </c>
      <c r="M640" s="303">
        <v>170.52162679523224</v>
      </c>
      <c r="N640" s="303">
        <v>169.96412573965469</v>
      </c>
      <c r="O640" s="303">
        <v>169.51258079994474</v>
      </c>
    </row>
    <row r="641" outlineLevel="1">
      <c r="B641" s="298" t="s">
        <v>9</v>
      </c>
      <c r="C641" s="301"/>
      <c r="D641" s="301">
        <v>170.83143210794708</v>
      </c>
      <c r="E641" s="301">
        <v>170.83113000193805</v>
      </c>
      <c r="F641" s="301">
        <v>170.8308712160763</v>
      </c>
      <c r="G641" s="301">
        <v>170.83070584266983</v>
      </c>
      <c r="H641" s="301">
        <v>170.83056799847225</v>
      </c>
      <c r="I641" s="301">
        <v>170.8303870830629</v>
      </c>
      <c r="J641" s="301">
        <v>170.83026432694192</v>
      </c>
      <c r="K641" s="301">
        <v>170.83019343872965</v>
      </c>
      <c r="L641" s="301">
        <v>170.83010611152054</v>
      </c>
      <c r="M641" s="301">
        <v>170.83003049921948</v>
      </c>
      <c r="N641" s="301">
        <v>170.82996212782729</v>
      </c>
      <c r="O641" s="301">
        <v>170.82991265578337</v>
      </c>
    </row>
    <row r="642" outlineLevel="1">
      <c r="B642" s="298" t="s">
        <v>10</v>
      </c>
      <c r="C642" s="301"/>
      <c r="D642" s="301">
        <v>-0.050550362850279272</v>
      </c>
      <c r="E642" s="301">
        <v>-0.047042169099342571</v>
      </c>
      <c r="F642" s="301">
        <v>-0.034065019924533771</v>
      </c>
      <c r="G642" s="301">
        <v>-0.025835400447447681</v>
      </c>
      <c r="H642" s="301">
        <v>-0.035084455585667459</v>
      </c>
      <c r="I642" s="301">
        <v>-0.02222633541795949</v>
      </c>
      <c r="J642" s="301">
        <v>0.0032534797394619089</v>
      </c>
      <c r="K642" s="301">
        <v>0.001949592565502826</v>
      </c>
      <c r="L642" s="301">
        <v>0.013980026991050181</v>
      </c>
      <c r="M642" s="301">
        <v>0.019049081213630414</v>
      </c>
      <c r="N642" s="301">
        <v>0.020964605653616672</v>
      </c>
      <c r="O642" s="301">
        <v>0.03424616646699178</v>
      </c>
    </row>
    <row r="643" outlineLevel="1">
      <c r="B643" s="298" t="s">
        <v>11</v>
      </c>
      <c r="C643" s="301"/>
      <c r="D643" s="301">
        <v>0.63549271175077771</v>
      </c>
      <c r="E643" s="301">
        <v>2.0314567819467522</v>
      </c>
      <c r="F643" s="301">
        <v>2.0246840606042587</v>
      </c>
      <c r="G643" s="301">
        <v>1.4777991611423587</v>
      </c>
      <c r="H643" s="301">
        <v>2.1549945978811085</v>
      </c>
      <c r="I643" s="301">
        <v>1.8179003605658364</v>
      </c>
      <c r="J643" s="301">
        <v>1.2637438052957004</v>
      </c>
      <c r="K643" s="301">
        <v>0.68377524106574494</v>
      </c>
      <c r="L643" s="301">
        <v>0.1993431068258924</v>
      </c>
      <c r="M643" s="301">
        <v>-0.32745278520087961</v>
      </c>
      <c r="N643" s="301">
        <v>-0.88680099382619848</v>
      </c>
      <c r="O643" s="301">
        <v>-1.3515780223056153</v>
      </c>
    </row>
    <row r="644" outlineLevel="1">
      <c r="B644" s="304" t="s">
        <v>12</v>
      </c>
      <c r="C644" s="305"/>
      <c r="D644" s="305">
        <v>0</v>
      </c>
      <c r="E644" s="305">
        <v>0</v>
      </c>
      <c r="F644" s="305">
        <v>0</v>
      </c>
      <c r="G644" s="305">
        <v>0</v>
      </c>
      <c r="H644" s="305">
        <v>0</v>
      </c>
      <c r="I644" s="305">
        <v>0</v>
      </c>
      <c r="J644" s="305">
        <v>0</v>
      </c>
      <c r="K644" s="305">
        <v>0</v>
      </c>
      <c r="L644" s="305">
        <v>0</v>
      </c>
      <c r="M644" s="305">
        <v>0</v>
      </c>
      <c r="N644" s="305">
        <v>0</v>
      </c>
      <c r="O644" s="305">
        <v>0</v>
      </c>
    </row>
    <row r="645" outlineLevel="1">
      <c r="B645" s="298" t="s">
        <v>13</v>
      </c>
      <c r="C645" s="301"/>
      <c r="D645" s="301">
        <v>0.63549271175077771</v>
      </c>
      <c r="E645" s="301">
        <v>2.0314567819467522</v>
      </c>
      <c r="F645" s="301">
        <v>2.0246840606042587</v>
      </c>
      <c r="G645" s="301">
        <v>1.4777991611423587</v>
      </c>
      <c r="H645" s="301">
        <v>2.1549945978811085</v>
      </c>
      <c r="I645" s="301">
        <v>1.8179003605658364</v>
      </c>
      <c r="J645" s="301">
        <v>1.2637438052957004</v>
      </c>
      <c r="K645" s="301">
        <v>0.68377524106574494</v>
      </c>
      <c r="L645" s="301">
        <v>0.1993431068258924</v>
      </c>
      <c r="M645" s="301">
        <v>-0.32745278520087961</v>
      </c>
      <c r="N645" s="301">
        <v>-0.88680099382619848</v>
      </c>
      <c r="O645" s="301">
        <v>-1.3515780223056153</v>
      </c>
    </row>
    <row r="646" outlineLevel="1">
      <c r="B646" s="298" t="s">
        <v>14</v>
      </c>
      <c r="C646" s="301"/>
      <c r="D646" s="301">
        <v>0</v>
      </c>
      <c r="E646" s="301">
        <v>0</v>
      </c>
      <c r="F646" s="301">
        <v>0</v>
      </c>
      <c r="G646" s="301">
        <v>0</v>
      </c>
      <c r="H646" s="301">
        <v>0</v>
      </c>
      <c r="I646" s="301">
        <v>0</v>
      </c>
      <c r="J646" s="301">
        <v>0</v>
      </c>
      <c r="K646" s="301">
        <v>0</v>
      </c>
      <c r="L646" s="301">
        <v>0</v>
      </c>
      <c r="M646" s="301">
        <v>0</v>
      </c>
      <c r="N646" s="301">
        <v>0</v>
      </c>
      <c r="O646" s="301">
        <v>0</v>
      </c>
    </row>
    <row r="647" outlineLevel="1">
      <c r="B647" s="298" t="s">
        <v>15</v>
      </c>
      <c r="C647" s="301"/>
      <c r="D647" s="301">
        <v>0.63549271175077771</v>
      </c>
      <c r="E647" s="301">
        <v>2.0314567819467522</v>
      </c>
      <c r="F647" s="301">
        <v>2.0246840606042587</v>
      </c>
      <c r="G647" s="301">
        <v>1.4777991611423587</v>
      </c>
      <c r="H647" s="301">
        <v>2.1549945978811085</v>
      </c>
      <c r="I647" s="301">
        <v>1.8179003605658364</v>
      </c>
      <c r="J647" s="301">
        <v>1.2637438052957004</v>
      </c>
      <c r="K647" s="301">
        <v>0.68377524106574494</v>
      </c>
      <c r="L647" s="301">
        <v>0.1993431068258924</v>
      </c>
      <c r="M647" s="301">
        <v>-0.32745278520087961</v>
      </c>
      <c r="N647" s="301">
        <v>-0.88680099382619848</v>
      </c>
      <c r="O647" s="301">
        <v>-1.3515780223056153</v>
      </c>
    </row>
    <row r="648" outlineLevel="1">
      <c r="B648" s="306" t="s">
        <v>16</v>
      </c>
      <c r="C648" s="307"/>
      <c r="D648" s="307">
        <v>0</v>
      </c>
      <c r="E648" s="307">
        <v>0</v>
      </c>
      <c r="F648" s="307">
        <v>0</v>
      </c>
      <c r="G648" s="307">
        <v>0</v>
      </c>
      <c r="H648" s="307">
        <v>0</v>
      </c>
      <c r="I648" s="307">
        <v>0</v>
      </c>
      <c r="J648" s="307">
        <v>0</v>
      </c>
      <c r="K648" s="307">
        <v>0</v>
      </c>
      <c r="L648" s="307">
        <v>0</v>
      </c>
      <c r="M648" s="307">
        <v>0</v>
      </c>
      <c r="N648" s="307">
        <v>0</v>
      </c>
      <c r="O648" s="307">
        <v>0</v>
      </c>
    </row>
    <row r="649" outlineLevel="1">
      <c r="B649" s="299" t="s">
        <v>17</v>
      </c>
      <c r="C649" s="301"/>
      <c r="D649" s="301">
        <v>17318.71924127189</v>
      </c>
      <c r="E649" s="301">
        <v>17320.750698051103</v>
      </c>
      <c r="F649" s="301">
        <v>17322.775382115611</v>
      </c>
      <c r="G649" s="301">
        <v>17324.253181279026</v>
      </c>
      <c r="H649" s="301">
        <v>17326.408175873166</v>
      </c>
      <c r="I649" s="301">
        <v>17328.226076234452</v>
      </c>
      <c r="J649" s="301">
        <v>17329.489820042141</v>
      </c>
      <c r="K649" s="301">
        <v>17330.173595287895</v>
      </c>
      <c r="L649" s="301">
        <v>17330.372938395121</v>
      </c>
      <c r="M649" s="301">
        <v>17330.04548561067</v>
      </c>
      <c r="N649" s="301">
        <v>17329.158684611328</v>
      </c>
      <c r="O649" s="301">
        <v>17327.8071065929</v>
      </c>
    </row>
    <row r="650" outlineLevel="1"/>
    <row r="651" outlineLevel="1">
      <c r="B651" s="308" t="s">
        <v>18</v>
      </c>
      <c r="C651" s="309"/>
      <c r="D651" s="309"/>
      <c r="E651" s="309"/>
      <c r="F651" s="309"/>
      <c r="G651" s="309"/>
      <c r="H651" s="309"/>
      <c r="I651" s="309"/>
      <c r="J651" s="309"/>
      <c r="K651" s="309"/>
      <c r="L651" s="309"/>
      <c r="M651" s="309"/>
      <c r="N651" s="309"/>
      <c r="O651" s="309"/>
    </row>
    <row r="652" outlineLevel="1">
      <c r="B652" s="298" t="s">
        <v>19</v>
      </c>
      <c r="C652" s="301"/>
      <c r="D652" s="301">
        <v>81014.719241271872</v>
      </c>
      <c r="E652" s="301">
        <v>81016.750698051066</v>
      </c>
      <c r="F652" s="301">
        <v>81018.775382115564</v>
      </c>
      <c r="G652" s="301">
        <v>81020.253181279</v>
      </c>
      <c r="H652" s="301">
        <v>81022.408175873134</v>
      </c>
      <c r="I652" s="301">
        <v>81024.226076234423</v>
      </c>
      <c r="J652" s="301">
        <v>81025.489820042116</v>
      </c>
      <c r="K652" s="301">
        <v>81026.173595287866</v>
      </c>
      <c r="L652" s="301">
        <v>81026.3729383951</v>
      </c>
      <c r="M652" s="301">
        <v>81026.045485610637</v>
      </c>
      <c r="N652" s="301">
        <v>81025.158684611291</v>
      </c>
      <c r="O652" s="301">
        <v>81023.807106592867</v>
      </c>
    </row>
    <row r="653" outlineLevel="1">
      <c r="B653" s="298" t="s">
        <v>20</v>
      </c>
      <c r="C653" s="300"/>
      <c r="D653" s="300">
        <v>268.59885186276</v>
      </c>
      <c r="E653" s="300">
        <v>270.52955264731</v>
      </c>
      <c r="F653" s="300">
        <v>271.06876038737</v>
      </c>
      <c r="G653" s="300">
        <v>271.073596533704</v>
      </c>
      <c r="H653" s="300">
        <v>272.478450956243</v>
      </c>
      <c r="I653" s="300">
        <v>272.853768344456</v>
      </c>
      <c r="J653" s="300">
        <v>273.003750264658</v>
      </c>
      <c r="K653" s="300">
        <v>273.132925263526</v>
      </c>
      <c r="L653" s="300">
        <v>273.371348303631</v>
      </c>
      <c r="M653" s="300">
        <v>273.606065020654</v>
      </c>
      <c r="N653" s="300">
        <v>273.821296734235</v>
      </c>
      <c r="O653" s="300">
        <v>274.085305624588</v>
      </c>
    </row>
    <row r="654" outlineLevel="2" collapsed="1" hidden="1">
      <c r="B654" s="310" t="s">
        <v>21</v>
      </c>
    </row>
    <row r="655" outlineLevel="2" collapsed="1" hidden="1">
      <c r="B655" s="311" t="s">
        <v>22</v>
      </c>
      <c r="C655" s="301"/>
      <c r="D655" s="301">
        <v>9945.7192412718668</v>
      </c>
      <c r="E655" s="301">
        <v>9947.7506980510625</v>
      </c>
      <c r="F655" s="301">
        <v>9949.7753821155729</v>
      </c>
      <c r="G655" s="301">
        <v>9951.2531812789966</v>
      </c>
      <c r="H655" s="301">
        <v>9953.40817587313</v>
      </c>
      <c r="I655" s="301">
        <v>9955.2260762344231</v>
      </c>
      <c r="J655" s="301">
        <v>9956.4898200421158</v>
      </c>
      <c r="K655" s="301">
        <v>9957.1735952878589</v>
      </c>
      <c r="L655" s="301">
        <v>9957.3729383950922</v>
      </c>
      <c r="M655" s="301">
        <v>9957.04548561063</v>
      </c>
      <c r="N655" s="301">
        <v>9956.1586846113</v>
      </c>
      <c r="O655" s="301">
        <v>9954.80710659287</v>
      </c>
    </row>
    <row r="656" outlineLevel="2" collapsed="1" hidden="1">
      <c r="B656" s="311" t="s">
        <v>23</v>
      </c>
      <c r="C656" s="301"/>
      <c r="D656" s="301">
        <v>29.751564573293042</v>
      </c>
      <c r="E656" s="301">
        <v>29.749604671425754</v>
      </c>
      <c r="F656" s="301">
        <v>29.753905383220687</v>
      </c>
      <c r="G656" s="301">
        <v>29.760290990462384</v>
      </c>
      <c r="H656" s="301">
        <v>29.764711382836719</v>
      </c>
      <c r="I656" s="301">
        <v>29.778381119809385</v>
      </c>
      <c r="J656" s="301">
        <v>29.795395083848874</v>
      </c>
      <c r="K656" s="301">
        <v>29.800063768322314</v>
      </c>
      <c r="L656" s="301">
        <v>29.855458969874185</v>
      </c>
      <c r="M656" s="301">
        <v>29.900852943114664</v>
      </c>
      <c r="N656" s="301">
        <v>29.905348214650154</v>
      </c>
      <c r="O656" s="301">
        <v>29.951804330596392</v>
      </c>
    </row>
    <row r="657" outlineLevel="2" collapsed="1" hidden="1">
      <c r="B657" s="312" t="s">
        <v>24</v>
      </c>
      <c r="C657" s="313"/>
      <c r="D657" s="313">
        <v>3.586691717940413</v>
      </c>
      <c r="E657" s="313">
        <v>0.038937467855281939</v>
      </c>
      <c r="F657" s="313">
        <v>0.038808706396769539</v>
      </c>
      <c r="G657" s="313">
        <v>0.035603124411001753</v>
      </c>
      <c r="H657" s="313">
        <v>0.037400684221402122</v>
      </c>
      <c r="I657" s="313">
        <v>0.030577338383387297</v>
      </c>
      <c r="J657" s="313">
        <v>0.022789998385387717</v>
      </c>
      <c r="K657" s="313">
        <v>0.014599716859121476</v>
      </c>
      <c r="L657" s="313">
        <v>0.0088759589714051471</v>
      </c>
      <c r="M657" s="313">
        <v>0.0023609147193240547</v>
      </c>
      <c r="N657" s="313">
        <v>0</v>
      </c>
      <c r="O657" s="313">
        <v>0</v>
      </c>
    </row>
    <row r="658" outlineLevel="2" collapsed="1" hidden="1">
      <c r="B658" s="310" t="s">
        <v>25</v>
      </c>
    </row>
    <row r="659" outlineLevel="2" collapsed="1" hidden="1">
      <c r="B659" s="314" t="s">
        <v>26</v>
      </c>
      <c r="C659" s="315"/>
      <c r="D659" s="315">
        <v>24555.999999999996</v>
      </c>
      <c r="E659" s="315">
        <v>24555.999999999996</v>
      </c>
      <c r="F659" s="315">
        <v>24555.999999999996</v>
      </c>
      <c r="G659" s="315">
        <v>24555.999999999996</v>
      </c>
      <c r="H659" s="315">
        <v>24555.999999999996</v>
      </c>
      <c r="I659" s="315">
        <v>24555.999999999996</v>
      </c>
      <c r="J659" s="315">
        <v>24555.999999999996</v>
      </c>
      <c r="K659" s="315">
        <v>24555.999999999996</v>
      </c>
      <c r="L659" s="315">
        <v>24555.999999999996</v>
      </c>
      <c r="M659" s="315">
        <v>24555.999999999996</v>
      </c>
      <c r="N659" s="315">
        <v>24555.999999999996</v>
      </c>
      <c r="O659" s="315">
        <v>24555.999999999996</v>
      </c>
    </row>
    <row r="660" outlineLevel="2" collapsed="1" hidden="1">
      <c r="B660" s="316" t="s">
        <v>27</v>
      </c>
      <c r="C660" s="315"/>
      <c r="D660" s="315">
        <v>0</v>
      </c>
      <c r="E660" s="315">
        <v>0</v>
      </c>
      <c r="F660" s="315">
        <v>0</v>
      </c>
      <c r="G660" s="315">
        <v>0</v>
      </c>
      <c r="H660" s="315">
        <v>0</v>
      </c>
      <c r="I660" s="315">
        <v>0</v>
      </c>
      <c r="J660" s="315">
        <v>0</v>
      </c>
      <c r="K660" s="315">
        <v>0</v>
      </c>
      <c r="L660" s="315">
        <v>0</v>
      </c>
      <c r="M660" s="315">
        <v>0</v>
      </c>
      <c r="N660" s="315">
        <v>0</v>
      </c>
      <c r="O660" s="315">
        <v>0</v>
      </c>
    </row>
    <row r="661" outlineLevel="2" collapsed="1" hidden="1">
      <c r="B661" s="316" t="s">
        <v>28</v>
      </c>
      <c r="C661" s="315"/>
      <c r="D661" s="315">
        <v>9.8987277850745787</v>
      </c>
      <c r="E661" s="315">
        <v>10.029579705472962</v>
      </c>
      <c r="F661" s="315">
        <v>10.027433809480753</v>
      </c>
      <c r="G661" s="315">
        <v>10.245404872988317</v>
      </c>
      <c r="H661" s="315">
        <v>10.759088596585919</v>
      </c>
      <c r="I661" s="315">
        <v>10.83049191891535</v>
      </c>
      <c r="J661" s="315">
        <v>10.635314137532845</v>
      </c>
      <c r="K661" s="315">
        <v>10.776421649735497</v>
      </c>
      <c r="L661" s="315">
        <v>10.854858002089237</v>
      </c>
      <c r="M661" s="315">
        <v>10.693509382634057</v>
      </c>
      <c r="N661" s="315">
        <v>9.8937445472059924</v>
      </c>
      <c r="O661" s="315">
        <v>10.517769072147056</v>
      </c>
    </row>
    <row r="662" outlineLevel="2" collapsed="1" hidden="1">
      <c r="B662" s="314" t="s">
        <v>22</v>
      </c>
      <c r="C662" s="315"/>
      <c r="D662" s="315">
        <v>24555.999999999996</v>
      </c>
      <c r="E662" s="315">
        <v>24555.999999999996</v>
      </c>
      <c r="F662" s="315">
        <v>24555.999999999996</v>
      </c>
      <c r="G662" s="315">
        <v>24555.999999999996</v>
      </c>
      <c r="H662" s="315">
        <v>24555.999999999996</v>
      </c>
      <c r="I662" s="315">
        <v>24555.999999999996</v>
      </c>
      <c r="J662" s="315">
        <v>24555.999999999996</v>
      </c>
      <c r="K662" s="315">
        <v>24555.999999999996</v>
      </c>
      <c r="L662" s="315">
        <v>24555.999999999996</v>
      </c>
      <c r="M662" s="315">
        <v>24555.999999999996</v>
      </c>
      <c r="N662" s="315">
        <v>24555.999999999996</v>
      </c>
      <c r="O662" s="315">
        <v>24555.999999999996</v>
      </c>
    </row>
    <row r="663" outlineLevel="2" collapsed="1" hidden="1">
      <c r="B663" s="316" t="s">
        <v>29</v>
      </c>
      <c r="C663" s="315"/>
      <c r="D663" s="315">
        <v>9.8987277850745787</v>
      </c>
      <c r="E663" s="315">
        <v>10.029579705472962</v>
      </c>
      <c r="F663" s="315">
        <v>10.027433809480753</v>
      </c>
      <c r="G663" s="315">
        <v>10.245404872988317</v>
      </c>
      <c r="H663" s="315">
        <v>10.759088596585919</v>
      </c>
      <c r="I663" s="315">
        <v>10.83049191891535</v>
      </c>
      <c r="J663" s="315">
        <v>10.635314137532845</v>
      </c>
      <c r="K663" s="315">
        <v>10.776421649735497</v>
      </c>
      <c r="L663" s="315">
        <v>10.854858002089237</v>
      </c>
      <c r="M663" s="315">
        <v>10.693509382634057</v>
      </c>
      <c r="N663" s="315">
        <v>9.8937445472059924</v>
      </c>
      <c r="O663" s="315">
        <v>10.517769072147056</v>
      </c>
    </row>
    <row r="664" outlineLevel="2" collapsed="1" hidden="1">
      <c r="B664" s="314" t="s">
        <v>23</v>
      </c>
      <c r="C664" s="315"/>
      <c r="D664" s="315">
        <v>142.11425397406617</v>
      </c>
      <c r="E664" s="315">
        <v>143.81949655750148</v>
      </c>
      <c r="F664" s="315">
        <v>144.12752765793627</v>
      </c>
      <c r="G664" s="315">
        <v>143.91046438321413</v>
      </c>
      <c r="H664" s="315">
        <v>143.66484737957785</v>
      </c>
      <c r="I664" s="315">
        <v>143.63165900693028</v>
      </c>
      <c r="J664" s="315">
        <v>143.56028531505694</v>
      </c>
      <c r="K664" s="315">
        <v>143.50900739532531</v>
      </c>
      <c r="L664" s="315">
        <v>143.48079675892652</v>
      </c>
      <c r="M664" s="315">
        <v>143.47234493658704</v>
      </c>
      <c r="N664" s="315">
        <v>143.47820282704177</v>
      </c>
      <c r="O664" s="315">
        <v>143.49270791106252</v>
      </c>
    </row>
    <row r="665" outlineLevel="2" collapsed="1" hidden="1">
      <c r="B665" s="316" t="s">
        <v>30</v>
      </c>
      <c r="C665" s="315"/>
      <c r="D665" s="315">
        <v>4.51379823124262</v>
      </c>
      <c r="E665" s="315">
        <v>4.5047918088481556</v>
      </c>
      <c r="F665" s="315">
        <v>4.4972971702852655</v>
      </c>
      <c r="G665" s="315">
        <v>4.492341200599391</v>
      </c>
      <c r="H665" s="315">
        <v>4.4888372449783365</v>
      </c>
      <c r="I665" s="315">
        <v>4.4851672241604916</v>
      </c>
      <c r="J665" s="315">
        <v>4.4816798506304</v>
      </c>
      <c r="K665" s="315">
        <v>4.4783935980164236</v>
      </c>
      <c r="L665" s="315">
        <v>4.4750326989472953</v>
      </c>
      <c r="M665" s="315">
        <v>4.4717153936075187</v>
      </c>
      <c r="N665" s="315">
        <v>4.4684214299637643</v>
      </c>
      <c r="O665" s="315">
        <v>4.465229650639964</v>
      </c>
    </row>
    <row r="666" outlineLevel="2" collapsed="1" hidden="1">
      <c r="B666" s="316" t="s">
        <v>31</v>
      </c>
      <c r="C666" s="317"/>
      <c r="D666" s="317">
        <v>6.4610942916920484</v>
      </c>
      <c r="E666" s="317">
        <v>6.5380314474032524</v>
      </c>
      <c r="F666" s="317">
        <v>6.5531891439219185</v>
      </c>
      <c r="G666" s="317">
        <v>6.5319299320846635</v>
      </c>
      <c r="H666" s="317">
        <v>6.4948245047886592</v>
      </c>
      <c r="I666" s="317">
        <v>6.4897133289468121</v>
      </c>
      <c r="J666" s="317">
        <v>6.4957633740441825</v>
      </c>
      <c r="K666" s="317">
        <v>6.486361903188949</v>
      </c>
      <c r="L666" s="317">
        <v>6.4811502894691628</v>
      </c>
      <c r="M666" s="317">
        <v>6.4886220339120211</v>
      </c>
      <c r="N666" s="317">
        <v>6.5279911197183154</v>
      </c>
      <c r="O666" s="317">
        <v>6.4982051884141789</v>
      </c>
    </row>
    <row r="667" outlineLevel="2" collapsed="1" hidden="1">
      <c r="B667" s="316" t="s">
        <v>32</v>
      </c>
      <c r="C667" s="315"/>
      <c r="D667" s="315">
        <v>1658.9100445652107</v>
      </c>
      <c r="E667" s="315">
        <v>1129.4856574229837</v>
      </c>
      <c r="F667" s="315">
        <v>706.54059952096327</v>
      </c>
      <c r="G667" s="315">
        <v>694.21942029288562</v>
      </c>
      <c r="H667" s="315">
        <v>834.518912103159</v>
      </c>
      <c r="I667" s="315">
        <v>693.06904001725763</v>
      </c>
      <c r="J667" s="315">
        <v>630.36532938312541</v>
      </c>
      <c r="K667" s="315">
        <v>676.06082043669608</v>
      </c>
      <c r="L667" s="315">
        <v>692.25462304867767</v>
      </c>
      <c r="M667" s="315">
        <v>714.39043571746458</v>
      </c>
      <c r="N667" s="315">
        <v>701.74554026695182</v>
      </c>
      <c r="O667" s="315">
        <v>735.80261535301474</v>
      </c>
    </row>
    <row r="668" outlineLevel="2" collapsed="1" hidden="1">
      <c r="B668" s="316" t="s">
        <v>33</v>
      </c>
      <c r="C668" s="315"/>
      <c r="D668" s="315">
        <v>1128.2860592424504</v>
      </c>
      <c r="E668" s="315">
        <v>581.03485793725872</v>
      </c>
      <c r="F668" s="315">
        <v>203.5809647931782</v>
      </c>
      <c r="G668" s="315">
        <v>227.0951791160021</v>
      </c>
      <c r="H668" s="315">
        <v>290.56687902229845</v>
      </c>
      <c r="I668" s="315">
        <v>184.07064134282061</v>
      </c>
      <c r="J668" s="315">
        <v>180.95145627677806</v>
      </c>
      <c r="K668" s="315">
        <v>174.30787918609727</v>
      </c>
      <c r="L668" s="315">
        <v>177.21216004775511</v>
      </c>
      <c r="M668" s="315">
        <v>180.20098775783731</v>
      </c>
      <c r="N668" s="315">
        <v>183.2548767611176</v>
      </c>
      <c r="O668" s="315">
        <v>210.59392662384519</v>
      </c>
    </row>
    <row r="669" outlineLevel="2" collapsed="1" hidden="1">
      <c r="B669" s="316" t="s">
        <v>34</v>
      </c>
      <c r="C669" s="315"/>
      <c r="D669" s="315">
        <v>370.44386411669637</v>
      </c>
      <c r="E669" s="315">
        <v>386.36726456673176</v>
      </c>
      <c r="F669" s="315">
        <v>340.71981074933433</v>
      </c>
      <c r="G669" s="315">
        <v>304.60333588049849</v>
      </c>
      <c r="H669" s="315">
        <v>380.3434557914415</v>
      </c>
      <c r="I669" s="315">
        <v>345.35160066930786</v>
      </c>
      <c r="J669" s="315">
        <v>286.46878391253085</v>
      </c>
      <c r="K669" s="315">
        <v>338.60738972751318</v>
      </c>
      <c r="L669" s="315">
        <v>351.84992716739004</v>
      </c>
      <c r="M669" s="315">
        <v>371.59363498247325</v>
      </c>
      <c r="N669" s="315">
        <v>358.21007970181154</v>
      </c>
      <c r="O669" s="315">
        <v>363.3442472481405</v>
      </c>
    </row>
    <row r="670" outlineLevel="2" collapsed="1" hidden="1">
      <c r="B670" s="316" t="s">
        <v>35</v>
      </c>
      <c r="C670" s="315"/>
      <c r="D670" s="315">
        <v>22.579665463240406</v>
      </c>
      <c r="E670" s="315">
        <v>22.768830170339502</v>
      </c>
      <c r="F670" s="315">
        <v>22.609593490799682</v>
      </c>
      <c r="G670" s="315">
        <v>23.10278211376988</v>
      </c>
      <c r="H670" s="315">
        <v>24.432567154819388</v>
      </c>
      <c r="I670" s="315">
        <v>24.500306222359281</v>
      </c>
      <c r="J670" s="315">
        <v>23.866483729390019</v>
      </c>
      <c r="K670" s="315">
        <v>24.114937725776745</v>
      </c>
      <c r="L670" s="315">
        <v>24.186771773553037</v>
      </c>
      <c r="M670" s="315">
        <v>23.595183434174668</v>
      </c>
      <c r="N670" s="315">
        <v>21.27080240694465</v>
      </c>
      <c r="O670" s="315">
        <v>22.836963220606446</v>
      </c>
    </row>
    <row r="671" outlineLevel="2" collapsed="1" hidden="1">
      <c r="B671" s="316" t="s">
        <v>36</v>
      </c>
      <c r="C671" s="315"/>
      <c r="D671" s="315">
        <v>23024.791683392272</v>
      </c>
      <c r="E671" s="315">
        <v>23555.799467619505</v>
      </c>
      <c r="F671" s="315">
        <v>23979.062197157153</v>
      </c>
      <c r="G671" s="315">
        <v>23990.953298016964</v>
      </c>
      <c r="H671" s="315">
        <v>23849.898009433808</v>
      </c>
      <c r="I671" s="315">
        <v>23991.246959845525</v>
      </c>
      <c r="J671" s="315">
        <v>24054.077961943203</v>
      </c>
      <c r="K671" s="315">
        <v>24008.193371711724</v>
      </c>
      <c r="L671" s="315">
        <v>23991.896283009315</v>
      </c>
      <c r="M671" s="315">
        <v>23969.916684441516</v>
      </c>
      <c r="N671" s="315">
        <v>23983.370496582389</v>
      </c>
      <c r="O671" s="315">
        <v>23948.707093835696</v>
      </c>
    </row>
    <row r="672" outlineLevel="2" collapsed="1" hidden="1">
      <c r="B672" s="316" t="s">
        <v>37</v>
      </c>
      <c r="C672" s="315"/>
      <c r="D672" s="315">
        <v>1531.2083166077277</v>
      </c>
      <c r="E672" s="315">
        <v>1000.2005323804981</v>
      </c>
      <c r="F672" s="315">
        <v>576.93780284284912</v>
      </c>
      <c r="G672" s="315">
        <v>565.0467019830362</v>
      </c>
      <c r="H672" s="315">
        <v>706.10199056619888</v>
      </c>
      <c r="I672" s="315">
        <v>564.75304015447966</v>
      </c>
      <c r="J672" s="315">
        <v>501.92203805679679</v>
      </c>
      <c r="K672" s="315">
        <v>547.80662828828611</v>
      </c>
      <c r="L672" s="315">
        <v>564.10371699068935</v>
      </c>
      <c r="M672" s="315">
        <v>586.0833155584844</v>
      </c>
      <c r="N672" s="315">
        <v>572.62950341761587</v>
      </c>
      <c r="O672" s="315">
        <v>607.29290616431524</v>
      </c>
    </row>
    <row r="673" outlineLevel="2" collapsed="1" hidden="1">
      <c r="B673" s="316" t="s">
        <v>38</v>
      </c>
      <c r="C673" s="317"/>
      <c r="D673" s="317">
        <v>7.6479756060912747</v>
      </c>
      <c r="E673" s="317">
        <v>7.6325290659834355</v>
      </c>
      <c r="F673" s="317">
        <v>7.8209426672880831</v>
      </c>
      <c r="G673" s="317">
        <v>7.853181638912142</v>
      </c>
      <c r="H673" s="317">
        <v>7.7307881489083217</v>
      </c>
      <c r="I673" s="317">
        <v>7.8581901390740878</v>
      </c>
      <c r="J673" s="317">
        <v>8.03183964575717</v>
      </c>
      <c r="K673" s="317">
        <v>7.9332923838490617</v>
      </c>
      <c r="L673" s="317">
        <v>7.94399399034441</v>
      </c>
      <c r="M673" s="317">
        <v>7.942944362069591</v>
      </c>
      <c r="N673" s="317">
        <v>8.0167407908412667</v>
      </c>
      <c r="O673" s="317">
        <v>8.0092370688627064</v>
      </c>
    </row>
    <row r="674" outlineLevel="2" collapsed="1" hidden="1">
      <c r="B674" s="310" t="s">
        <v>39</v>
      </c>
    </row>
    <row r="675" outlineLevel="2" collapsed="1" hidden="1">
      <c r="B675" s="311" t="s">
        <v>26</v>
      </c>
      <c r="C675" s="301"/>
      <c r="D675" s="301">
        <v>46504.999999999993</v>
      </c>
      <c r="E675" s="301">
        <v>46504.999999999993</v>
      </c>
      <c r="F675" s="301">
        <v>46504.999999999993</v>
      </c>
      <c r="G675" s="301">
        <v>46504.999999999993</v>
      </c>
      <c r="H675" s="301">
        <v>46504.999999999993</v>
      </c>
      <c r="I675" s="301">
        <v>46504.999999999993</v>
      </c>
      <c r="J675" s="301">
        <v>46504.999999999993</v>
      </c>
      <c r="K675" s="301">
        <v>46504.999999999993</v>
      </c>
      <c r="L675" s="301">
        <v>46504.999999999993</v>
      </c>
      <c r="M675" s="301">
        <v>46504.999999999993</v>
      </c>
      <c r="N675" s="301">
        <v>46504.999999999993</v>
      </c>
      <c r="O675" s="301">
        <v>46504.999999999993</v>
      </c>
    </row>
    <row r="676" outlineLevel="2" collapsed="1" hidden="1">
      <c r="B676" s="312" t="s">
        <v>27</v>
      </c>
      <c r="C676" s="301"/>
      <c r="D676" s="301">
        <v>0</v>
      </c>
      <c r="E676" s="301">
        <v>0</v>
      </c>
      <c r="F676" s="301">
        <v>0</v>
      </c>
      <c r="G676" s="301">
        <v>0</v>
      </c>
      <c r="H676" s="301">
        <v>0</v>
      </c>
      <c r="I676" s="301">
        <v>0</v>
      </c>
      <c r="J676" s="301">
        <v>0</v>
      </c>
      <c r="K676" s="301">
        <v>0</v>
      </c>
      <c r="L676" s="301">
        <v>0</v>
      </c>
      <c r="M676" s="301">
        <v>0</v>
      </c>
      <c r="N676" s="301">
        <v>0</v>
      </c>
      <c r="O676" s="301">
        <v>0</v>
      </c>
    </row>
    <row r="677" outlineLevel="2" collapsed="1" hidden="1">
      <c r="B677" s="312" t="s">
        <v>28</v>
      </c>
      <c r="C677" s="301"/>
      <c r="D677" s="301">
        <v>0</v>
      </c>
      <c r="E677" s="301">
        <v>0</v>
      </c>
      <c r="F677" s="301">
        <v>0</v>
      </c>
      <c r="G677" s="301">
        <v>0</v>
      </c>
      <c r="H677" s="301">
        <v>0</v>
      </c>
      <c r="I677" s="301">
        <v>0</v>
      </c>
      <c r="J677" s="301">
        <v>0</v>
      </c>
      <c r="K677" s="301">
        <v>0</v>
      </c>
      <c r="L677" s="301">
        <v>0</v>
      </c>
      <c r="M677" s="301">
        <v>0</v>
      </c>
      <c r="N677" s="301">
        <v>0</v>
      </c>
      <c r="O677" s="301">
        <v>0</v>
      </c>
    </row>
    <row r="678" outlineLevel="2" collapsed="1" hidden="1">
      <c r="B678" s="311" t="s">
        <v>22</v>
      </c>
      <c r="C678" s="301"/>
      <c r="D678" s="301">
        <v>46504.999999999993</v>
      </c>
      <c r="E678" s="301">
        <v>46504.999999999993</v>
      </c>
      <c r="F678" s="301">
        <v>46504.999999999993</v>
      </c>
      <c r="G678" s="301">
        <v>46504.999999999993</v>
      </c>
      <c r="H678" s="301">
        <v>46504.999999999993</v>
      </c>
      <c r="I678" s="301">
        <v>46504.999999999993</v>
      </c>
      <c r="J678" s="301">
        <v>46504.999999999993</v>
      </c>
      <c r="K678" s="301">
        <v>46504.999999999993</v>
      </c>
      <c r="L678" s="301">
        <v>46504.999999999993</v>
      </c>
      <c r="M678" s="301">
        <v>46504.999999999993</v>
      </c>
      <c r="N678" s="301">
        <v>46504.999999999993</v>
      </c>
      <c r="O678" s="301">
        <v>46504.999999999993</v>
      </c>
    </row>
    <row r="679" outlineLevel="2" collapsed="1" hidden="1">
      <c r="B679" s="312" t="s">
        <v>29</v>
      </c>
      <c r="C679" s="301"/>
      <c r="D679" s="301">
        <v>0</v>
      </c>
      <c r="E679" s="301">
        <v>0</v>
      </c>
      <c r="F679" s="301">
        <v>0</v>
      </c>
      <c r="G679" s="301">
        <v>0</v>
      </c>
      <c r="H679" s="301">
        <v>0</v>
      </c>
      <c r="I679" s="301">
        <v>0</v>
      </c>
      <c r="J679" s="301">
        <v>0</v>
      </c>
      <c r="K679" s="301">
        <v>0</v>
      </c>
      <c r="L679" s="301">
        <v>0</v>
      </c>
      <c r="M679" s="301">
        <v>0</v>
      </c>
      <c r="N679" s="301">
        <v>0</v>
      </c>
      <c r="O679" s="301">
        <v>0</v>
      </c>
    </row>
    <row r="680" outlineLevel="2" collapsed="1" hidden="1">
      <c r="B680" s="311" t="s">
        <v>23</v>
      </c>
      <c r="C680" s="301"/>
      <c r="D680" s="301">
        <v>96.7330333154005</v>
      </c>
      <c r="E680" s="301">
        <v>96.960451418383144</v>
      </c>
      <c r="F680" s="301">
        <v>97.1873273462127</v>
      </c>
      <c r="G680" s="301">
        <v>97.402841160027563</v>
      </c>
      <c r="H680" s="301">
        <v>99.048892193827925</v>
      </c>
      <c r="I680" s="301">
        <v>99.443728217716256</v>
      </c>
      <c r="J680" s="301">
        <v>99.64806986575239</v>
      </c>
      <c r="K680" s="301">
        <v>99.823854099878162</v>
      </c>
      <c r="L680" s="301">
        <v>100.03509257483003</v>
      </c>
      <c r="M680" s="301">
        <v>100.23286714095218</v>
      </c>
      <c r="N680" s="301">
        <v>100.43774569254283</v>
      </c>
      <c r="O680" s="301">
        <v>100.64079338292883</v>
      </c>
    </row>
    <row r="681" outlineLevel="2" collapsed="1" hidden="1">
      <c r="B681" s="312" t="s">
        <v>31</v>
      </c>
      <c r="C681" s="313"/>
      <c r="D681" s="313">
        <v>2.4960679492200972</v>
      </c>
      <c r="E681" s="313">
        <v>2.5019361724988669</v>
      </c>
      <c r="F681" s="313">
        <v>2.5077904056650953</v>
      </c>
      <c r="G681" s="313">
        <v>2.5133514545109792</v>
      </c>
      <c r="H681" s="313">
        <v>2.5558256237521455</v>
      </c>
      <c r="I681" s="313">
        <v>2.5660138449899907</v>
      </c>
      <c r="J681" s="313">
        <v>2.5712866108784622</v>
      </c>
      <c r="K681" s="313">
        <v>2.5758224904817508</v>
      </c>
      <c r="L681" s="313">
        <v>2.5812732198644461</v>
      </c>
      <c r="M681" s="313">
        <v>2.5863765308922186</v>
      </c>
      <c r="N681" s="313">
        <v>2.5916631508666037</v>
      </c>
      <c r="O681" s="313">
        <v>2.5969025278897888</v>
      </c>
    </row>
    <row r="682" outlineLevel="2" collapsed="1" hidden="1">
      <c r="B682" s="312" t="s">
        <v>32</v>
      </c>
      <c r="C682" s="301"/>
      <c r="D682" s="301">
        <v>205.61327090427045</v>
      </c>
      <c r="E682" s="301">
        <v>206.91951024725819</v>
      </c>
      <c r="F682" s="301">
        <v>202.55169035367879</v>
      </c>
      <c r="G682" s="301">
        <v>208.88214198372899</v>
      </c>
      <c r="H682" s="301">
        <v>229.64265573672961</v>
      </c>
      <c r="I682" s="301">
        <v>231.72373431357914</v>
      </c>
      <c r="J682" s="301">
        <v>220.61535021646489</v>
      </c>
      <c r="K682" s="301">
        <v>224.89974740568889</v>
      </c>
      <c r="L682" s="301">
        <v>230.41631460452081</v>
      </c>
      <c r="M682" s="301">
        <v>230.53761362649135</v>
      </c>
      <c r="N682" s="301">
        <v>234.03476165062151</v>
      </c>
      <c r="O682" s="301">
        <v>230.06049715198262</v>
      </c>
    </row>
    <row r="683" outlineLevel="2" collapsed="1" hidden="1">
      <c r="B683" s="312" t="s">
        <v>33</v>
      </c>
      <c r="C683" s="301"/>
      <c r="D683" s="301">
        <v>46.924403275137493</v>
      </c>
      <c r="E683" s="301">
        <v>46.920115997781338</v>
      </c>
      <c r="F683" s="301">
        <v>46.9166045322729</v>
      </c>
      <c r="G683" s="301">
        <v>46.919640589563336</v>
      </c>
      <c r="H683" s="301">
        <v>46.523255987203115</v>
      </c>
      <c r="I683" s="301">
        <v>46.461904415506666</v>
      </c>
      <c r="J683" s="301">
        <v>46.457631814051581</v>
      </c>
      <c r="K683" s="301">
        <v>46.464260684307895</v>
      </c>
      <c r="L683" s="301">
        <v>46.465231178381472</v>
      </c>
      <c r="M683" s="301">
        <v>46.462080614648357</v>
      </c>
      <c r="N683" s="301">
        <v>46.459333026568906</v>
      </c>
      <c r="O683" s="301">
        <v>46.452870708248369</v>
      </c>
    </row>
    <row r="684" outlineLevel="2" collapsed="1" hidden="1">
      <c r="B684" s="312" t="s">
        <v>34</v>
      </c>
      <c r="C684" s="301"/>
      <c r="D684" s="301">
        <v>56.82843472137327</v>
      </c>
      <c r="E684" s="301">
        <v>57.804563832621234</v>
      </c>
      <c r="F684" s="301">
        <v>53.262542557699462</v>
      </c>
      <c r="G684" s="301">
        <v>59.301404895392693</v>
      </c>
      <c r="H684" s="301">
        <v>78.767343996207487</v>
      </c>
      <c r="I684" s="301">
        <v>79.936939079368173</v>
      </c>
      <c r="J684" s="301">
        <v>68.9586746512084</v>
      </c>
      <c r="K684" s="301">
        <v>72.932611584900968</v>
      </c>
      <c r="L684" s="301">
        <v>78.43814924076402</v>
      </c>
      <c r="M684" s="301">
        <v>78.505831930462918</v>
      </c>
      <c r="N684" s="301">
        <v>81.986211786978117</v>
      </c>
      <c r="O684" s="301">
        <v>77.682357845355554</v>
      </c>
    </row>
    <row r="685" outlineLevel="2" collapsed="1" hidden="1">
      <c r="B685" s="312" t="s">
        <v>35</v>
      </c>
      <c r="C685" s="301"/>
      <c r="D685" s="301">
        <v>5.1273995923591986</v>
      </c>
      <c r="E685" s="301">
        <v>5.2343789984724793</v>
      </c>
      <c r="F685" s="301">
        <v>5.1852159174937471</v>
      </c>
      <c r="G685" s="301">
        <v>5.2582553387453936</v>
      </c>
      <c r="H685" s="301">
        <v>5.3031635594910949</v>
      </c>
      <c r="I685" s="301">
        <v>5.88116260098805</v>
      </c>
      <c r="J685" s="301">
        <v>5.5509738854525521</v>
      </c>
      <c r="K685" s="301">
        <v>5.6790210366018083</v>
      </c>
      <c r="L685" s="301">
        <v>5.4778416105452452</v>
      </c>
      <c r="M685" s="301">
        <v>5.3368339404279324</v>
      </c>
      <c r="N685" s="301">
        <v>5.1514711445316115</v>
      </c>
      <c r="O685" s="301">
        <v>5.2844752154498105</v>
      </c>
    </row>
    <row r="686" outlineLevel="2" collapsed="1" hidden="1">
      <c r="B686" s="312" t="s">
        <v>36</v>
      </c>
      <c r="C686" s="301"/>
      <c r="D686" s="301">
        <v>46396.119762411094</v>
      </c>
      <c r="E686" s="301">
        <v>46395.040941170933</v>
      </c>
      <c r="F686" s="301">
        <v>46399.635636992418</v>
      </c>
      <c r="G686" s="301">
        <v>46393.520699176326</v>
      </c>
      <c r="H686" s="301">
        <v>46374.40623645694</v>
      </c>
      <c r="I686" s="301">
        <v>46372.719993904204</v>
      </c>
      <c r="J686" s="301">
        <v>46384.032719649505</v>
      </c>
      <c r="K686" s="301">
        <v>46379.924106693958</v>
      </c>
      <c r="L686" s="301">
        <v>46374.618777970165</v>
      </c>
      <c r="M686" s="301">
        <v>46374.695253514226</v>
      </c>
      <c r="N686" s="301">
        <v>46371.402984041764</v>
      </c>
      <c r="O686" s="301">
        <v>46375.580296230874</v>
      </c>
    </row>
    <row r="687" outlineLevel="2" collapsed="1" hidden="1">
      <c r="B687" s="312" t="s">
        <v>40</v>
      </c>
      <c r="C687" s="301"/>
      <c r="D687" s="301">
        <v>108.88023758890667</v>
      </c>
      <c r="E687" s="301">
        <v>109.95905882906983</v>
      </c>
      <c r="F687" s="301">
        <v>105.36436300757947</v>
      </c>
      <c r="G687" s="301">
        <v>111.47930082367547</v>
      </c>
      <c r="H687" s="301">
        <v>130.59376354305866</v>
      </c>
      <c r="I687" s="301">
        <v>132.28000609579613</v>
      </c>
      <c r="J687" s="301">
        <v>120.96728035049001</v>
      </c>
      <c r="K687" s="301">
        <v>125.07589330603415</v>
      </c>
      <c r="L687" s="301">
        <v>130.38122202983149</v>
      </c>
      <c r="M687" s="301">
        <v>130.30474648577115</v>
      </c>
      <c r="N687" s="301">
        <v>133.59701595823537</v>
      </c>
      <c r="O687" s="301">
        <v>129.41970376912062</v>
      </c>
    </row>
    <row r="688" outlineLevel="2" collapsed="1" hidden="1">
      <c r="B688" s="312" t="s">
        <v>41</v>
      </c>
      <c r="C688" s="313"/>
      <c r="D688" s="313">
        <v>5.4397876030923875</v>
      </c>
      <c r="E688" s="313">
        <v>5.4506496053236289</v>
      </c>
      <c r="F688" s="313">
        <v>5.4555028442326048</v>
      </c>
      <c r="G688" s="313">
        <v>5.4729341037894068</v>
      </c>
      <c r="H688" s="313">
        <v>5.498347845684501</v>
      </c>
      <c r="I688" s="313">
        <v>5.5094706376759621</v>
      </c>
      <c r="J688" s="313">
        <v>5.5103596678761138</v>
      </c>
      <c r="K688" s="313">
        <v>5.4639041612751766</v>
      </c>
      <c r="L688" s="313">
        <v>5.5369865881246927</v>
      </c>
      <c r="M688" s="313">
        <v>5.547616229586037</v>
      </c>
      <c r="N688" s="313">
        <v>5.558810391290165</v>
      </c>
      <c r="O688" s="313">
        <v>5.5655408273158784</v>
      </c>
    </row>
    <row r="689" outlineLevel="2" collapsed="1" hidden="1">
      <c r="B689" s="310" t="s">
        <v>42</v>
      </c>
    </row>
    <row r="690" outlineLevel="2" collapsed="1" hidden="1">
      <c r="B690" s="314" t="s">
        <v>22</v>
      </c>
      <c r="C690" s="315"/>
      <c r="D690" s="315">
        <v>8</v>
      </c>
      <c r="E690" s="315">
        <v>8</v>
      </c>
      <c r="F690" s="315">
        <v>8</v>
      </c>
      <c r="G690" s="315">
        <v>8</v>
      </c>
      <c r="H690" s="315">
        <v>8</v>
      </c>
      <c r="I690" s="315">
        <v>8</v>
      </c>
      <c r="J690" s="315">
        <v>8</v>
      </c>
      <c r="K690" s="315">
        <v>8</v>
      </c>
      <c r="L690" s="315">
        <v>8</v>
      </c>
      <c r="M690" s="315">
        <v>8</v>
      </c>
      <c r="N690" s="315">
        <v>8</v>
      </c>
      <c r="O690" s="315">
        <v>8</v>
      </c>
    </row>
    <row r="691" outlineLevel="2" collapsed="1" hidden="1">
      <c r="B691" s="314" t="s">
        <v>23</v>
      </c>
      <c r="C691" s="315"/>
      <c r="D691" s="315">
        <v>0</v>
      </c>
      <c r="E691" s="315">
        <v>0</v>
      </c>
      <c r="F691" s="315">
        <v>0</v>
      </c>
      <c r="G691" s="315">
        <v>0</v>
      </c>
      <c r="H691" s="315">
        <v>0</v>
      </c>
      <c r="I691" s="315">
        <v>0</v>
      </c>
      <c r="J691" s="315">
        <v>0</v>
      </c>
      <c r="K691" s="315">
        <v>0</v>
      </c>
      <c r="L691" s="315">
        <v>0</v>
      </c>
      <c r="M691" s="315">
        <v>0</v>
      </c>
      <c r="N691" s="315">
        <v>0</v>
      </c>
      <c r="O691" s="315">
        <v>0</v>
      </c>
    </row>
    <row r="692" outlineLevel="1"/>
    <row r="693" outlineLevel="1">
      <c r="B693" s="308" t="s">
        <v>43</v>
      </c>
      <c r="C693" s="309"/>
      <c r="D693" s="309"/>
      <c r="E693" s="309"/>
      <c r="F693" s="309"/>
      <c r="G693" s="309"/>
      <c r="H693" s="309"/>
      <c r="I693" s="309"/>
      <c r="J693" s="309"/>
      <c r="K693" s="309"/>
      <c r="L693" s="309"/>
      <c r="M693" s="309"/>
      <c r="N693" s="309"/>
      <c r="O693" s="309"/>
    </row>
    <row r="694" outlineLevel="1">
      <c r="B694" s="298" t="s">
        <v>19</v>
      </c>
      <c r="C694" s="301"/>
      <c r="D694" s="301">
        <v>63696</v>
      </c>
      <c r="E694" s="301">
        <v>63696</v>
      </c>
      <c r="F694" s="301">
        <v>63696</v>
      </c>
      <c r="G694" s="301">
        <v>63696</v>
      </c>
      <c r="H694" s="301">
        <v>63696</v>
      </c>
      <c r="I694" s="301">
        <v>63696</v>
      </c>
      <c r="J694" s="301">
        <v>63696</v>
      </c>
      <c r="K694" s="301">
        <v>63696</v>
      </c>
      <c r="L694" s="301">
        <v>63696</v>
      </c>
      <c r="M694" s="301">
        <v>63696</v>
      </c>
      <c r="N694" s="301">
        <v>63696</v>
      </c>
      <c r="O694" s="301">
        <v>63696</v>
      </c>
    </row>
    <row r="695" outlineLevel="1">
      <c r="B695" s="298" t="s">
        <v>20</v>
      </c>
      <c r="C695" s="300"/>
      <c r="D695" s="300">
        <v>97.1824774059122</v>
      </c>
      <c r="E695" s="300">
        <v>97.7140080325249</v>
      </c>
      <c r="F695" s="300">
        <v>98.2472701306135</v>
      </c>
      <c r="G695" s="300">
        <v>98.7909269303394</v>
      </c>
      <c r="H695" s="300">
        <v>99.5279728154748</v>
      </c>
      <c r="I695" s="300">
        <v>100.227707236245</v>
      </c>
      <c r="J695" s="300">
        <v>100.906488652681</v>
      </c>
      <c r="K695" s="300">
        <v>101.617006991165</v>
      </c>
      <c r="L695" s="300">
        <v>102.327919058293</v>
      </c>
      <c r="M695" s="300">
        <v>103.084438225422</v>
      </c>
      <c r="N695" s="300">
        <v>103.85717099458</v>
      </c>
      <c r="O695" s="300">
        <v>104.572724824643</v>
      </c>
    </row>
    <row r="696" outlineLevel="2" collapsed="1" hidden="1">
      <c r="B696" s="310" t="s">
        <v>44</v>
      </c>
    </row>
    <row r="697" outlineLevel="2" collapsed="1" hidden="1">
      <c r="B697" s="311" t="s">
        <v>22</v>
      </c>
      <c r="C697" s="301"/>
      <c r="D697" s="301">
        <v>22615.000000000011</v>
      </c>
      <c r="E697" s="301">
        <v>22615.000000000011</v>
      </c>
      <c r="F697" s="301">
        <v>22615.000000000011</v>
      </c>
      <c r="G697" s="301">
        <v>22615.000000000011</v>
      </c>
      <c r="H697" s="301">
        <v>22615.000000000011</v>
      </c>
      <c r="I697" s="301">
        <v>22615.000000000011</v>
      </c>
      <c r="J697" s="301">
        <v>22615.000000000011</v>
      </c>
      <c r="K697" s="301">
        <v>22615.000000000011</v>
      </c>
      <c r="L697" s="301">
        <v>22615.000000000011</v>
      </c>
      <c r="M697" s="301">
        <v>22615.000000000011</v>
      </c>
      <c r="N697" s="301">
        <v>22615.000000000011</v>
      </c>
      <c r="O697" s="301">
        <v>22615.000000000011</v>
      </c>
    </row>
    <row r="698" outlineLevel="2" collapsed="1" hidden="1">
      <c r="B698" s="311" t="s">
        <v>23</v>
      </c>
      <c r="C698" s="301"/>
      <c r="D698" s="301">
        <v>46.148201791132173</v>
      </c>
      <c r="E698" s="301">
        <v>46.742246878083229</v>
      </c>
      <c r="F698" s="301">
        <v>47.327007750184755</v>
      </c>
      <c r="G698" s="301">
        <v>47.906143346549342</v>
      </c>
      <c r="H698" s="301">
        <v>48.65904655276902</v>
      </c>
      <c r="I698" s="301">
        <v>49.368307865007623</v>
      </c>
      <c r="J698" s="301">
        <v>50.048389112114293</v>
      </c>
      <c r="K698" s="301">
        <v>50.70919262058311</v>
      </c>
      <c r="L698" s="301">
        <v>51.358242651144437</v>
      </c>
      <c r="M698" s="301">
        <v>52.000969915706023</v>
      </c>
      <c r="N698" s="301">
        <v>52.640724421673504</v>
      </c>
      <c r="O698" s="301">
        <v>53.279241012907875</v>
      </c>
    </row>
    <row r="699" outlineLevel="2" collapsed="1" hidden="1">
      <c r="B699" s="312" t="s">
        <v>30</v>
      </c>
      <c r="C699" s="301"/>
      <c r="D699" s="301">
        <v>3.9576249989533121</v>
      </c>
      <c r="E699" s="301">
        <v>3.9576249979302851</v>
      </c>
      <c r="F699" s="301">
        <v>3.9576250023411075</v>
      </c>
      <c r="G699" s="301">
        <v>3.9576249973429878</v>
      </c>
      <c r="H699" s="301">
        <v>3.9576249983301448</v>
      </c>
      <c r="I699" s="301">
        <v>3.9576249998705335</v>
      </c>
      <c r="J699" s="301">
        <v>3.9576250006841374</v>
      </c>
      <c r="K699" s="301">
        <v>3.95762499938707</v>
      </c>
      <c r="L699" s="301">
        <v>3.9576250009979317</v>
      </c>
      <c r="M699" s="301">
        <v>3.9576249994235337</v>
      </c>
      <c r="N699" s="301">
        <v>3.9576250026780317</v>
      </c>
      <c r="O699" s="301">
        <v>3.9576250020511603</v>
      </c>
    </row>
    <row r="700" outlineLevel="2" collapsed="1" hidden="1">
      <c r="B700" s="312" t="s">
        <v>31</v>
      </c>
      <c r="C700" s="313"/>
      <c r="D700" s="313">
        <v>2.4487217399672159</v>
      </c>
      <c r="E700" s="313">
        <v>2.4802430357594449</v>
      </c>
      <c r="F700" s="313">
        <v>2.5112716913650974</v>
      </c>
      <c r="G700" s="313">
        <v>2.54200185787571</v>
      </c>
      <c r="H700" s="313">
        <v>2.5819525033527655</v>
      </c>
      <c r="I700" s="313">
        <v>2.619587417112939</v>
      </c>
      <c r="J700" s="313">
        <v>2.65567397455393</v>
      </c>
      <c r="K700" s="313">
        <v>2.6907376141808403</v>
      </c>
      <c r="L700" s="313">
        <v>2.7251775892714254</v>
      </c>
      <c r="M700" s="313">
        <v>2.7592820649501304</v>
      </c>
      <c r="N700" s="313">
        <v>2.7932287997350507</v>
      </c>
      <c r="O700" s="313">
        <v>2.8271098481313031</v>
      </c>
    </row>
    <row r="701" outlineLevel="2" collapsed="1" hidden="1">
      <c r="B701" s="312" t="s">
        <v>45</v>
      </c>
      <c r="C701" s="301"/>
      <c r="D701" s="301">
        <v>0</v>
      </c>
      <c r="E701" s="301">
        <v>0</v>
      </c>
      <c r="F701" s="301">
        <v>0</v>
      </c>
      <c r="G701" s="301">
        <v>0</v>
      </c>
      <c r="H701" s="301">
        <v>0</v>
      </c>
      <c r="I701" s="301">
        <v>0</v>
      </c>
      <c r="J701" s="301">
        <v>0</v>
      </c>
      <c r="K701" s="301">
        <v>0</v>
      </c>
      <c r="L701" s="301">
        <v>0</v>
      </c>
      <c r="M701" s="301">
        <v>0</v>
      </c>
      <c r="N701" s="301">
        <v>0</v>
      </c>
      <c r="O701" s="301">
        <v>0</v>
      </c>
    </row>
    <row r="702" outlineLevel="2" collapsed="1" hidden="1">
      <c r="B702" s="312" t="s">
        <v>46</v>
      </c>
      <c r="C702" s="301"/>
      <c r="D702" s="301">
        <v>1019.42632265811</v>
      </c>
      <c r="E702" s="301">
        <v>1019.740440376082</v>
      </c>
      <c r="F702" s="301">
        <v>1019.6615103912469</v>
      </c>
      <c r="G702" s="301">
        <v>1794.4622658984069</v>
      </c>
      <c r="H702" s="301">
        <v>1794.2529802446184</v>
      </c>
      <c r="I702" s="301">
        <v>1793.4880058269973</v>
      </c>
      <c r="J702" s="301">
        <v>1792.3825529931939</v>
      </c>
      <c r="K702" s="301">
        <v>1791.9171911350572</v>
      </c>
      <c r="L702" s="301">
        <v>1790.9679044492714</v>
      </c>
      <c r="M702" s="301">
        <v>1789.6977849122977</v>
      </c>
      <c r="N702" s="301">
        <v>1789.0753061729781</v>
      </c>
      <c r="O702" s="301">
        <v>1787.978000214265</v>
      </c>
    </row>
    <row r="703" outlineLevel="2" collapsed="1" hidden="1">
      <c r="B703" s="312" t="s">
        <v>36</v>
      </c>
      <c r="C703" s="301"/>
      <c r="D703" s="301">
        <v>21641.721879130724</v>
      </c>
      <c r="E703" s="301">
        <v>21642.001806503809</v>
      </c>
      <c r="F703" s="301">
        <v>21642.665497354883</v>
      </c>
      <c r="G703" s="301">
        <v>20868.44387744613</v>
      </c>
      <c r="H703" s="301">
        <v>20869.406066310679</v>
      </c>
      <c r="I703" s="301">
        <v>20870.880302036279</v>
      </c>
      <c r="J703" s="301">
        <v>20872.665836116186</v>
      </c>
      <c r="K703" s="301">
        <v>20873.792001481463</v>
      </c>
      <c r="L703" s="301">
        <v>20875.390338201443</v>
      </c>
      <c r="M703" s="301">
        <v>20877.303185001096</v>
      </c>
      <c r="N703" s="301">
        <v>20878.565418253504</v>
      </c>
      <c r="O703" s="301">
        <v>20880.301240795121</v>
      </c>
    </row>
    <row r="704" outlineLevel="2" collapsed="1" hidden="1">
      <c r="B704" s="312" t="s">
        <v>47</v>
      </c>
      <c r="C704" s="301"/>
      <c r="D704" s="301">
        <v>973.27812086928463</v>
      </c>
      <c r="E704" s="301">
        <v>972.99819349620179</v>
      </c>
      <c r="F704" s="301">
        <v>972.33450264512669</v>
      </c>
      <c r="G704" s="301">
        <v>1746.5561225538822</v>
      </c>
      <c r="H704" s="301">
        <v>1745.5939336893321</v>
      </c>
      <c r="I704" s="301">
        <v>1744.1196979637318</v>
      </c>
      <c r="J704" s="301">
        <v>1742.3341638838206</v>
      </c>
      <c r="K704" s="301">
        <v>1741.2079985185485</v>
      </c>
      <c r="L704" s="301">
        <v>1739.6096617985656</v>
      </c>
      <c r="M704" s="301">
        <v>1737.6968149989154</v>
      </c>
      <c r="N704" s="301">
        <v>1736.4345817465046</v>
      </c>
      <c r="O704" s="301">
        <v>1734.6987592048915</v>
      </c>
    </row>
    <row r="705" outlineLevel="2" collapsed="1" hidden="1">
      <c r="B705" s="312" t="s">
        <v>48</v>
      </c>
      <c r="C705" s="313"/>
      <c r="D705" s="313">
        <v>3.3938778133350502</v>
      </c>
      <c r="E705" s="313">
        <v>3.4017818309398775</v>
      </c>
      <c r="F705" s="313">
        <v>3.4079874410499307</v>
      </c>
      <c r="G705" s="313">
        <v>3.4126831010036076</v>
      </c>
      <c r="H705" s="313">
        <v>3.4168242192163905</v>
      </c>
      <c r="I705" s="313">
        <v>3.4208439544736291</v>
      </c>
      <c r="J705" s="313">
        <v>3.4250084796813813</v>
      </c>
      <c r="K705" s="313">
        <v>3.4295019557327628</v>
      </c>
      <c r="L705" s="313">
        <v>3.4345116904465116</v>
      </c>
      <c r="M705" s="313">
        <v>3.4397975629241504</v>
      </c>
      <c r="N705" s="313">
        <v>3.4449996871193971</v>
      </c>
      <c r="O705" s="313">
        <v>3.4500570238191761</v>
      </c>
    </row>
    <row r="706" outlineLevel="2" collapsed="1" hidden="1">
      <c r="B706" s="310" t="s">
        <v>49</v>
      </c>
    </row>
    <row r="707" outlineLevel="2" collapsed="1" hidden="1">
      <c r="B707" s="314" t="s">
        <v>22</v>
      </c>
      <c r="C707" s="315"/>
      <c r="D707" s="315">
        <v>10991</v>
      </c>
      <c r="E707" s="315">
        <v>10991</v>
      </c>
      <c r="F707" s="315">
        <v>10991</v>
      </c>
      <c r="G707" s="315">
        <v>10991</v>
      </c>
      <c r="H707" s="315">
        <v>10991</v>
      </c>
      <c r="I707" s="315">
        <v>10991</v>
      </c>
      <c r="J707" s="315">
        <v>10991</v>
      </c>
      <c r="K707" s="315">
        <v>10991</v>
      </c>
      <c r="L707" s="315">
        <v>10991</v>
      </c>
      <c r="M707" s="315">
        <v>10991</v>
      </c>
      <c r="N707" s="315">
        <v>10991</v>
      </c>
      <c r="O707" s="315">
        <v>10991</v>
      </c>
    </row>
    <row r="708" outlineLevel="2" collapsed="1" hidden="1">
      <c r="B708" s="314" t="s">
        <v>23</v>
      </c>
      <c r="C708" s="315"/>
      <c r="D708" s="315">
        <v>26.218723039327113</v>
      </c>
      <c r="E708" s="315">
        <v>26.185912227343046</v>
      </c>
      <c r="F708" s="315">
        <v>26.158882954391654</v>
      </c>
      <c r="G708" s="315">
        <v>26.140261778436759</v>
      </c>
      <c r="H708" s="315">
        <v>26.131938997093194</v>
      </c>
      <c r="I708" s="315">
        <v>26.126938765714186</v>
      </c>
      <c r="J708" s="315">
        <v>26.126256543654403</v>
      </c>
      <c r="K708" s="315">
        <v>26.15234957395776</v>
      </c>
      <c r="L708" s="315">
        <v>26.184818043074575</v>
      </c>
      <c r="M708" s="315">
        <v>26.244541844775082</v>
      </c>
      <c r="N708" s="315">
        <v>26.314335286831803</v>
      </c>
      <c r="O708" s="315">
        <v>26.35476799775406</v>
      </c>
    </row>
    <row r="709" outlineLevel="2" collapsed="1" hidden="1">
      <c r="B709" s="316" t="s">
        <v>30</v>
      </c>
      <c r="C709" s="315"/>
      <c r="D709" s="315">
        <v>16.486499999999978</v>
      </c>
      <c r="E709" s="315">
        <v>16.486500000000021</v>
      </c>
      <c r="F709" s="315">
        <v>16.486500000000049</v>
      </c>
      <c r="G709" s="315">
        <v>16.486499999999975</v>
      </c>
      <c r="H709" s="315">
        <v>16.486500000000046</v>
      </c>
      <c r="I709" s="315">
        <v>16.486499999999985</v>
      </c>
      <c r="J709" s="315">
        <v>16.486499999999925</v>
      </c>
      <c r="K709" s="315">
        <v>16.486500000000056</v>
      </c>
      <c r="L709" s="315">
        <v>16.486499999999936</v>
      </c>
      <c r="M709" s="315">
        <v>16.486500000000024</v>
      </c>
      <c r="N709" s="315">
        <v>16.486499999999989</v>
      </c>
      <c r="O709" s="315">
        <v>16.486499999999936</v>
      </c>
    </row>
    <row r="710" outlineLevel="2" collapsed="1" hidden="1">
      <c r="B710" s="316" t="s">
        <v>31</v>
      </c>
      <c r="C710" s="317"/>
      <c r="D710" s="317">
        <v>2.8625664313704426</v>
      </c>
      <c r="E710" s="317">
        <v>2.8589841390966844</v>
      </c>
      <c r="F710" s="317">
        <v>2.856033076632698</v>
      </c>
      <c r="G710" s="317">
        <v>2.8540000122030853</v>
      </c>
      <c r="H710" s="317">
        <v>2.8530913289520368</v>
      </c>
      <c r="I710" s="317">
        <v>2.8525454024981367</v>
      </c>
      <c r="J710" s="317">
        <v>2.8524709173310239</v>
      </c>
      <c r="K710" s="317">
        <v>2.8553197605995186</v>
      </c>
      <c r="L710" s="317">
        <v>2.8588646757974243</v>
      </c>
      <c r="M710" s="317">
        <v>2.8653853347038574</v>
      </c>
      <c r="N710" s="317">
        <v>2.8730053993447515</v>
      </c>
      <c r="O710" s="317">
        <v>2.877419852361466</v>
      </c>
    </row>
    <row r="711" outlineLevel="2" collapsed="1" hidden="1">
      <c r="B711" s="316" t="s">
        <v>46</v>
      </c>
      <c r="C711" s="315"/>
      <c r="D711" s="315">
        <v>321.87726437116237</v>
      </c>
      <c r="E711" s="315">
        <v>321.87726437116277</v>
      </c>
      <c r="F711" s="315">
        <v>321.87726437116294</v>
      </c>
      <c r="G711" s="315">
        <v>321.87726437116265</v>
      </c>
      <c r="H711" s="315">
        <v>321.87726437116351</v>
      </c>
      <c r="I711" s="315">
        <v>321.87726437116271</v>
      </c>
      <c r="J711" s="315">
        <v>321.87726437116231</v>
      </c>
      <c r="K711" s="315">
        <v>321.87726437116282</v>
      </c>
      <c r="L711" s="315">
        <v>321.877264371162</v>
      </c>
      <c r="M711" s="315">
        <v>321.87726437116282</v>
      </c>
      <c r="N711" s="315">
        <v>321.87726437116305</v>
      </c>
      <c r="O711" s="315">
        <v>321.87726437116248</v>
      </c>
    </row>
    <row r="712" outlineLevel="2" collapsed="1" hidden="1">
      <c r="B712" s="316" t="s">
        <v>47</v>
      </c>
      <c r="C712" s="315"/>
      <c r="D712" s="315">
        <v>321.87726437117158</v>
      </c>
      <c r="E712" s="315">
        <v>321.87726437116225</v>
      </c>
      <c r="F712" s="315">
        <v>321.87726437116413</v>
      </c>
      <c r="G712" s="315">
        <v>321.87726437116788</v>
      </c>
      <c r="H712" s="315">
        <v>321.87726437115481</v>
      </c>
      <c r="I712" s="315">
        <v>321.87726437115111</v>
      </c>
      <c r="J712" s="315">
        <v>321.87726437117345</v>
      </c>
      <c r="K712" s="315">
        <v>321.87726437115668</v>
      </c>
      <c r="L712" s="315">
        <v>321.87726437117533</v>
      </c>
      <c r="M712" s="315">
        <v>321.87726437115481</v>
      </c>
      <c r="N712" s="315">
        <v>321.877264371166</v>
      </c>
      <c r="O712" s="315">
        <v>321.87726437115668</v>
      </c>
    </row>
    <row r="713" outlineLevel="2" collapsed="1" hidden="1">
      <c r="B713" s="316" t="s">
        <v>50</v>
      </c>
      <c r="C713" s="317"/>
      <c r="D713" s="317">
        <v>2.8589841390966844</v>
      </c>
      <c r="E713" s="317">
        <v>2.856033076632698</v>
      </c>
      <c r="F713" s="317">
        <v>2.8540000122030857</v>
      </c>
      <c r="G713" s="317">
        <v>2.853091328952035</v>
      </c>
      <c r="H713" s="317">
        <v>2.8525454024981367</v>
      </c>
      <c r="I713" s="317">
        <v>2.8524709173310239</v>
      </c>
      <c r="J713" s="317">
        <v>2.8553197605995191</v>
      </c>
      <c r="K713" s="317">
        <v>2.8588646757974248</v>
      </c>
      <c r="L713" s="317">
        <v>2.8653853347038565</v>
      </c>
      <c r="M713" s="317">
        <v>2.8730053993447515</v>
      </c>
      <c r="N713" s="317">
        <v>2.8774198523614647</v>
      </c>
      <c r="O713" s="317">
        <v>2.877428483956634</v>
      </c>
    </row>
    <row r="714" outlineLevel="2" collapsed="1" hidden="1">
      <c r="B714" s="310" t="s">
        <v>51</v>
      </c>
    </row>
    <row r="715" outlineLevel="2" collapsed="1" hidden="1">
      <c r="B715" s="311" t="s">
        <v>22</v>
      </c>
      <c r="C715" s="301"/>
      <c r="D715" s="301">
        <v>1868</v>
      </c>
      <c r="E715" s="301">
        <v>1868</v>
      </c>
      <c r="F715" s="301">
        <v>1868</v>
      </c>
      <c r="G715" s="301">
        <v>1868</v>
      </c>
      <c r="H715" s="301">
        <v>1868</v>
      </c>
      <c r="I715" s="301">
        <v>1868</v>
      </c>
      <c r="J715" s="301">
        <v>1868</v>
      </c>
      <c r="K715" s="301">
        <v>1868</v>
      </c>
      <c r="L715" s="301">
        <v>1868</v>
      </c>
      <c r="M715" s="301">
        <v>1868</v>
      </c>
      <c r="N715" s="301">
        <v>1868</v>
      </c>
      <c r="O715" s="301">
        <v>1868</v>
      </c>
    </row>
    <row r="716" outlineLevel="2" collapsed="1" hidden="1">
      <c r="B716" s="311" t="s">
        <v>23</v>
      </c>
      <c r="C716" s="301"/>
      <c r="D716" s="301">
        <v>3.3957711704191125</v>
      </c>
      <c r="E716" s="301">
        <v>3.3917631260722847</v>
      </c>
      <c r="F716" s="301">
        <v>3.3884613603071894</v>
      </c>
      <c r="G716" s="301">
        <v>3.3861867017223712</v>
      </c>
      <c r="H716" s="301">
        <v>3.3851700411981192</v>
      </c>
      <c r="I716" s="301">
        <v>3.3845592443802821</v>
      </c>
      <c r="J716" s="301">
        <v>3.3844759084909208</v>
      </c>
      <c r="K716" s="301">
        <v>3.387663277784696</v>
      </c>
      <c r="L716" s="301">
        <v>3.3916294653076395</v>
      </c>
      <c r="M716" s="301">
        <v>3.3989251236921119</v>
      </c>
      <c r="N716" s="301">
        <v>3.4074510102272981</v>
      </c>
      <c r="O716" s="301">
        <v>3.4123902999721496</v>
      </c>
    </row>
    <row r="717" outlineLevel="2" collapsed="1" hidden="1">
      <c r="B717" s="312" t="s">
        <v>30</v>
      </c>
      <c r="C717" s="301"/>
      <c r="D717" s="301">
        <v>1.3075999999999999</v>
      </c>
      <c r="E717" s="301">
        <v>1.3076000000000312</v>
      </c>
      <c r="F717" s="301">
        <v>1.3076000000000023</v>
      </c>
      <c r="G717" s="301">
        <v>1.3075999999999468</v>
      </c>
      <c r="H717" s="301">
        <v>1.3076000000000159</v>
      </c>
      <c r="I717" s="301">
        <v>1.3075999999999606</v>
      </c>
      <c r="J717" s="301">
        <v>1.3076000000000427</v>
      </c>
      <c r="K717" s="301">
        <v>1.3075999999999586</v>
      </c>
      <c r="L717" s="301">
        <v>1.3075999999999728</v>
      </c>
      <c r="M717" s="301">
        <v>1.3076000000000387</v>
      </c>
      <c r="N717" s="301">
        <v>1.3076000000000376</v>
      </c>
      <c r="O717" s="301">
        <v>1.3076000000000383</v>
      </c>
    </row>
    <row r="718" outlineLevel="2" collapsed="1" hidden="1">
      <c r="B718" s="312" t="s">
        <v>31</v>
      </c>
      <c r="C718" s="313"/>
      <c r="D718" s="313">
        <v>2.1814375827103505</v>
      </c>
      <c r="E718" s="313">
        <v>2.1788628218879773</v>
      </c>
      <c r="F718" s="313">
        <v>2.1767417732166097</v>
      </c>
      <c r="G718" s="313">
        <v>2.1752805364383541</v>
      </c>
      <c r="H718" s="313">
        <v>2.1746274354591772</v>
      </c>
      <c r="I718" s="313">
        <v>2.1742350606297314</v>
      </c>
      <c r="J718" s="313">
        <v>2.1741815257971657</v>
      </c>
      <c r="K718" s="313">
        <v>2.1762290863713254</v>
      </c>
      <c r="L718" s="313">
        <v>2.1787769584417385</v>
      </c>
      <c r="M718" s="313">
        <v>2.1834636768900078</v>
      </c>
      <c r="N718" s="313">
        <v>2.188940691794838</v>
      </c>
      <c r="O718" s="313">
        <v>2.1921136830656205</v>
      </c>
    </row>
    <row r="719" outlineLevel="2" collapsed="1" hidden="1">
      <c r="B719" s="312" t="s">
        <v>46</v>
      </c>
      <c r="C719" s="301"/>
      <c r="D719" s="301">
        <v>16.329329263373445</v>
      </c>
      <c r="E719" s="301">
        <v>16.329329263373481</v>
      </c>
      <c r="F719" s="301">
        <v>16.3293292633735</v>
      </c>
      <c r="G719" s="301">
        <v>16.329329263373467</v>
      </c>
      <c r="H719" s="301">
        <v>16.32932926337347</v>
      </c>
      <c r="I719" s="301">
        <v>16.32932926337352</v>
      </c>
      <c r="J719" s="301">
        <v>16.329329263373491</v>
      </c>
      <c r="K719" s="301">
        <v>16.329329263373484</v>
      </c>
      <c r="L719" s="301">
        <v>16.329329263373502</v>
      </c>
      <c r="M719" s="301">
        <v>16.329329263373555</v>
      </c>
      <c r="N719" s="301">
        <v>16.329329263373474</v>
      </c>
      <c r="O719" s="301">
        <v>16.3293292633735</v>
      </c>
    </row>
    <row r="720" outlineLevel="2" collapsed="1" hidden="1">
      <c r="B720" s="312" t="s">
        <v>36</v>
      </c>
      <c r="C720" s="301"/>
      <c r="D720" s="301">
        <v>1851.6706707366225</v>
      </c>
      <c r="E720" s="301">
        <v>1851.6706707366284</v>
      </c>
      <c r="F720" s="301">
        <v>1851.6706707366304</v>
      </c>
      <c r="G720" s="301">
        <v>1851.67067073662</v>
      </c>
      <c r="H720" s="301">
        <v>1851.6706707366325</v>
      </c>
      <c r="I720" s="301">
        <v>1851.6706707366209</v>
      </c>
      <c r="J720" s="301">
        <v>1851.6706707366352</v>
      </c>
      <c r="K720" s="301">
        <v>1851.670670736625</v>
      </c>
      <c r="L720" s="301">
        <v>1851.6706707366218</v>
      </c>
      <c r="M720" s="301">
        <v>1851.6706707366332</v>
      </c>
      <c r="N720" s="301">
        <v>1851.6706707366252</v>
      </c>
      <c r="O720" s="301">
        <v>1851.6706707366236</v>
      </c>
    </row>
    <row r="721" outlineLevel="2" collapsed="1" hidden="1">
      <c r="B721" s="312" t="s">
        <v>47</v>
      </c>
      <c r="C721" s="301"/>
      <c r="D721" s="301">
        <v>16.32932926337747</v>
      </c>
      <c r="E721" s="301">
        <v>16.329329263371648</v>
      </c>
      <c r="F721" s="301">
        <v>16.329329263369551</v>
      </c>
      <c r="G721" s="301">
        <v>16.329329263380028</v>
      </c>
      <c r="H721" s="301">
        <v>16.329329263367459</v>
      </c>
      <c r="I721" s="301">
        <v>16.329329263379098</v>
      </c>
      <c r="J721" s="301">
        <v>16.329329263364897</v>
      </c>
      <c r="K721" s="301">
        <v>16.32932926337514</v>
      </c>
      <c r="L721" s="301">
        <v>16.329329263378167</v>
      </c>
      <c r="M721" s="301">
        <v>16.329329263366759</v>
      </c>
      <c r="N721" s="301">
        <v>16.329329263374909</v>
      </c>
      <c r="O721" s="301">
        <v>16.329329263376305</v>
      </c>
    </row>
    <row r="722" outlineLevel="2" collapsed="1" hidden="1">
      <c r="B722" s="312" t="s">
        <v>50</v>
      </c>
      <c r="C722" s="313"/>
      <c r="D722" s="313">
        <v>2.1788628218879773</v>
      </c>
      <c r="E722" s="313">
        <v>2.17674177321661</v>
      </c>
      <c r="F722" s="313">
        <v>2.1752805364383545</v>
      </c>
      <c r="G722" s="313">
        <v>2.1746274354591777</v>
      </c>
      <c r="H722" s="313">
        <v>2.1742350606297318</v>
      </c>
      <c r="I722" s="313">
        <v>2.1741815257971644</v>
      </c>
      <c r="J722" s="313">
        <v>2.1762290863713254</v>
      </c>
      <c r="K722" s="313">
        <v>2.1787769584417385</v>
      </c>
      <c r="L722" s="313">
        <v>2.1834636768900073</v>
      </c>
      <c r="M722" s="313">
        <v>2.1889406917948375</v>
      </c>
      <c r="N722" s="313">
        <v>2.1921136830656205</v>
      </c>
      <c r="O722" s="313">
        <v>2.1921198872614007</v>
      </c>
    </row>
    <row r="723" outlineLevel="2" collapsed="1" hidden="1">
      <c r="B723" s="310" t="s">
        <v>52</v>
      </c>
    </row>
    <row r="724" outlineLevel="2" collapsed="1" hidden="1">
      <c r="B724" s="314" t="s">
        <v>22</v>
      </c>
      <c r="C724" s="315"/>
      <c r="D724" s="315">
        <v>10015</v>
      </c>
      <c r="E724" s="315">
        <v>10015</v>
      </c>
      <c r="F724" s="315">
        <v>10015</v>
      </c>
      <c r="G724" s="315">
        <v>10015</v>
      </c>
      <c r="H724" s="315">
        <v>10015</v>
      </c>
      <c r="I724" s="315">
        <v>10015</v>
      </c>
      <c r="J724" s="315">
        <v>10015</v>
      </c>
      <c r="K724" s="315">
        <v>10015</v>
      </c>
      <c r="L724" s="315">
        <v>10015</v>
      </c>
      <c r="M724" s="315">
        <v>10015</v>
      </c>
      <c r="N724" s="315">
        <v>10015</v>
      </c>
      <c r="O724" s="315">
        <v>10015</v>
      </c>
    </row>
    <row r="725" outlineLevel="2" collapsed="1" hidden="1">
      <c r="B725" s="314" t="s">
        <v>23</v>
      </c>
      <c r="C725" s="315"/>
      <c r="D725" s="315">
        <v>21.419781405033756</v>
      </c>
      <c r="E725" s="315">
        <v>21.394085801026353</v>
      </c>
      <c r="F725" s="315">
        <v>21.372918065729923</v>
      </c>
      <c r="G725" s="315">
        <v>21.358335103630885</v>
      </c>
      <c r="H725" s="315">
        <v>21.351817224414479</v>
      </c>
      <c r="I725" s="315">
        <v>21.347901361143069</v>
      </c>
      <c r="J725" s="315">
        <v>21.347367088421496</v>
      </c>
      <c r="K725" s="315">
        <v>21.36780151883945</v>
      </c>
      <c r="L725" s="315">
        <v>21.393228898766722</v>
      </c>
      <c r="M725" s="315">
        <v>21.440001341248475</v>
      </c>
      <c r="N725" s="315">
        <v>21.494660275847242</v>
      </c>
      <c r="O725" s="315">
        <v>21.526325514009038</v>
      </c>
    </row>
    <row r="726" outlineLevel="2" collapsed="1" hidden="1">
      <c r="B726" s="316" t="s">
        <v>30</v>
      </c>
      <c r="C726" s="315"/>
      <c r="D726" s="315">
        <v>12.018000000000003</v>
      </c>
      <c r="E726" s="315">
        <v>12.018000000000004</v>
      </c>
      <c r="F726" s="315">
        <v>12.017999999999949</v>
      </c>
      <c r="G726" s="315">
        <v>12.017999999999965</v>
      </c>
      <c r="H726" s="315">
        <v>12.01799999999996</v>
      </c>
      <c r="I726" s="315">
        <v>12.01799999999994</v>
      </c>
      <c r="J726" s="315">
        <v>12.018000000000022</v>
      </c>
      <c r="K726" s="315">
        <v>12.017999999999933</v>
      </c>
      <c r="L726" s="315">
        <v>12.017999999999981</v>
      </c>
      <c r="M726" s="315">
        <v>12.018000000000047</v>
      </c>
      <c r="N726" s="315">
        <v>12.017999999999971</v>
      </c>
      <c r="O726" s="315">
        <v>12.018000000000063</v>
      </c>
    </row>
    <row r="727" outlineLevel="2" collapsed="1" hidden="1">
      <c r="B727" s="316" t="s">
        <v>31</v>
      </c>
      <c r="C727" s="317"/>
      <c r="D727" s="317">
        <v>2.5665239826301054</v>
      </c>
      <c r="E727" s="317">
        <v>2.5634451284305166</v>
      </c>
      <c r="F727" s="317">
        <v>2.5609088046805697</v>
      </c>
      <c r="G727" s="317">
        <v>2.5591614702303604</v>
      </c>
      <c r="H727" s="317">
        <v>2.558380496185459</v>
      </c>
      <c r="I727" s="317">
        <v>2.5579112963925796</v>
      </c>
      <c r="J727" s="317">
        <v>2.557847279691043</v>
      </c>
      <c r="K727" s="317">
        <v>2.5602957386527549</v>
      </c>
      <c r="L727" s="317">
        <v>2.5633424541707508</v>
      </c>
      <c r="M727" s="317">
        <v>2.5689467408385593</v>
      </c>
      <c r="N727" s="317">
        <v>2.5754959891179916</v>
      </c>
      <c r="O727" s="317">
        <v>2.5792901264913475</v>
      </c>
    </row>
    <row r="728" outlineLevel="2" collapsed="1" hidden="1">
      <c r="B728" s="316" t="s">
        <v>46</v>
      </c>
      <c r="C728" s="315"/>
      <c r="D728" s="315">
        <v>184.51105331437753</v>
      </c>
      <c r="E728" s="315">
        <v>184.51105331437759</v>
      </c>
      <c r="F728" s="315">
        <v>184.51105331437685</v>
      </c>
      <c r="G728" s="315">
        <v>184.51105331437748</v>
      </c>
      <c r="H728" s="315">
        <v>184.51105331437705</v>
      </c>
      <c r="I728" s="315">
        <v>184.51105331437736</v>
      </c>
      <c r="J728" s="315">
        <v>184.51105331437702</v>
      </c>
      <c r="K728" s="315">
        <v>184.51105331437722</v>
      </c>
      <c r="L728" s="315">
        <v>184.51105331437671</v>
      </c>
      <c r="M728" s="315">
        <v>184.51105331437674</v>
      </c>
      <c r="N728" s="315">
        <v>184.51105331437776</v>
      </c>
      <c r="O728" s="315">
        <v>184.51105331437714</v>
      </c>
    </row>
    <row r="729" outlineLevel="2" collapsed="1" hidden="1">
      <c r="B729" s="316" t="s">
        <v>36</v>
      </c>
      <c r="C729" s="315"/>
      <c r="D729" s="315">
        <v>9830.4889466856257</v>
      </c>
      <c r="E729" s="315">
        <v>9830.488946685613</v>
      </c>
      <c r="F729" s="315">
        <v>9830.4889466856257</v>
      </c>
      <c r="G729" s="315">
        <v>9830.48894668562</v>
      </c>
      <c r="H729" s="315">
        <v>9830.48894668563</v>
      </c>
      <c r="I729" s="315">
        <v>9830.4889466856184</v>
      </c>
      <c r="J729" s="315">
        <v>9830.4889466856257</v>
      </c>
      <c r="K729" s="315">
        <v>9830.48894668563</v>
      </c>
      <c r="L729" s="315">
        <v>9830.4889466856257</v>
      </c>
      <c r="M729" s="315">
        <v>9830.4889466856148</v>
      </c>
      <c r="N729" s="315">
        <v>9830.48894668562</v>
      </c>
      <c r="O729" s="315">
        <v>9830.4889466856348</v>
      </c>
    </row>
    <row r="730" outlineLevel="2" collapsed="1" hidden="1">
      <c r="B730" s="316" t="s">
        <v>47</v>
      </c>
      <c r="C730" s="315"/>
      <c r="D730" s="315">
        <v>184.51105331437475</v>
      </c>
      <c r="E730" s="315">
        <v>184.51105331438779</v>
      </c>
      <c r="F730" s="315">
        <v>184.51105331437475</v>
      </c>
      <c r="G730" s="315">
        <v>184.51105331438035</v>
      </c>
      <c r="H730" s="315">
        <v>184.51105331437103</v>
      </c>
      <c r="I730" s="315">
        <v>184.51105331438222</v>
      </c>
      <c r="J730" s="315">
        <v>184.51105331437475</v>
      </c>
      <c r="K730" s="315">
        <v>184.51105331437103</v>
      </c>
      <c r="L730" s="315">
        <v>184.51105331437475</v>
      </c>
      <c r="M730" s="315">
        <v>184.51105331438595</v>
      </c>
      <c r="N730" s="315">
        <v>184.51105331438035</v>
      </c>
      <c r="O730" s="315">
        <v>184.51105331436546</v>
      </c>
    </row>
    <row r="731" outlineLevel="2" collapsed="1" hidden="1">
      <c r="B731" s="316" t="s">
        <v>53</v>
      </c>
      <c r="C731" s="317"/>
      <c r="D731" s="317">
        <v>2.5634451284305162</v>
      </c>
      <c r="E731" s="317">
        <v>2.56090880468057</v>
      </c>
      <c r="F731" s="317">
        <v>2.5591614702303609</v>
      </c>
      <c r="G731" s="317">
        <v>2.5583804961854586</v>
      </c>
      <c r="H731" s="317">
        <v>2.5579112963925805</v>
      </c>
      <c r="I731" s="317">
        <v>2.557847279691043</v>
      </c>
      <c r="J731" s="317">
        <v>2.5602957386527536</v>
      </c>
      <c r="K731" s="317">
        <v>2.5633424541707517</v>
      </c>
      <c r="L731" s="317">
        <v>2.5689467408385585</v>
      </c>
      <c r="M731" s="317">
        <v>2.5754959891179912</v>
      </c>
      <c r="N731" s="317">
        <v>2.5792901264913457</v>
      </c>
      <c r="O731" s="317">
        <v>2.5792975452023215</v>
      </c>
    </row>
    <row r="732" outlineLevel="2" collapsed="1" hidden="1">
      <c r="B732" s="310" t="s">
        <v>54</v>
      </c>
    </row>
    <row r="733" outlineLevel="2" collapsed="1" hidden="1">
      <c r="B733" s="311" t="s">
        <v>22</v>
      </c>
      <c r="C733" s="301"/>
      <c r="D733" s="301">
        <v>17927</v>
      </c>
      <c r="E733" s="301">
        <v>17927</v>
      </c>
      <c r="F733" s="301">
        <v>17927</v>
      </c>
      <c r="G733" s="301">
        <v>17927</v>
      </c>
      <c r="H733" s="301">
        <v>17927</v>
      </c>
      <c r="I733" s="301">
        <v>17927</v>
      </c>
      <c r="J733" s="301">
        <v>17927</v>
      </c>
      <c r="K733" s="301">
        <v>17927</v>
      </c>
      <c r="L733" s="301">
        <v>17927</v>
      </c>
      <c r="M733" s="301">
        <v>17927</v>
      </c>
      <c r="N733" s="301">
        <v>17927</v>
      </c>
      <c r="O733" s="301">
        <v>17927</v>
      </c>
    </row>
    <row r="734" outlineLevel="2" collapsed="1" hidden="1">
      <c r="B734" s="311" t="s">
        <v>23</v>
      </c>
      <c r="C734" s="301"/>
      <c r="D734" s="301">
        <v>0</v>
      </c>
      <c r="E734" s="301">
        <v>0</v>
      </c>
      <c r="F734" s="301">
        <v>0</v>
      </c>
      <c r="G734" s="301">
        <v>0</v>
      </c>
      <c r="H734" s="301">
        <v>0</v>
      </c>
      <c r="I734" s="301">
        <v>0</v>
      </c>
      <c r="J734" s="301">
        <v>0</v>
      </c>
      <c r="K734" s="301">
        <v>0</v>
      </c>
      <c r="L734" s="301">
        <v>0</v>
      </c>
      <c r="M734" s="301">
        <v>0</v>
      </c>
      <c r="N734" s="301">
        <v>0</v>
      </c>
      <c r="O734" s="301">
        <v>0</v>
      </c>
    </row>
    <row r="735" outlineLevel="2" collapsed="1" hidden="1">
      <c r="B735" s="312" t="s">
        <v>30</v>
      </c>
      <c r="C735" s="301"/>
      <c r="D735" s="301">
        <v>37.6467</v>
      </c>
      <c r="E735" s="301">
        <v>37.646700000000131</v>
      </c>
      <c r="F735" s="301">
        <v>37.646699999999981</v>
      </c>
      <c r="G735" s="301">
        <v>37.646699999999967</v>
      </c>
      <c r="H735" s="301">
        <v>37.646699999999939</v>
      </c>
      <c r="I735" s="301">
        <v>37.646699999999917</v>
      </c>
      <c r="J735" s="301">
        <v>37.646699999999953</v>
      </c>
      <c r="K735" s="301">
        <v>37.646699999999939</v>
      </c>
      <c r="L735" s="301">
        <v>37.6466999999999</v>
      </c>
      <c r="M735" s="301">
        <v>37.6466999999999</v>
      </c>
      <c r="N735" s="301">
        <v>37.646700000000095</v>
      </c>
      <c r="O735" s="301">
        <v>37.64670000000006</v>
      </c>
    </row>
    <row r="736" outlineLevel="2" collapsed="1" hidden="1">
      <c r="B736" s="312" t="s">
        <v>46</v>
      </c>
      <c r="C736" s="301"/>
      <c r="D736" s="301">
        <v>747.116175301118</v>
      </c>
      <c r="E736" s="301">
        <v>747.11617530112028</v>
      </c>
      <c r="F736" s="301">
        <v>747.11617530111664</v>
      </c>
      <c r="G736" s="301">
        <v>747.11617530111846</v>
      </c>
      <c r="H736" s="301">
        <v>747.11617530111846</v>
      </c>
      <c r="I736" s="301">
        <v>747.11617530111812</v>
      </c>
      <c r="J736" s="301">
        <v>747.11617530111675</v>
      </c>
      <c r="K736" s="301">
        <v>747.1161753011171</v>
      </c>
      <c r="L736" s="301">
        <v>747.11617530111846</v>
      </c>
      <c r="M736" s="301">
        <v>747.11617530111755</v>
      </c>
      <c r="N736" s="301">
        <v>747.11617530111914</v>
      </c>
      <c r="O736" s="301">
        <v>747.11617530111607</v>
      </c>
    </row>
    <row r="737" outlineLevel="2" collapsed="1" hidden="1">
      <c r="B737" s="312" t="s">
        <v>47</v>
      </c>
      <c r="C737" s="301"/>
      <c r="D737" s="301">
        <v>747.11617530117189</v>
      </c>
      <c r="E737" s="301">
        <v>747.11617530104888</v>
      </c>
      <c r="F737" s="301">
        <v>747.11617530113085</v>
      </c>
      <c r="G737" s="301">
        <v>747.11617530111221</v>
      </c>
      <c r="H737" s="301">
        <v>747.11617530111971</v>
      </c>
      <c r="I737" s="301">
        <v>747.116175301116</v>
      </c>
      <c r="J737" s="301">
        <v>747.116175301116</v>
      </c>
      <c r="K737" s="301">
        <v>747.116175301116</v>
      </c>
      <c r="L737" s="301">
        <v>747.11617530111221</v>
      </c>
      <c r="M737" s="301">
        <v>747.1161753011346</v>
      </c>
      <c r="N737" s="301">
        <v>747.11617530110107</v>
      </c>
      <c r="O737" s="301">
        <v>747.116175301116</v>
      </c>
    </row>
    <row r="738" outlineLevel="2" collapsed="1" hidden="1">
      <c r="B738" s="310" t="s">
        <v>55</v>
      </c>
    </row>
    <row r="739" outlineLevel="2" collapsed="1" hidden="1">
      <c r="B739" s="314" t="s">
        <v>22</v>
      </c>
      <c r="C739" s="315"/>
      <c r="D739" s="315">
        <v>280</v>
      </c>
      <c r="E739" s="315">
        <v>280</v>
      </c>
      <c r="F739" s="315">
        <v>280</v>
      </c>
      <c r="G739" s="315">
        <v>280</v>
      </c>
      <c r="H739" s="315">
        <v>280</v>
      </c>
      <c r="I739" s="315">
        <v>280</v>
      </c>
      <c r="J739" s="315">
        <v>280</v>
      </c>
      <c r="K739" s="315">
        <v>280</v>
      </c>
      <c r="L739" s="315">
        <v>280</v>
      </c>
      <c r="M739" s="315">
        <v>280</v>
      </c>
      <c r="N739" s="315">
        <v>280</v>
      </c>
      <c r="O739" s="315">
        <v>280</v>
      </c>
    </row>
    <row r="740" outlineLevel="2" collapsed="1" hidden="1">
      <c r="B740" s="314" t="s">
        <v>23</v>
      </c>
      <c r="C740" s="315"/>
      <c r="D740" s="315">
        <v>0</v>
      </c>
      <c r="E740" s="315">
        <v>0</v>
      </c>
      <c r="F740" s="315">
        <v>0</v>
      </c>
      <c r="G740" s="315">
        <v>0</v>
      </c>
      <c r="H740" s="315">
        <v>0</v>
      </c>
      <c r="I740" s="315">
        <v>0</v>
      </c>
      <c r="J740" s="315">
        <v>0</v>
      </c>
      <c r="K740" s="315">
        <v>0</v>
      </c>
      <c r="L740" s="315">
        <v>0</v>
      </c>
      <c r="M740" s="315">
        <v>0</v>
      </c>
      <c r="N740" s="315">
        <v>0</v>
      </c>
      <c r="O740" s="315">
        <v>0</v>
      </c>
    </row>
    <row r="742">
      <c r="B742" s="296" t="s">
        <v>62</v>
      </c>
      <c r="C742" s="296"/>
      <c r="D742" s="297"/>
      <c r="E742" s="297"/>
      <c r="F742" s="297"/>
      <c r="G742" s="297"/>
      <c r="H742" s="297"/>
      <c r="I742" s="297"/>
      <c r="J742" s="297"/>
      <c r="K742" s="297"/>
      <c r="L742" s="297"/>
      <c r="M742" s="297"/>
      <c r="N742" s="297"/>
      <c r="O742" s="297"/>
    </row>
    <row r="743">
      <c r="B743" s="299" t="s">
        <v>5</v>
      </c>
      <c r="C743" s="301"/>
      <c r="D743" s="301">
        <v>236.62173555759327</v>
      </c>
      <c r="E743" s="301">
        <v>235.2761483398904</v>
      </c>
      <c r="F743" s="301">
        <v>234.28428656947335</v>
      </c>
      <c r="G743" s="301">
        <v>232.85012425622494</v>
      </c>
      <c r="H743" s="301">
        <v>232.3112753980831</v>
      </c>
      <c r="I743" s="301">
        <v>230.83031666673281</v>
      </c>
      <c r="J743" s="301">
        <v>229.56382877799265</v>
      </c>
      <c r="K743" s="301">
        <v>228.65600851912933</v>
      </c>
      <c r="L743" s="301">
        <v>227.30070324730073</v>
      </c>
      <c r="M743" s="301">
        <v>226.18543489221597</v>
      </c>
      <c r="N743" s="301">
        <v>225.31297148018956</v>
      </c>
      <c r="O743" s="301">
        <v>224.28560959192862</v>
      </c>
    </row>
    <row r="744">
      <c r="B744" s="299" t="s">
        <v>7</v>
      </c>
      <c r="C744" s="301"/>
      <c r="D744" s="301">
        <v>73.208647763447175</v>
      </c>
      <c r="E744" s="301">
        <v>72.834670090160969</v>
      </c>
      <c r="F744" s="301">
        <v>72.3966533965754</v>
      </c>
      <c r="G744" s="301">
        <v>72.054830679790427</v>
      </c>
      <c r="H744" s="301">
        <v>71.522902154148838</v>
      </c>
      <c r="I744" s="301">
        <v>70.950268806980958</v>
      </c>
      <c r="J744" s="301">
        <v>70.414552748971417</v>
      </c>
      <c r="K744" s="301">
        <v>69.838132130668612</v>
      </c>
      <c r="L744" s="301">
        <v>69.3065097535439</v>
      </c>
      <c r="M744" s="301">
        <v>68.7728599981721</v>
      </c>
      <c r="N744" s="301">
        <v>68.306376165047425</v>
      </c>
      <c r="O744" s="301">
        <v>67.692910550433069</v>
      </c>
    </row>
    <row r="745">
      <c r="B745" s="302" t="s">
        <v>8</v>
      </c>
      <c r="C745" s="303"/>
      <c r="D745" s="303">
        <v>163.41308779414609</v>
      </c>
      <c r="E745" s="303">
        <v>162.44147824972944</v>
      </c>
      <c r="F745" s="303">
        <v>161.88763317289798</v>
      </c>
      <c r="G745" s="303">
        <v>160.79529357643455</v>
      </c>
      <c r="H745" s="303">
        <v>160.78837324393425</v>
      </c>
      <c r="I745" s="303">
        <v>159.88004785975184</v>
      </c>
      <c r="J745" s="303">
        <v>159.14927602902125</v>
      </c>
      <c r="K745" s="303">
        <v>158.81787638846072</v>
      </c>
      <c r="L745" s="303">
        <v>157.99419349375683</v>
      </c>
      <c r="M745" s="303">
        <v>157.41257489404387</v>
      </c>
      <c r="N745" s="303">
        <v>157.00659531514214</v>
      </c>
      <c r="O745" s="303">
        <v>156.59269904149556</v>
      </c>
    </row>
    <row r="746" outlineLevel="1">
      <c r="B746" s="298" t="s">
        <v>9</v>
      </c>
      <c r="C746" s="301"/>
      <c r="D746" s="301">
        <v>170.83304988781697</v>
      </c>
      <c r="E746" s="301">
        <v>170.83295715688254</v>
      </c>
      <c r="F746" s="301">
        <v>170.83287897888454</v>
      </c>
      <c r="G746" s="301">
        <v>170.83283542537379</v>
      </c>
      <c r="H746" s="301">
        <v>170.8327924555397</v>
      </c>
      <c r="I746" s="301">
        <v>170.83273224124702</v>
      </c>
      <c r="J746" s="301">
        <v>170.83269113951283</v>
      </c>
      <c r="K746" s="301">
        <v>170.83266817969187</v>
      </c>
      <c r="L746" s="301">
        <v>170.83263670357147</v>
      </c>
      <c r="M746" s="301">
        <v>170.83260832757165</v>
      </c>
      <c r="N746" s="301">
        <v>170.83258132429836</v>
      </c>
      <c r="O746" s="301">
        <v>170.83256197739115</v>
      </c>
    </row>
    <row r="747" outlineLevel="1">
      <c r="B747" s="298" t="s">
        <v>10</v>
      </c>
      <c r="C747" s="301"/>
      <c r="D747" s="301">
        <v>-0.055447598370818016</v>
      </c>
      <c r="E747" s="301">
        <v>-0.052220769622816077</v>
      </c>
      <c r="F747" s="301">
        <v>-0.043307354926921109</v>
      </c>
      <c r="G747" s="301">
        <v>-0.04051611042747754</v>
      </c>
      <c r="H747" s="301">
        <v>-0.0484383693247928</v>
      </c>
      <c r="I747" s="301">
        <v>-0.039721389934456966</v>
      </c>
      <c r="J747" s="301">
        <v>-0.027676755319293079</v>
      </c>
      <c r="K747" s="301">
        <v>-0.029738842798586119</v>
      </c>
      <c r="L747" s="301">
        <v>-0.026530208828591639</v>
      </c>
      <c r="M747" s="301">
        <v>-0.022564195852261038</v>
      </c>
      <c r="N747" s="301">
        <v>-0.012546019025918212</v>
      </c>
      <c r="O747" s="301">
        <v>-0.013866325706523639</v>
      </c>
    </row>
    <row r="748" outlineLevel="1">
      <c r="B748" s="298" t="s">
        <v>11</v>
      </c>
      <c r="C748" s="301"/>
      <c r="D748" s="301">
        <v>-7.3645144953000639</v>
      </c>
      <c r="E748" s="301">
        <v>-8.3392581375302814</v>
      </c>
      <c r="F748" s="301">
        <v>-8.9019384510596389</v>
      </c>
      <c r="G748" s="301">
        <v>-9.9970257385117556</v>
      </c>
      <c r="H748" s="301">
        <v>-9.9959808422806553</v>
      </c>
      <c r="I748" s="301">
        <v>-10.912962991560729</v>
      </c>
      <c r="J748" s="301">
        <v>-11.655738355172302</v>
      </c>
      <c r="K748" s="301">
        <v>-11.985052948432552</v>
      </c>
      <c r="L748" s="301">
        <v>-12.811913000986072</v>
      </c>
      <c r="M748" s="301">
        <v>-13.397469237675512</v>
      </c>
      <c r="N748" s="301">
        <v>-13.813439990130325</v>
      </c>
      <c r="O748" s="301">
        <v>-14.225996610189071</v>
      </c>
    </row>
    <row r="749" outlineLevel="1">
      <c r="B749" s="304" t="s">
        <v>12</v>
      </c>
      <c r="C749" s="305"/>
      <c r="D749" s="305">
        <v>0</v>
      </c>
      <c r="E749" s="305">
        <v>0</v>
      </c>
      <c r="F749" s="305">
        <v>0</v>
      </c>
      <c r="G749" s="305">
        <v>0</v>
      </c>
      <c r="H749" s="305">
        <v>0</v>
      </c>
      <c r="I749" s="305">
        <v>0</v>
      </c>
      <c r="J749" s="305">
        <v>0</v>
      </c>
      <c r="K749" s="305">
        <v>0</v>
      </c>
      <c r="L749" s="305">
        <v>0</v>
      </c>
      <c r="M749" s="305">
        <v>0</v>
      </c>
      <c r="N749" s="305">
        <v>0</v>
      </c>
      <c r="O749" s="305">
        <v>0</v>
      </c>
    </row>
    <row r="750" outlineLevel="1">
      <c r="B750" s="298" t="s">
        <v>13</v>
      </c>
      <c r="C750" s="301"/>
      <c r="D750" s="301">
        <v>-7.3645144953000639</v>
      </c>
      <c r="E750" s="301">
        <v>-8.3392581375302814</v>
      </c>
      <c r="F750" s="301">
        <v>-8.9019384510596389</v>
      </c>
      <c r="G750" s="301">
        <v>-9.9970257385117556</v>
      </c>
      <c r="H750" s="301">
        <v>-9.9959808422806553</v>
      </c>
      <c r="I750" s="301">
        <v>-10.912962991560729</v>
      </c>
      <c r="J750" s="301">
        <v>-11.655738355172302</v>
      </c>
      <c r="K750" s="301">
        <v>-11.985052948432552</v>
      </c>
      <c r="L750" s="301">
        <v>-12.811913000986072</v>
      </c>
      <c r="M750" s="301">
        <v>-13.397469237675512</v>
      </c>
      <c r="N750" s="301">
        <v>-13.813439990130325</v>
      </c>
      <c r="O750" s="301">
        <v>-14.225996610189071</v>
      </c>
    </row>
    <row r="751" outlineLevel="1">
      <c r="B751" s="298" t="s">
        <v>14</v>
      </c>
      <c r="C751" s="301"/>
      <c r="D751" s="301">
        <v>0</v>
      </c>
      <c r="E751" s="301">
        <v>0</v>
      </c>
      <c r="F751" s="301">
        <v>0</v>
      </c>
      <c r="G751" s="301">
        <v>0</v>
      </c>
      <c r="H751" s="301">
        <v>0</v>
      </c>
      <c r="I751" s="301">
        <v>0</v>
      </c>
      <c r="J751" s="301">
        <v>0</v>
      </c>
      <c r="K751" s="301">
        <v>0</v>
      </c>
      <c r="L751" s="301">
        <v>0</v>
      </c>
      <c r="M751" s="301">
        <v>0</v>
      </c>
      <c r="N751" s="301">
        <v>0</v>
      </c>
      <c r="O751" s="301">
        <v>0</v>
      </c>
    </row>
    <row r="752" outlineLevel="1">
      <c r="B752" s="298" t="s">
        <v>15</v>
      </c>
      <c r="C752" s="301"/>
      <c r="D752" s="301">
        <v>-7.3645144953000639</v>
      </c>
      <c r="E752" s="301">
        <v>-8.3392581375302814</v>
      </c>
      <c r="F752" s="301">
        <v>-8.9019384510596389</v>
      </c>
      <c r="G752" s="301">
        <v>-9.9970257385117556</v>
      </c>
      <c r="H752" s="301">
        <v>-9.9959808422806553</v>
      </c>
      <c r="I752" s="301">
        <v>-10.912962991560729</v>
      </c>
      <c r="J752" s="301">
        <v>-11.655738355172302</v>
      </c>
      <c r="K752" s="301">
        <v>-11.985052948432552</v>
      </c>
      <c r="L752" s="301">
        <v>-12.811913000986072</v>
      </c>
      <c r="M752" s="301">
        <v>-13.397469237675512</v>
      </c>
      <c r="N752" s="301">
        <v>-13.813439990130325</v>
      </c>
      <c r="O752" s="301">
        <v>-14.225996610189071</v>
      </c>
    </row>
    <row r="753" outlineLevel="1">
      <c r="B753" s="306" t="s">
        <v>16</v>
      </c>
      <c r="C753" s="307"/>
      <c r="D753" s="307">
        <v>0</v>
      </c>
      <c r="E753" s="307">
        <v>0</v>
      </c>
      <c r="F753" s="307">
        <v>0</v>
      </c>
      <c r="G753" s="307">
        <v>0</v>
      </c>
      <c r="H753" s="307">
        <v>0</v>
      </c>
      <c r="I753" s="307">
        <v>0</v>
      </c>
      <c r="J753" s="307">
        <v>0</v>
      </c>
      <c r="K753" s="307">
        <v>0</v>
      </c>
      <c r="L753" s="307">
        <v>0</v>
      </c>
      <c r="M753" s="307">
        <v>0</v>
      </c>
      <c r="N753" s="307">
        <v>0</v>
      </c>
      <c r="O753" s="307">
        <v>0</v>
      </c>
    </row>
    <row r="754" outlineLevel="1">
      <c r="B754" s="299" t="s">
        <v>17</v>
      </c>
      <c r="C754" s="301"/>
      <c r="D754" s="301">
        <v>17298.533387611515</v>
      </c>
      <c r="E754" s="301">
        <v>17290.194129473693</v>
      </c>
      <c r="F754" s="301">
        <v>17281.2921910261</v>
      </c>
      <c r="G754" s="301">
        <v>17271.295165288633</v>
      </c>
      <c r="H754" s="301">
        <v>17261.299184447118</v>
      </c>
      <c r="I754" s="301">
        <v>17250.386221452689</v>
      </c>
      <c r="J754" s="301">
        <v>17238.730483098396</v>
      </c>
      <c r="K754" s="301">
        <v>17226.7454301546</v>
      </c>
      <c r="L754" s="301">
        <v>17213.933517149755</v>
      </c>
      <c r="M754" s="301">
        <v>17200.53604791782</v>
      </c>
      <c r="N754" s="301">
        <v>17186.722607929089</v>
      </c>
      <c r="O754" s="301">
        <v>17172.496611321443</v>
      </c>
    </row>
    <row r="755" outlineLevel="1"/>
    <row r="756" outlineLevel="1">
      <c r="B756" s="308" t="s">
        <v>18</v>
      </c>
      <c r="C756" s="309"/>
      <c r="D756" s="309"/>
      <c r="E756" s="309"/>
      <c r="F756" s="309"/>
      <c r="G756" s="309"/>
      <c r="H756" s="309"/>
      <c r="I756" s="309"/>
      <c r="J756" s="309"/>
      <c r="K756" s="309"/>
      <c r="L756" s="309"/>
      <c r="M756" s="309"/>
      <c r="N756" s="309"/>
      <c r="O756" s="309"/>
    </row>
    <row r="757" outlineLevel="1">
      <c r="B757" s="298" t="s">
        <v>19</v>
      </c>
      <c r="C757" s="301"/>
      <c r="D757" s="301">
        <v>80994.533387611489</v>
      </c>
      <c r="E757" s="301">
        <v>80986.194129473646</v>
      </c>
      <c r="F757" s="301">
        <v>80977.292191026077</v>
      </c>
      <c r="G757" s="301">
        <v>80967.2951652886</v>
      </c>
      <c r="H757" s="301">
        <v>80957.2991844471</v>
      </c>
      <c r="I757" s="301">
        <v>80946.386221452645</v>
      </c>
      <c r="J757" s="301">
        <v>80934.730483098378</v>
      </c>
      <c r="K757" s="301">
        <v>80922.745430154566</v>
      </c>
      <c r="L757" s="301">
        <v>80909.933517149737</v>
      </c>
      <c r="M757" s="301">
        <v>80896.536047917791</v>
      </c>
      <c r="N757" s="301">
        <v>80882.722607929056</v>
      </c>
      <c r="O757" s="301">
        <v>80868.4966113214</v>
      </c>
    </row>
    <row r="758" outlineLevel="1">
      <c r="B758" s="298" t="s">
        <v>20</v>
      </c>
      <c r="C758" s="300"/>
      <c r="D758" s="300">
        <v>236.621735557593</v>
      </c>
      <c r="E758" s="300">
        <v>235.27614833989</v>
      </c>
      <c r="F758" s="300">
        <v>234.284286569473</v>
      </c>
      <c r="G758" s="300">
        <v>232.850124256225</v>
      </c>
      <c r="H758" s="300">
        <v>232.311275398083</v>
      </c>
      <c r="I758" s="300">
        <v>230.830316666733</v>
      </c>
      <c r="J758" s="300">
        <v>229.563828777993</v>
      </c>
      <c r="K758" s="300">
        <v>228.656008519129</v>
      </c>
      <c r="L758" s="300">
        <v>227.300703247301</v>
      </c>
      <c r="M758" s="300">
        <v>226.185434892216</v>
      </c>
      <c r="N758" s="300">
        <v>225.31297148019</v>
      </c>
      <c r="O758" s="300">
        <v>224.285609591929</v>
      </c>
    </row>
    <row r="759" outlineLevel="2" collapsed="1" hidden="1">
      <c r="B759" s="310" t="s">
        <v>21</v>
      </c>
    </row>
    <row r="760" outlineLevel="2" collapsed="1" hidden="1">
      <c r="B760" s="311" t="s">
        <v>22</v>
      </c>
      <c r="C760" s="301"/>
      <c r="D760" s="301">
        <v>9925.5333876114928</v>
      </c>
      <c r="E760" s="301">
        <v>9917.1941294736534</v>
      </c>
      <c r="F760" s="301">
        <v>9908.2921910260757</v>
      </c>
      <c r="G760" s="301">
        <v>9898.295165288604</v>
      </c>
      <c r="H760" s="301">
        <v>9888.2991844470944</v>
      </c>
      <c r="I760" s="301">
        <v>9877.38622145265</v>
      </c>
      <c r="J760" s="301">
        <v>9865.7304830983758</v>
      </c>
      <c r="K760" s="301">
        <v>9853.7454301545713</v>
      </c>
      <c r="L760" s="301">
        <v>9840.9335171497314</v>
      </c>
      <c r="M760" s="301">
        <v>9827.5360479177889</v>
      </c>
      <c r="N760" s="301">
        <v>9813.7226079290467</v>
      </c>
      <c r="O760" s="301">
        <v>9799.4966113214123</v>
      </c>
    </row>
    <row r="761" outlineLevel="2" collapsed="1" hidden="1">
      <c r="B761" s="311" t="s">
        <v>23</v>
      </c>
      <c r="C761" s="301"/>
      <c r="D761" s="301">
        <v>20.782944443038613</v>
      </c>
      <c r="E761" s="301">
        <v>20.496449995030861</v>
      </c>
      <c r="F761" s="301">
        <v>20.210637593858255</v>
      </c>
      <c r="G761" s="301">
        <v>19.92622142410157</v>
      </c>
      <c r="H761" s="301">
        <v>19.906079734133609</v>
      </c>
      <c r="I761" s="301">
        <v>19.361004836935088</v>
      </c>
      <c r="J761" s="301">
        <v>19.085317389728765</v>
      </c>
      <c r="K761" s="301">
        <v>19.062929022545095</v>
      </c>
      <c r="L761" s="301">
        <v>18.564004789075781</v>
      </c>
      <c r="M761" s="301">
        <v>18.318400870601984</v>
      </c>
      <c r="N761" s="301">
        <v>18.272412853098324</v>
      </c>
      <c r="O761" s="301">
        <v>18.057551875244709</v>
      </c>
    </row>
    <row r="762" outlineLevel="2" collapsed="1" hidden="1">
      <c r="B762" s="312" t="s">
        <v>24</v>
      </c>
      <c r="C762" s="313"/>
      <c r="D762" s="313">
        <v>2.4764373618244919</v>
      </c>
      <c r="E762" s="313">
        <v>0.0084051210738951814</v>
      </c>
      <c r="F762" s="313">
        <v>0.0049117686479006615</v>
      </c>
      <c r="G762" s="313">
        <v>0</v>
      </c>
      <c r="H762" s="313">
        <v>0</v>
      </c>
      <c r="I762" s="313">
        <v>0</v>
      </c>
      <c r="J762" s="313">
        <v>0</v>
      </c>
      <c r="K762" s="313">
        <v>0</v>
      </c>
      <c r="L762" s="313">
        <v>0</v>
      </c>
      <c r="M762" s="313">
        <v>0</v>
      </c>
      <c r="N762" s="313">
        <v>0</v>
      </c>
      <c r="O762" s="313">
        <v>0</v>
      </c>
    </row>
    <row r="763" outlineLevel="2" collapsed="1" hidden="1">
      <c r="B763" s="310" t="s">
        <v>25</v>
      </c>
    </row>
    <row r="764" outlineLevel="2" collapsed="1" hidden="1">
      <c r="B764" s="314" t="s">
        <v>26</v>
      </c>
      <c r="C764" s="315"/>
      <c r="D764" s="315">
        <v>24555.999999999996</v>
      </c>
      <c r="E764" s="315">
        <v>24555.999999999996</v>
      </c>
      <c r="F764" s="315">
        <v>24555.999999999996</v>
      </c>
      <c r="G764" s="315">
        <v>24555.999999999996</v>
      </c>
      <c r="H764" s="315">
        <v>24555.999999999996</v>
      </c>
      <c r="I764" s="315">
        <v>24555.999999999996</v>
      </c>
      <c r="J764" s="315">
        <v>24555.999999999996</v>
      </c>
      <c r="K764" s="315">
        <v>24555.999999999996</v>
      </c>
      <c r="L764" s="315">
        <v>24555.999999999996</v>
      </c>
      <c r="M764" s="315">
        <v>24555.999999999996</v>
      </c>
      <c r="N764" s="315">
        <v>24555.999999999996</v>
      </c>
      <c r="O764" s="315">
        <v>24555.999999999996</v>
      </c>
    </row>
    <row r="765" outlineLevel="2" collapsed="1" hidden="1">
      <c r="B765" s="316" t="s">
        <v>27</v>
      </c>
      <c r="C765" s="315"/>
      <c r="D765" s="315">
        <v>0</v>
      </c>
      <c r="E765" s="315">
        <v>0</v>
      </c>
      <c r="F765" s="315">
        <v>0</v>
      </c>
      <c r="G765" s="315">
        <v>0</v>
      </c>
      <c r="H765" s="315">
        <v>0</v>
      </c>
      <c r="I765" s="315">
        <v>0</v>
      </c>
      <c r="J765" s="315">
        <v>0</v>
      </c>
      <c r="K765" s="315">
        <v>0</v>
      </c>
      <c r="L765" s="315">
        <v>0</v>
      </c>
      <c r="M765" s="315">
        <v>0</v>
      </c>
      <c r="N765" s="315">
        <v>0</v>
      </c>
      <c r="O765" s="315">
        <v>0</v>
      </c>
    </row>
    <row r="766" outlineLevel="2" collapsed="1" hidden="1">
      <c r="B766" s="316" t="s">
        <v>28</v>
      </c>
      <c r="C766" s="315"/>
      <c r="D766" s="315">
        <v>9.89383054955404</v>
      </c>
      <c r="E766" s="315">
        <v>10.024401104949487</v>
      </c>
      <c r="F766" s="315">
        <v>10.018191474478366</v>
      </c>
      <c r="G766" s="315">
        <v>10.230724163008286</v>
      </c>
      <c r="H766" s="315">
        <v>10.745734682846795</v>
      </c>
      <c r="I766" s="315">
        <v>10.812996864398853</v>
      </c>
      <c r="J766" s="315">
        <v>10.604383902474091</v>
      </c>
      <c r="K766" s="315">
        <v>10.744733214371408</v>
      </c>
      <c r="L766" s="315">
        <v>10.814347766269595</v>
      </c>
      <c r="M766" s="315">
        <v>10.651896105568165</v>
      </c>
      <c r="N766" s="315">
        <v>9.8602339225264579</v>
      </c>
      <c r="O766" s="315">
        <v>10.46965657997354</v>
      </c>
    </row>
    <row r="767" outlineLevel="2" collapsed="1" hidden="1">
      <c r="B767" s="314" t="s">
        <v>22</v>
      </c>
      <c r="C767" s="315"/>
      <c r="D767" s="315">
        <v>24555.999999999996</v>
      </c>
      <c r="E767" s="315">
        <v>24555.999999999996</v>
      </c>
      <c r="F767" s="315">
        <v>24555.999999999996</v>
      </c>
      <c r="G767" s="315">
        <v>24555.999999999996</v>
      </c>
      <c r="H767" s="315">
        <v>24555.999999999996</v>
      </c>
      <c r="I767" s="315">
        <v>24555.999999999996</v>
      </c>
      <c r="J767" s="315">
        <v>24555.999999999996</v>
      </c>
      <c r="K767" s="315">
        <v>24555.999999999996</v>
      </c>
      <c r="L767" s="315">
        <v>24555.999999999996</v>
      </c>
      <c r="M767" s="315">
        <v>24555.999999999996</v>
      </c>
      <c r="N767" s="315">
        <v>24555.999999999996</v>
      </c>
      <c r="O767" s="315">
        <v>24555.999999999996</v>
      </c>
    </row>
    <row r="768" outlineLevel="2" collapsed="1" hidden="1">
      <c r="B768" s="316" t="s">
        <v>29</v>
      </c>
      <c r="C768" s="315"/>
      <c r="D768" s="315">
        <v>9.89383054955404</v>
      </c>
      <c r="E768" s="315">
        <v>10.024401104949487</v>
      </c>
      <c r="F768" s="315">
        <v>10.018191474478366</v>
      </c>
      <c r="G768" s="315">
        <v>10.230724163008286</v>
      </c>
      <c r="H768" s="315">
        <v>10.745734682846795</v>
      </c>
      <c r="I768" s="315">
        <v>10.812996864398853</v>
      </c>
      <c r="J768" s="315">
        <v>10.604383902474091</v>
      </c>
      <c r="K768" s="315">
        <v>10.744733214371408</v>
      </c>
      <c r="L768" s="315">
        <v>10.814347766269595</v>
      </c>
      <c r="M768" s="315">
        <v>10.651896105568165</v>
      </c>
      <c r="N768" s="315">
        <v>9.8602339225264579</v>
      </c>
      <c r="O768" s="315">
        <v>10.46965657997354</v>
      </c>
    </row>
    <row r="769" outlineLevel="2" collapsed="1" hidden="1">
      <c r="B769" s="314" t="s">
        <v>23</v>
      </c>
      <c r="C769" s="315"/>
      <c r="D769" s="315">
        <v>124.46821667086016</v>
      </c>
      <c r="E769" s="315">
        <v>123.44030250623619</v>
      </c>
      <c r="F769" s="315">
        <v>122.76609679053421</v>
      </c>
      <c r="G769" s="315">
        <v>121.64949215424569</v>
      </c>
      <c r="H769" s="315">
        <v>120.53981840756012</v>
      </c>
      <c r="I769" s="315">
        <v>119.59264206135525</v>
      </c>
      <c r="J769" s="315">
        <v>118.67774153112283</v>
      </c>
      <c r="K769" s="315">
        <v>117.87574635280804</v>
      </c>
      <c r="L769" s="315">
        <v>117.05592206661495</v>
      </c>
      <c r="M769" s="315">
        <v>116.25895603611744</v>
      </c>
      <c r="N769" s="315">
        <v>115.48710447481685</v>
      </c>
      <c r="O769" s="315">
        <v>114.73218041035941</v>
      </c>
    </row>
    <row r="770" outlineLevel="2" collapsed="1" hidden="1">
      <c r="B770" s="316" t="s">
        <v>30</v>
      </c>
      <c r="C770" s="315"/>
      <c r="D770" s="315">
        <v>4.5154160091050848</v>
      </c>
      <c r="E770" s="315">
        <v>4.50661896109588</v>
      </c>
      <c r="F770" s="315">
        <v>4.4993049345525238</v>
      </c>
      <c r="G770" s="315">
        <v>4.4944707806796726</v>
      </c>
      <c r="H770" s="315">
        <v>4.4910617003417732</v>
      </c>
      <c r="I770" s="315">
        <v>4.4875123835887214</v>
      </c>
      <c r="J770" s="315">
        <v>4.4841066637111018</v>
      </c>
      <c r="K770" s="315">
        <v>4.480868337829385</v>
      </c>
      <c r="L770" s="315">
        <v>4.477563293703037</v>
      </c>
      <c r="M770" s="315">
        <v>4.4742932241526532</v>
      </c>
      <c r="N770" s="315">
        <v>4.4710406284838546</v>
      </c>
      <c r="O770" s="315">
        <v>4.4678789739432414</v>
      </c>
    </row>
    <row r="771" outlineLevel="2" collapsed="1" hidden="1">
      <c r="B771" s="316" t="s">
        <v>31</v>
      </c>
      <c r="C771" s="317"/>
      <c r="D771" s="317">
        <v>5.5990089324632413</v>
      </c>
      <c r="E771" s="317">
        <v>5.5423962242036193</v>
      </c>
      <c r="F771" s="317">
        <v>5.5097526624558979</v>
      </c>
      <c r="G771" s="317">
        <v>5.4448005208293253</v>
      </c>
      <c r="H771" s="317">
        <v>5.3654056226444045</v>
      </c>
      <c r="I771" s="317">
        <v>5.3158321484096636</v>
      </c>
      <c r="J771" s="317">
        <v>5.28131736253374</v>
      </c>
      <c r="K771" s="317">
        <v>5.2352669720689029</v>
      </c>
      <c r="L771" s="317">
        <v>5.1918019693929978</v>
      </c>
      <c r="M771" s="317">
        <v>5.1607945885591766</v>
      </c>
      <c r="N771" s="317">
        <v>5.161762691918411</v>
      </c>
      <c r="O771" s="317">
        <v>5.0950899412144919</v>
      </c>
    </row>
    <row r="772" outlineLevel="2" collapsed="1" hidden="1">
      <c r="B772" s="316" t="s">
        <v>32</v>
      </c>
      <c r="C772" s="315"/>
      <c r="D772" s="315">
        <v>1642.7492132963416</v>
      </c>
      <c r="E772" s="315">
        <v>1103.8253156632152</v>
      </c>
      <c r="F772" s="315">
        <v>680.11470654089385</v>
      </c>
      <c r="G772" s="315">
        <v>668.39622930049165</v>
      </c>
      <c r="H772" s="315">
        <v>786.484018871435</v>
      </c>
      <c r="I772" s="315">
        <v>649.46241224297842</v>
      </c>
      <c r="J772" s="315">
        <v>591.62785315835868</v>
      </c>
      <c r="K772" s="315">
        <v>618.10927334274515</v>
      </c>
      <c r="L772" s="315">
        <v>626.78175588457668</v>
      </c>
      <c r="M772" s="315">
        <v>635.59760000821007</v>
      </c>
      <c r="N772" s="315">
        <v>623.31584701490806</v>
      </c>
      <c r="O772" s="315">
        <v>650.13613862535772</v>
      </c>
    </row>
    <row r="773" outlineLevel="2" collapsed="1" hidden="1">
      <c r="B773" s="316" t="s">
        <v>33</v>
      </c>
      <c r="C773" s="315"/>
      <c r="D773" s="315">
        <v>1131.8237627794379</v>
      </c>
      <c r="E773" s="315">
        <v>584.85590476222148</v>
      </c>
      <c r="F773" s="315">
        <v>207.68397513897509</v>
      </c>
      <c r="G773" s="315">
        <v>231.38549462080718</v>
      </c>
      <c r="H773" s="315">
        <v>295.11134109250946</v>
      </c>
      <c r="I773" s="315">
        <v>188.90529219882831</v>
      </c>
      <c r="J773" s="315">
        <v>186.05527584831731</v>
      </c>
      <c r="K773" s="315">
        <v>179.65083113964442</v>
      </c>
      <c r="L773" s="315">
        <v>182.82021608525798</v>
      </c>
      <c r="M773" s="315">
        <v>186.08315910823421</v>
      </c>
      <c r="N773" s="315">
        <v>189.42582783878058</v>
      </c>
      <c r="O773" s="315">
        <v>217.04388390333071</v>
      </c>
    </row>
    <row r="774" outlineLevel="2" collapsed="1" hidden="1">
      <c r="B774" s="316" t="s">
        <v>34</v>
      </c>
      <c r="C774" s="315"/>
      <c r="D774" s="315">
        <v>368.399389424179</v>
      </c>
      <c r="E774" s="315">
        <v>377.27328216791176</v>
      </c>
      <c r="F774" s="315">
        <v>331.56947053254277</v>
      </c>
      <c r="G774" s="315">
        <v>296.7798816998158</v>
      </c>
      <c r="H774" s="315">
        <v>350.91245488898005</v>
      </c>
      <c r="I774" s="315">
        <v>320.97977237930655</v>
      </c>
      <c r="J774" s="315">
        <v>267.57064766849072</v>
      </c>
      <c r="K774" s="315">
        <v>301.00394169569967</v>
      </c>
      <c r="L774" s="315">
        <v>307.26837271034839</v>
      </c>
      <c r="M774" s="315">
        <v>314.20493723254208</v>
      </c>
      <c r="N774" s="315">
        <v>301.65411738062272</v>
      </c>
      <c r="O774" s="315">
        <v>300.06923633070505</v>
      </c>
    </row>
    <row r="775" outlineLevel="2" collapsed="1" hidden="1">
      <c r="B775" s="316" t="s">
        <v>35</v>
      </c>
      <c r="C775" s="315"/>
      <c r="D775" s="315">
        <v>22.573260430969803</v>
      </c>
      <c r="E775" s="315">
        <v>22.762445187941271</v>
      </c>
      <c r="F775" s="315">
        <v>22.594469013394217</v>
      </c>
      <c r="G775" s="315">
        <v>23.075831606302756</v>
      </c>
      <c r="H775" s="315">
        <v>24.411466182727182</v>
      </c>
      <c r="I775" s="315">
        <v>24.472217987077048</v>
      </c>
      <c r="J775" s="315">
        <v>23.808294774139089</v>
      </c>
      <c r="K775" s="315">
        <v>24.05962249242226</v>
      </c>
      <c r="L775" s="315">
        <v>24.114808316058319</v>
      </c>
      <c r="M775" s="315">
        <v>23.524840855468906</v>
      </c>
      <c r="N775" s="315">
        <v>21.219837949171897</v>
      </c>
      <c r="O775" s="315">
        <v>22.758716954905985</v>
      </c>
    </row>
    <row r="776" outlineLevel="2" collapsed="1" hidden="1">
      <c r="B776" s="316" t="s">
        <v>36</v>
      </c>
      <c r="C776" s="315"/>
      <c r="D776" s="315">
        <v>23023.309756814717</v>
      </c>
      <c r="E776" s="315">
        <v>23561.08396677515</v>
      </c>
      <c r="F776" s="315">
        <v>23984.133893841135</v>
      </c>
      <c r="G776" s="315">
        <v>23994.528067910251</v>
      </c>
      <c r="H776" s="315">
        <v>23874.819003151573</v>
      </c>
      <c r="I776" s="315">
        <v>24010.829720570371</v>
      </c>
      <c r="J776" s="315">
        <v>24067.961397806619</v>
      </c>
      <c r="K776" s="315">
        <v>24040.540871458197</v>
      </c>
      <c r="L776" s="315">
        <v>24030.982255121777</v>
      </c>
      <c r="M776" s="315">
        <v>24021.535166697016</v>
      </c>
      <c r="N776" s="315">
        <v>24033.83998290982</v>
      </c>
      <c r="O776" s="315">
        <v>24005.658506230808</v>
      </c>
    </row>
    <row r="777" outlineLevel="2" collapsed="1" hidden="1">
      <c r="B777" s="316" t="s">
        <v>37</v>
      </c>
      <c r="C777" s="315"/>
      <c r="D777" s="315">
        <v>1532.6902431852902</v>
      </c>
      <c r="E777" s="315">
        <v>994.91603322485332</v>
      </c>
      <c r="F777" s="315">
        <v>571.86610615886843</v>
      </c>
      <c r="G777" s="315">
        <v>561.47193208975716</v>
      </c>
      <c r="H777" s="315">
        <v>681.18099684843878</v>
      </c>
      <c r="I777" s="315">
        <v>545.17027942963227</v>
      </c>
      <c r="J777" s="315">
        <v>488.03860219338003</v>
      </c>
      <c r="K777" s="315">
        <v>515.459128541803</v>
      </c>
      <c r="L777" s="315">
        <v>525.01774487823161</v>
      </c>
      <c r="M777" s="315">
        <v>534.46483330298713</v>
      </c>
      <c r="N777" s="315">
        <v>522.16001709018076</v>
      </c>
      <c r="O777" s="315">
        <v>550.34149376919538</v>
      </c>
    </row>
    <row r="778" outlineLevel="2" collapsed="1" hidden="1">
      <c r="B778" s="316" t="s">
        <v>38</v>
      </c>
      <c r="C778" s="317"/>
      <c r="D778" s="317">
        <v>5.4118134455295257</v>
      </c>
      <c r="E778" s="317">
        <v>5.6717485099788</v>
      </c>
      <c r="F778" s="317">
        <v>5.593219201774918</v>
      </c>
      <c r="G778" s="317">
        <v>5.6691006478058661</v>
      </c>
      <c r="H778" s="317">
        <v>5.5696430795521445</v>
      </c>
      <c r="I778" s="317">
        <v>5.5986583754472328</v>
      </c>
      <c r="J778" s="317">
        <v>5.7676528902579536</v>
      </c>
      <c r="K778" s="317">
        <v>5.6667040848296155</v>
      </c>
      <c r="L778" s="317">
        <v>5.6665443927642327</v>
      </c>
      <c r="M778" s="317">
        <v>5.6630524769227177</v>
      </c>
      <c r="N778" s="317">
        <v>5.7279735472484283</v>
      </c>
      <c r="O778" s="317">
        <v>5.727610509368696</v>
      </c>
    </row>
    <row r="779" outlineLevel="2" collapsed="1" hidden="1">
      <c r="B779" s="310" t="s">
        <v>39</v>
      </c>
    </row>
    <row r="780" outlineLevel="2" collapsed="1" hidden="1">
      <c r="B780" s="311" t="s">
        <v>26</v>
      </c>
      <c r="C780" s="301"/>
      <c r="D780" s="301">
        <v>46504.999999999993</v>
      </c>
      <c r="E780" s="301">
        <v>46504.999999999993</v>
      </c>
      <c r="F780" s="301">
        <v>46504.999999999993</v>
      </c>
      <c r="G780" s="301">
        <v>46504.999999999993</v>
      </c>
      <c r="H780" s="301">
        <v>46504.999999999993</v>
      </c>
      <c r="I780" s="301">
        <v>46504.999999999993</v>
      </c>
      <c r="J780" s="301">
        <v>46504.999999999993</v>
      </c>
      <c r="K780" s="301">
        <v>46504.999999999993</v>
      </c>
      <c r="L780" s="301">
        <v>46504.999999999993</v>
      </c>
      <c r="M780" s="301">
        <v>46504.999999999993</v>
      </c>
      <c r="N780" s="301">
        <v>46504.999999999993</v>
      </c>
      <c r="O780" s="301">
        <v>46504.999999999993</v>
      </c>
    </row>
    <row r="781" outlineLevel="2" collapsed="1" hidden="1">
      <c r="B781" s="312" t="s">
        <v>27</v>
      </c>
      <c r="C781" s="301"/>
      <c r="D781" s="301">
        <v>0</v>
      </c>
      <c r="E781" s="301">
        <v>0</v>
      </c>
      <c r="F781" s="301">
        <v>0</v>
      </c>
      <c r="G781" s="301">
        <v>0</v>
      </c>
      <c r="H781" s="301">
        <v>0</v>
      </c>
      <c r="I781" s="301">
        <v>0</v>
      </c>
      <c r="J781" s="301">
        <v>0</v>
      </c>
      <c r="K781" s="301">
        <v>0</v>
      </c>
      <c r="L781" s="301">
        <v>0</v>
      </c>
      <c r="M781" s="301">
        <v>0</v>
      </c>
      <c r="N781" s="301">
        <v>0</v>
      </c>
      <c r="O781" s="301">
        <v>0</v>
      </c>
    </row>
    <row r="782" outlineLevel="2" collapsed="1" hidden="1">
      <c r="B782" s="312" t="s">
        <v>28</v>
      </c>
      <c r="C782" s="301"/>
      <c r="D782" s="301">
        <v>0</v>
      </c>
      <c r="E782" s="301">
        <v>0</v>
      </c>
      <c r="F782" s="301">
        <v>0</v>
      </c>
      <c r="G782" s="301">
        <v>0</v>
      </c>
      <c r="H782" s="301">
        <v>0</v>
      </c>
      <c r="I782" s="301">
        <v>0</v>
      </c>
      <c r="J782" s="301">
        <v>0</v>
      </c>
      <c r="K782" s="301">
        <v>0</v>
      </c>
      <c r="L782" s="301">
        <v>0</v>
      </c>
      <c r="M782" s="301">
        <v>0</v>
      </c>
      <c r="N782" s="301">
        <v>0</v>
      </c>
      <c r="O782" s="301">
        <v>0</v>
      </c>
    </row>
    <row r="783" outlineLevel="2" collapsed="1" hidden="1">
      <c r="B783" s="311" t="s">
        <v>22</v>
      </c>
      <c r="C783" s="301"/>
      <c r="D783" s="301">
        <v>46504.999999999993</v>
      </c>
      <c r="E783" s="301">
        <v>46504.999999999993</v>
      </c>
      <c r="F783" s="301">
        <v>46504.999999999993</v>
      </c>
      <c r="G783" s="301">
        <v>46504.999999999993</v>
      </c>
      <c r="H783" s="301">
        <v>46504.999999999993</v>
      </c>
      <c r="I783" s="301">
        <v>46504.999999999993</v>
      </c>
      <c r="J783" s="301">
        <v>46504.999999999993</v>
      </c>
      <c r="K783" s="301">
        <v>46504.999999999993</v>
      </c>
      <c r="L783" s="301">
        <v>46504.999999999993</v>
      </c>
      <c r="M783" s="301">
        <v>46504.999999999993</v>
      </c>
      <c r="N783" s="301">
        <v>46504.999999999993</v>
      </c>
      <c r="O783" s="301">
        <v>46504.999999999993</v>
      </c>
    </row>
    <row r="784" outlineLevel="2" collapsed="1" hidden="1">
      <c r="B784" s="312" t="s">
        <v>29</v>
      </c>
      <c r="C784" s="301"/>
      <c r="D784" s="301">
        <v>0</v>
      </c>
      <c r="E784" s="301">
        <v>0</v>
      </c>
      <c r="F784" s="301">
        <v>0</v>
      </c>
      <c r="G784" s="301">
        <v>0</v>
      </c>
      <c r="H784" s="301">
        <v>0</v>
      </c>
      <c r="I784" s="301">
        <v>0</v>
      </c>
      <c r="J784" s="301">
        <v>0</v>
      </c>
      <c r="K784" s="301">
        <v>0</v>
      </c>
      <c r="L784" s="301">
        <v>0</v>
      </c>
      <c r="M784" s="301">
        <v>0</v>
      </c>
      <c r="N784" s="301">
        <v>0</v>
      </c>
      <c r="O784" s="301">
        <v>0</v>
      </c>
    </row>
    <row r="785" outlineLevel="2" collapsed="1" hidden="1">
      <c r="B785" s="311" t="s">
        <v>23</v>
      </c>
      <c r="C785" s="301"/>
      <c r="D785" s="301">
        <v>91.370574443694466</v>
      </c>
      <c r="E785" s="301">
        <v>91.339395838623361</v>
      </c>
      <c r="F785" s="301">
        <v>91.3075521850809</v>
      </c>
      <c r="G785" s="301">
        <v>91.274410677877768</v>
      </c>
      <c r="H785" s="301">
        <v>91.865377256389351</v>
      </c>
      <c r="I785" s="301">
        <v>91.876669768442383</v>
      </c>
      <c r="J785" s="301">
        <v>91.800769857140892</v>
      </c>
      <c r="K785" s="301">
        <v>91.7173331437762</v>
      </c>
      <c r="L785" s="301">
        <v>91.680776391609911</v>
      </c>
      <c r="M785" s="301">
        <v>91.608077985496436</v>
      </c>
      <c r="N785" s="301">
        <v>91.553454152274355</v>
      </c>
      <c r="O785" s="301">
        <v>91.495877306324445</v>
      </c>
    </row>
    <row r="786" outlineLevel="2" collapsed="1" hidden="1">
      <c r="B786" s="312" t="s">
        <v>31</v>
      </c>
      <c r="C786" s="313"/>
      <c r="D786" s="313">
        <v>2.3576967924402403</v>
      </c>
      <c r="E786" s="313">
        <v>2.3568922697849275</v>
      </c>
      <c r="F786" s="313">
        <v>2.356070586433654</v>
      </c>
      <c r="G786" s="313">
        <v>2.3552154136856971</v>
      </c>
      <c r="H786" s="313">
        <v>2.3704645244095741</v>
      </c>
      <c r="I786" s="313">
        <v>2.37075591274338</v>
      </c>
      <c r="J786" s="313">
        <v>2.3687974159460077</v>
      </c>
      <c r="K786" s="313">
        <v>2.3666444419424031</v>
      </c>
      <c r="L786" s="313">
        <v>2.3657011433164588</v>
      </c>
      <c r="M786" s="313">
        <v>2.3638252571249487</v>
      </c>
      <c r="N786" s="313">
        <v>2.3624157613746748</v>
      </c>
      <c r="O786" s="313">
        <v>2.360930067037724</v>
      </c>
    </row>
    <row r="787" outlineLevel="2" collapsed="1" hidden="1">
      <c r="B787" s="312" t="s">
        <v>32</v>
      </c>
      <c r="C787" s="301"/>
      <c r="D787" s="301">
        <v>216.30632134456167</v>
      </c>
      <c r="E787" s="301">
        <v>216.44758173189726</v>
      </c>
      <c r="F787" s="301">
        <v>210.61662308210993</v>
      </c>
      <c r="G787" s="301">
        <v>214.88333526806144</v>
      </c>
      <c r="H787" s="301">
        <v>226.68799251489773</v>
      </c>
      <c r="I787" s="301">
        <v>225.69080191609811</v>
      </c>
      <c r="J787" s="301">
        <v>212.25689251586326</v>
      </c>
      <c r="K787" s="301">
        <v>214.51801219813336</v>
      </c>
      <c r="L787" s="301">
        <v>216.68050186417119</v>
      </c>
      <c r="M787" s="301">
        <v>215.01351949147173</v>
      </c>
      <c r="N787" s="301">
        <v>215.71346278021733</v>
      </c>
      <c r="O787" s="301">
        <v>210.05757954964577</v>
      </c>
    </row>
    <row r="788" outlineLevel="2" collapsed="1" hidden="1">
      <c r="B788" s="312" t="s">
        <v>33</v>
      </c>
      <c r="C788" s="301"/>
      <c r="D788" s="301">
        <v>47.458129568640679</v>
      </c>
      <c r="E788" s="301">
        <v>47.49828381545781</v>
      </c>
      <c r="F788" s="301">
        <v>47.538844039220436</v>
      </c>
      <c r="G788" s="301">
        <v>47.584052933492565</v>
      </c>
      <c r="H788" s="301">
        <v>47.440500059659634</v>
      </c>
      <c r="I788" s="301">
        <v>47.459269529092516</v>
      </c>
      <c r="J788" s="301">
        <v>47.507623528000259</v>
      </c>
      <c r="K788" s="301">
        <v>47.5618951650861</v>
      </c>
      <c r="L788" s="301">
        <v>47.610556634372145</v>
      </c>
      <c r="M788" s="301">
        <v>47.655828974094426</v>
      </c>
      <c r="N788" s="301">
        <v>47.700309600661917</v>
      </c>
      <c r="O788" s="301">
        <v>47.74103996421055</v>
      </c>
    </row>
    <row r="789" outlineLevel="2" collapsed="1" hidden="1">
      <c r="B789" s="312" t="s">
        <v>34</v>
      </c>
      <c r="C789" s="301"/>
      <c r="D789" s="301">
        <v>72.245867602879969</v>
      </c>
      <c r="E789" s="301">
        <v>72.249235322259324</v>
      </c>
      <c r="F789" s="301">
        <v>66.4275923229139</v>
      </c>
      <c r="G789" s="301">
        <v>70.584100818265838</v>
      </c>
      <c r="H789" s="301">
        <v>81.8951330586896</v>
      </c>
      <c r="I789" s="301">
        <v>80.318836118543629</v>
      </c>
      <c r="J789" s="301">
        <v>67.193751525973354</v>
      </c>
      <c r="K789" s="301">
        <v>69.365940269244277</v>
      </c>
      <c r="L789" s="301">
        <v>71.749668839206947</v>
      </c>
      <c r="M789" s="301">
        <v>70.302472456514352</v>
      </c>
      <c r="N789" s="301">
        <v>71.218939259697251</v>
      </c>
      <c r="O789" s="301">
        <v>65.44923770700855</v>
      </c>
    </row>
    <row r="790" outlineLevel="2" collapsed="1" hidden="1">
      <c r="B790" s="312" t="s">
        <v>35</v>
      </c>
      <c r="C790" s="301"/>
      <c r="D790" s="301">
        <v>5.2317497293465243</v>
      </c>
      <c r="E790" s="301">
        <v>5.3606667555567427</v>
      </c>
      <c r="F790" s="301">
        <v>5.3426345348946764</v>
      </c>
      <c r="G790" s="301">
        <v>5.4407708384252595</v>
      </c>
      <c r="H790" s="301">
        <v>5.486982140159145</v>
      </c>
      <c r="I790" s="301">
        <v>6.0360265000195685</v>
      </c>
      <c r="J790" s="301">
        <v>5.7547476047487311</v>
      </c>
      <c r="K790" s="301">
        <v>5.8728436200268215</v>
      </c>
      <c r="L790" s="301">
        <v>5.6394999989821173</v>
      </c>
      <c r="M790" s="301">
        <v>5.447140075366498</v>
      </c>
      <c r="N790" s="301">
        <v>5.2407597675838424</v>
      </c>
      <c r="O790" s="301">
        <v>5.3714245721022733</v>
      </c>
    </row>
    <row r="791" outlineLevel="2" collapsed="1" hidden="1">
      <c r="B791" s="312" t="s">
        <v>36</v>
      </c>
      <c r="C791" s="301"/>
      <c r="D791" s="301">
        <v>46380.064253099175</v>
      </c>
      <c r="E791" s="301">
        <v>46379.89181410677</v>
      </c>
      <c r="F791" s="301">
        <v>46385.690929103075</v>
      </c>
      <c r="G791" s="301">
        <v>46381.391075409672</v>
      </c>
      <c r="H791" s="301">
        <v>46370.177384741561</v>
      </c>
      <c r="I791" s="301">
        <v>46371.18586785232</v>
      </c>
      <c r="J791" s="301">
        <v>46384.543877341333</v>
      </c>
      <c r="K791" s="301">
        <v>46382.19932094567</v>
      </c>
      <c r="L791" s="301">
        <v>46380.000274527643</v>
      </c>
      <c r="M791" s="301">
        <v>46381.594558494064</v>
      </c>
      <c r="N791" s="301">
        <v>46380.83999137178</v>
      </c>
      <c r="O791" s="301">
        <v>46386.43829775654</v>
      </c>
    </row>
    <row r="792" outlineLevel="2" collapsed="1" hidden="1">
      <c r="B792" s="312" t="s">
        <v>40</v>
      </c>
      <c r="C792" s="301"/>
      <c r="D792" s="301">
        <v>124.9357469008239</v>
      </c>
      <c r="E792" s="301">
        <v>125.10818589322828</v>
      </c>
      <c r="F792" s="301">
        <v>119.30907089691655</v>
      </c>
      <c r="G792" s="301">
        <v>123.60892459032056</v>
      </c>
      <c r="H792" s="301">
        <v>134.82261525844106</v>
      </c>
      <c r="I792" s="301">
        <v>133.81413214767537</v>
      </c>
      <c r="J792" s="301">
        <v>120.45612265866552</v>
      </c>
      <c r="K792" s="301">
        <v>122.80067905432499</v>
      </c>
      <c r="L792" s="301">
        <v>124.99972547235666</v>
      </c>
      <c r="M792" s="301">
        <v>123.40544150593202</v>
      </c>
      <c r="N792" s="301">
        <v>124.16000862821355</v>
      </c>
      <c r="O792" s="301">
        <v>118.56170224346057</v>
      </c>
    </row>
    <row r="793" outlineLevel="2" collapsed="1" hidden="1">
      <c r="B793" s="312" t="s">
        <v>41</v>
      </c>
      <c r="C793" s="313"/>
      <c r="D793" s="313">
        <v>2.33948535909594</v>
      </c>
      <c r="E793" s="313">
        <v>2.3350834778658394</v>
      </c>
      <c r="F793" s="313">
        <v>2.3262053189016</v>
      </c>
      <c r="G793" s="313">
        <v>2.3268536248877183</v>
      </c>
      <c r="H793" s="313">
        <v>2.3315097327686738</v>
      </c>
      <c r="I793" s="313">
        <v>2.3282801253470522</v>
      </c>
      <c r="J793" s="313">
        <v>2.3144661123865795</v>
      </c>
      <c r="K793" s="313">
        <v>2.2927323553722481</v>
      </c>
      <c r="L793" s="313">
        <v>2.3148399592838995</v>
      </c>
      <c r="M793" s="313">
        <v>2.3118566192554453</v>
      </c>
      <c r="N793" s="313">
        <v>2.31027447886011</v>
      </c>
      <c r="O793" s="313">
        <v>2.3047490494020804</v>
      </c>
    </row>
    <row r="794" outlineLevel="2" collapsed="1" hidden="1">
      <c r="B794" s="310" t="s">
        <v>42</v>
      </c>
    </row>
    <row r="795" outlineLevel="2" collapsed="1" hidden="1">
      <c r="B795" s="314" t="s">
        <v>22</v>
      </c>
      <c r="C795" s="315"/>
      <c r="D795" s="315">
        <v>8</v>
      </c>
      <c r="E795" s="315">
        <v>8</v>
      </c>
      <c r="F795" s="315">
        <v>8</v>
      </c>
      <c r="G795" s="315">
        <v>8</v>
      </c>
      <c r="H795" s="315">
        <v>8</v>
      </c>
      <c r="I795" s="315">
        <v>8</v>
      </c>
      <c r="J795" s="315">
        <v>8</v>
      </c>
      <c r="K795" s="315">
        <v>8</v>
      </c>
      <c r="L795" s="315">
        <v>8</v>
      </c>
      <c r="M795" s="315">
        <v>8</v>
      </c>
      <c r="N795" s="315">
        <v>8</v>
      </c>
      <c r="O795" s="315">
        <v>8</v>
      </c>
    </row>
    <row r="796" outlineLevel="2" collapsed="1" hidden="1">
      <c r="B796" s="314" t="s">
        <v>23</v>
      </c>
      <c r="C796" s="315"/>
      <c r="D796" s="315">
        <v>0</v>
      </c>
      <c r="E796" s="315">
        <v>0</v>
      </c>
      <c r="F796" s="315">
        <v>0</v>
      </c>
      <c r="G796" s="315">
        <v>0</v>
      </c>
      <c r="H796" s="315">
        <v>0</v>
      </c>
      <c r="I796" s="315">
        <v>0</v>
      </c>
      <c r="J796" s="315">
        <v>0</v>
      </c>
      <c r="K796" s="315">
        <v>0</v>
      </c>
      <c r="L796" s="315">
        <v>0</v>
      </c>
      <c r="M796" s="315">
        <v>0</v>
      </c>
      <c r="N796" s="315">
        <v>0</v>
      </c>
      <c r="O796" s="315">
        <v>0</v>
      </c>
    </row>
    <row r="797" outlineLevel="1"/>
    <row r="798" outlineLevel="1">
      <c r="B798" s="308" t="s">
        <v>43</v>
      </c>
      <c r="C798" s="309"/>
      <c r="D798" s="309"/>
      <c r="E798" s="309"/>
      <c r="F798" s="309"/>
      <c r="G798" s="309"/>
      <c r="H798" s="309"/>
      <c r="I798" s="309"/>
      <c r="J798" s="309"/>
      <c r="K798" s="309"/>
      <c r="L798" s="309"/>
      <c r="M798" s="309"/>
      <c r="N798" s="309"/>
      <c r="O798" s="309"/>
    </row>
    <row r="799" outlineLevel="1">
      <c r="B799" s="298" t="s">
        <v>19</v>
      </c>
      <c r="C799" s="301"/>
      <c r="D799" s="301">
        <v>63696</v>
      </c>
      <c r="E799" s="301">
        <v>63696</v>
      </c>
      <c r="F799" s="301">
        <v>63696</v>
      </c>
      <c r="G799" s="301">
        <v>63696</v>
      </c>
      <c r="H799" s="301">
        <v>63696</v>
      </c>
      <c r="I799" s="301">
        <v>63696</v>
      </c>
      <c r="J799" s="301">
        <v>63696</v>
      </c>
      <c r="K799" s="301">
        <v>63696</v>
      </c>
      <c r="L799" s="301">
        <v>63696</v>
      </c>
      <c r="M799" s="301">
        <v>63696</v>
      </c>
      <c r="N799" s="301">
        <v>63696</v>
      </c>
      <c r="O799" s="301">
        <v>63696</v>
      </c>
    </row>
    <row r="800" outlineLevel="1">
      <c r="B800" s="298" t="s">
        <v>20</v>
      </c>
      <c r="C800" s="300"/>
      <c r="D800" s="300">
        <v>73.2086477634472</v>
      </c>
      <c r="E800" s="300">
        <v>72.834670090161</v>
      </c>
      <c r="F800" s="300">
        <v>72.3966533965754</v>
      </c>
      <c r="G800" s="300">
        <v>72.0548306797904</v>
      </c>
      <c r="H800" s="300">
        <v>71.5229021541488</v>
      </c>
      <c r="I800" s="300">
        <v>70.950268806981</v>
      </c>
      <c r="J800" s="300">
        <v>70.4145527489714</v>
      </c>
      <c r="K800" s="300">
        <v>69.8381321306686</v>
      </c>
      <c r="L800" s="300">
        <v>69.3065097535439</v>
      </c>
      <c r="M800" s="300">
        <v>68.7728599981721</v>
      </c>
      <c r="N800" s="300">
        <v>68.3063761650474</v>
      </c>
      <c r="O800" s="300">
        <v>67.6929105504331</v>
      </c>
    </row>
    <row r="801" outlineLevel="2" collapsed="1" hidden="1">
      <c r="B801" s="310" t="s">
        <v>44</v>
      </c>
    </row>
    <row r="802" outlineLevel="2" collapsed="1" hidden="1">
      <c r="B802" s="311" t="s">
        <v>22</v>
      </c>
      <c r="C802" s="301"/>
      <c r="D802" s="301">
        <v>22615.000000000011</v>
      </c>
      <c r="E802" s="301">
        <v>22615.000000000011</v>
      </c>
      <c r="F802" s="301">
        <v>22615.000000000011</v>
      </c>
      <c r="G802" s="301">
        <v>22615.000000000011</v>
      </c>
      <c r="H802" s="301">
        <v>22615.000000000011</v>
      </c>
      <c r="I802" s="301">
        <v>22615.000000000011</v>
      </c>
      <c r="J802" s="301">
        <v>22615.000000000011</v>
      </c>
      <c r="K802" s="301">
        <v>22615.000000000011</v>
      </c>
      <c r="L802" s="301">
        <v>22615.000000000011</v>
      </c>
      <c r="M802" s="301">
        <v>22615.000000000011</v>
      </c>
      <c r="N802" s="301">
        <v>22615.000000000011</v>
      </c>
      <c r="O802" s="301">
        <v>22615.000000000011</v>
      </c>
    </row>
    <row r="803" outlineLevel="2" collapsed="1" hidden="1">
      <c r="B803" s="311" t="s">
        <v>23</v>
      </c>
      <c r="C803" s="301"/>
      <c r="D803" s="301">
        <v>37.052041858447716</v>
      </c>
      <c r="E803" s="301">
        <v>37.144987620141386</v>
      </c>
      <c r="F803" s="301">
        <v>37.236988682674514</v>
      </c>
      <c r="G803" s="301">
        <v>37.3349950843985</v>
      </c>
      <c r="H803" s="301">
        <v>37.263429549685341</v>
      </c>
      <c r="I803" s="301">
        <v>37.1473156299571</v>
      </c>
      <c r="J803" s="301">
        <v>36.999617900986784</v>
      </c>
      <c r="K803" s="301">
        <v>36.829834501651106</v>
      </c>
      <c r="L803" s="301">
        <v>36.645392445037373</v>
      </c>
      <c r="M803" s="301">
        <v>36.452482173316213</v>
      </c>
      <c r="N803" s="301">
        <v>36.255675149423851</v>
      </c>
      <c r="O803" s="301">
        <v>36.057792247378586</v>
      </c>
    </row>
    <row r="804" outlineLevel="2" collapsed="1" hidden="1">
      <c r="B804" s="312" t="s">
        <v>30</v>
      </c>
      <c r="C804" s="301"/>
      <c r="D804" s="301">
        <v>3.9576250009607494</v>
      </c>
      <c r="E804" s="301">
        <v>3.9576250006270355</v>
      </c>
      <c r="F804" s="301">
        <v>3.957625000882071</v>
      </c>
      <c r="G804" s="301">
        <v>3.95762499996669</v>
      </c>
      <c r="H804" s="301">
        <v>3.9576250000341466</v>
      </c>
      <c r="I804" s="301">
        <v>3.9576249986264571</v>
      </c>
      <c r="J804" s="301">
        <v>3.9576250001743705</v>
      </c>
      <c r="K804" s="301">
        <v>3.9576250005363245</v>
      </c>
      <c r="L804" s="301">
        <v>3.9576249982931593</v>
      </c>
      <c r="M804" s="301">
        <v>3.9576249972305515</v>
      </c>
      <c r="N804" s="301">
        <v>3.9576250006290254</v>
      </c>
      <c r="O804" s="301">
        <v>3.9576250003556432</v>
      </c>
    </row>
    <row r="805" outlineLevel="2" collapsed="1" hidden="1">
      <c r="B805" s="312" t="s">
        <v>31</v>
      </c>
      <c r="C805" s="313"/>
      <c r="D805" s="313">
        <v>1.9660601472534707</v>
      </c>
      <c r="E805" s="313">
        <v>1.9709920470559206</v>
      </c>
      <c r="F805" s="313">
        <v>1.9758738191116247</v>
      </c>
      <c r="G805" s="313">
        <v>1.9810742472375935</v>
      </c>
      <c r="H805" s="313">
        <v>1.9772768277524824</v>
      </c>
      <c r="I805" s="313">
        <v>1.9711155762082024</v>
      </c>
      <c r="J805" s="313">
        <v>1.9632784205697156</v>
      </c>
      <c r="K805" s="313">
        <v>1.9542693522874779</v>
      </c>
      <c r="L805" s="313">
        <v>1.9444824644724663</v>
      </c>
      <c r="M805" s="313">
        <v>1.9342462351527496</v>
      </c>
      <c r="N805" s="313">
        <v>1.9238032358747998</v>
      </c>
      <c r="O805" s="313">
        <v>1.9133031482137644</v>
      </c>
    </row>
    <row r="806" outlineLevel="2" collapsed="1" hidden="1">
      <c r="B806" s="312" t="s">
        <v>45</v>
      </c>
      <c r="C806" s="301"/>
      <c r="D806" s="301">
        <v>0</v>
      </c>
      <c r="E806" s="301">
        <v>0</v>
      </c>
      <c r="F806" s="301">
        <v>0</v>
      </c>
      <c r="G806" s="301">
        <v>0</v>
      </c>
      <c r="H806" s="301">
        <v>0</v>
      </c>
      <c r="I806" s="301">
        <v>0</v>
      </c>
      <c r="J806" s="301">
        <v>0</v>
      </c>
      <c r="K806" s="301">
        <v>0</v>
      </c>
      <c r="L806" s="301">
        <v>0</v>
      </c>
      <c r="M806" s="301">
        <v>0</v>
      </c>
      <c r="N806" s="301">
        <v>0</v>
      </c>
      <c r="O806" s="301">
        <v>0</v>
      </c>
    </row>
    <row r="807" outlineLevel="2" collapsed="1" hidden="1">
      <c r="B807" s="312" t="s">
        <v>46</v>
      </c>
      <c r="C807" s="301"/>
      <c r="D807" s="301">
        <v>1015.0326992134359</v>
      </c>
      <c r="E807" s="301">
        <v>1016.0613267909215</v>
      </c>
      <c r="F807" s="301">
        <v>1016.3509351716907</v>
      </c>
      <c r="G807" s="301">
        <v>1783.7430553344473</v>
      </c>
      <c r="H807" s="301">
        <v>1784.5879673620684</v>
      </c>
      <c r="I807" s="301">
        <v>1784.5103546186904</v>
      </c>
      <c r="J807" s="301">
        <v>1782.4279305717305</v>
      </c>
      <c r="K807" s="301">
        <v>1783.0358118080692</v>
      </c>
      <c r="L807" s="301">
        <v>1782.7977523552777</v>
      </c>
      <c r="M807" s="301">
        <v>1780.5301930813503</v>
      </c>
      <c r="N807" s="301">
        <v>1780.9297270778316</v>
      </c>
      <c r="O807" s="301">
        <v>1780.4826314671507</v>
      </c>
    </row>
    <row r="808" outlineLevel="2" collapsed="1" hidden="1">
      <c r="B808" s="312" t="s">
        <v>36</v>
      </c>
      <c r="C808" s="301"/>
      <c r="D808" s="301">
        <v>21637.01934264963</v>
      </c>
      <c r="E808" s="301">
        <v>21636.083660827688</v>
      </c>
      <c r="F808" s="301">
        <v>21635.886053508155</v>
      </c>
      <c r="G808" s="301">
        <v>20868.591939748971</v>
      </c>
      <c r="H808" s="301">
        <v>20867.675462185533</v>
      </c>
      <c r="I808" s="301">
        <v>20867.636961014116</v>
      </c>
      <c r="J808" s="301">
        <v>20869.571687328465</v>
      </c>
      <c r="K808" s="301">
        <v>20868.794022689322</v>
      </c>
      <c r="L808" s="301">
        <v>20868.847640093543</v>
      </c>
      <c r="M808" s="301">
        <v>20870.922289085123</v>
      </c>
      <c r="N808" s="301">
        <v>20870.325948070851</v>
      </c>
      <c r="O808" s="301">
        <v>20870.575160777251</v>
      </c>
    </row>
    <row r="809" outlineLevel="2" collapsed="1" hidden="1">
      <c r="B809" s="312" t="s">
        <v>47</v>
      </c>
      <c r="C809" s="301"/>
      <c r="D809" s="301">
        <v>977.98065735037767</v>
      </c>
      <c r="E809" s="301">
        <v>978.91633917231968</v>
      </c>
      <c r="F809" s="301">
        <v>979.11394649185377</v>
      </c>
      <c r="G809" s="301">
        <v>1746.4080602510437</v>
      </c>
      <c r="H809" s="301">
        <v>1747.3245378144793</v>
      </c>
      <c r="I809" s="301">
        <v>1747.3630389858968</v>
      </c>
      <c r="J809" s="301">
        <v>1745.4283126715468</v>
      </c>
      <c r="K809" s="301">
        <v>1746.2059773106873</v>
      </c>
      <c r="L809" s="301">
        <v>1746.1523599064713</v>
      </c>
      <c r="M809" s="301">
        <v>1744.0777109148867</v>
      </c>
      <c r="N809" s="301">
        <v>1744.6740519291577</v>
      </c>
      <c r="O809" s="301">
        <v>1744.4248392227598</v>
      </c>
    </row>
    <row r="810" outlineLevel="2" collapsed="1" hidden="1">
      <c r="B810" s="312" t="s">
        <v>48</v>
      </c>
      <c r="C810" s="313"/>
      <c r="D810" s="313">
        <v>2.3507403132860776</v>
      </c>
      <c r="E810" s="313">
        <v>2.3254073309625771</v>
      </c>
      <c r="F810" s="313">
        <v>2.299827833658779</v>
      </c>
      <c r="G810" s="313">
        <v>2.2631478939425884</v>
      </c>
      <c r="H810" s="313">
        <v>2.2373324087914663</v>
      </c>
      <c r="I810" s="313">
        <v>2.2118181767753393</v>
      </c>
      <c r="J810" s="313">
        <v>2.1866816794389088</v>
      </c>
      <c r="K810" s="313">
        <v>2.16228399751464</v>
      </c>
      <c r="L810" s="313">
        <v>2.1385368525542319</v>
      </c>
      <c r="M810" s="313">
        <v>2.115088499144298</v>
      </c>
      <c r="N810" s="313">
        <v>2.0918105118382218</v>
      </c>
      <c r="O810" s="313">
        <v>2.0684088905908991</v>
      </c>
    </row>
    <row r="811" outlineLevel="2" collapsed="1" hidden="1">
      <c r="B811" s="310" t="s">
        <v>49</v>
      </c>
    </row>
    <row r="812" outlineLevel="2" collapsed="1" hidden="1">
      <c r="B812" s="314" t="s">
        <v>22</v>
      </c>
      <c r="C812" s="315"/>
      <c r="D812" s="315">
        <v>10991</v>
      </c>
      <c r="E812" s="315">
        <v>10991</v>
      </c>
      <c r="F812" s="315">
        <v>10991</v>
      </c>
      <c r="G812" s="315">
        <v>10991</v>
      </c>
      <c r="H812" s="315">
        <v>10991</v>
      </c>
      <c r="I812" s="315">
        <v>10991</v>
      </c>
      <c r="J812" s="315">
        <v>10991</v>
      </c>
      <c r="K812" s="315">
        <v>10991</v>
      </c>
      <c r="L812" s="315">
        <v>10991</v>
      </c>
      <c r="M812" s="315">
        <v>10991</v>
      </c>
      <c r="N812" s="315">
        <v>10991</v>
      </c>
      <c r="O812" s="315">
        <v>10991</v>
      </c>
    </row>
    <row r="813" outlineLevel="2" collapsed="1" hidden="1">
      <c r="B813" s="314" t="s">
        <v>23</v>
      </c>
      <c r="C813" s="315"/>
      <c r="D813" s="315">
        <v>18.407854573308978</v>
      </c>
      <c r="E813" s="315">
        <v>18.162641904078708</v>
      </c>
      <c r="F813" s="315">
        <v>17.88428864842998</v>
      </c>
      <c r="G813" s="315">
        <v>17.653295933061511</v>
      </c>
      <c r="H813" s="315">
        <v>17.411514734502468</v>
      </c>
      <c r="I813" s="315">
        <v>17.171747766733237</v>
      </c>
      <c r="J813" s="315">
        <v>16.967954577734066</v>
      </c>
      <c r="K813" s="315">
        <v>16.754379065828378</v>
      </c>
      <c r="L813" s="315">
        <v>16.572028976316513</v>
      </c>
      <c r="M813" s="315">
        <v>16.393059353813829</v>
      </c>
      <c r="N813" s="315">
        <v>16.251412879431214</v>
      </c>
      <c r="O813" s="315">
        <v>16.033127021210845</v>
      </c>
    </row>
    <row r="814" outlineLevel="2" collapsed="1" hidden="1">
      <c r="B814" s="316" t="s">
        <v>30</v>
      </c>
      <c r="C814" s="315"/>
      <c r="D814" s="315">
        <v>16.486499999999978</v>
      </c>
      <c r="E814" s="315">
        <v>16.486500000000021</v>
      </c>
      <c r="F814" s="315">
        <v>16.486500000000049</v>
      </c>
      <c r="G814" s="315">
        <v>16.486499999999975</v>
      </c>
      <c r="H814" s="315">
        <v>16.486500000000046</v>
      </c>
      <c r="I814" s="315">
        <v>16.486499999999985</v>
      </c>
      <c r="J814" s="315">
        <v>16.486499999999925</v>
      </c>
      <c r="K814" s="315">
        <v>16.486500000000056</v>
      </c>
      <c r="L814" s="315">
        <v>16.486499999999936</v>
      </c>
      <c r="M814" s="315">
        <v>16.486500000000024</v>
      </c>
      <c r="N814" s="315">
        <v>16.486499999999989</v>
      </c>
      <c r="O814" s="315">
        <v>16.486499999999936</v>
      </c>
    </row>
    <row r="815" outlineLevel="2" collapsed="1" hidden="1">
      <c r="B815" s="316" t="s">
        <v>31</v>
      </c>
      <c r="C815" s="317"/>
      <c r="D815" s="317">
        <v>2.0097739503203322</v>
      </c>
      <c r="E815" s="317">
        <v>1.9830015726407468</v>
      </c>
      <c r="F815" s="317">
        <v>1.9526108978360452</v>
      </c>
      <c r="G815" s="317">
        <v>1.9273910581087994</v>
      </c>
      <c r="H815" s="317">
        <v>1.9009933292150816</v>
      </c>
      <c r="I815" s="317">
        <v>1.8748155145191412</v>
      </c>
      <c r="J815" s="317">
        <v>1.8525653255646326</v>
      </c>
      <c r="K815" s="317">
        <v>1.8292471002633111</v>
      </c>
      <c r="L815" s="317">
        <v>1.8093380740223652</v>
      </c>
      <c r="M815" s="317">
        <v>1.7897981279753064</v>
      </c>
      <c r="N815" s="317">
        <v>1.7743331321369718</v>
      </c>
      <c r="O815" s="317">
        <v>1.7505006301021757</v>
      </c>
    </row>
    <row r="816" outlineLevel="2" collapsed="1" hidden="1">
      <c r="B816" s="316" t="s">
        <v>46</v>
      </c>
      <c r="C816" s="315"/>
      <c r="D816" s="315">
        <v>321.87726437116237</v>
      </c>
      <c r="E816" s="315">
        <v>321.87726437116277</v>
      </c>
      <c r="F816" s="315">
        <v>321.87726437116294</v>
      </c>
      <c r="G816" s="315">
        <v>321.87726437116265</v>
      </c>
      <c r="H816" s="315">
        <v>321.87726437116351</v>
      </c>
      <c r="I816" s="315">
        <v>321.87726437116271</v>
      </c>
      <c r="J816" s="315">
        <v>321.87726437116231</v>
      </c>
      <c r="K816" s="315">
        <v>321.87726437116282</v>
      </c>
      <c r="L816" s="315">
        <v>321.877264371162</v>
      </c>
      <c r="M816" s="315">
        <v>321.87726437116282</v>
      </c>
      <c r="N816" s="315">
        <v>321.87726437116305</v>
      </c>
      <c r="O816" s="315">
        <v>321.87726437116248</v>
      </c>
    </row>
    <row r="817" outlineLevel="2" collapsed="1" hidden="1">
      <c r="B817" s="316" t="s">
        <v>47</v>
      </c>
      <c r="C817" s="315"/>
      <c r="D817" s="315">
        <v>321.87726437117158</v>
      </c>
      <c r="E817" s="315">
        <v>321.87726437116225</v>
      </c>
      <c r="F817" s="315">
        <v>321.87726437116413</v>
      </c>
      <c r="G817" s="315">
        <v>321.87726437116788</v>
      </c>
      <c r="H817" s="315">
        <v>321.87726437115481</v>
      </c>
      <c r="I817" s="315">
        <v>321.87726437115111</v>
      </c>
      <c r="J817" s="315">
        <v>321.87726437117345</v>
      </c>
      <c r="K817" s="315">
        <v>321.87726437115668</v>
      </c>
      <c r="L817" s="315">
        <v>321.87726437117533</v>
      </c>
      <c r="M817" s="315">
        <v>321.87726437115481</v>
      </c>
      <c r="N817" s="315">
        <v>321.877264371166</v>
      </c>
      <c r="O817" s="315">
        <v>321.87726437115668</v>
      </c>
    </row>
    <row r="818" outlineLevel="2" collapsed="1" hidden="1">
      <c r="B818" s="316" t="s">
        <v>50</v>
      </c>
      <c r="C818" s="317"/>
      <c r="D818" s="317">
        <v>1.9830015726407473</v>
      </c>
      <c r="E818" s="317">
        <v>1.9526108978360457</v>
      </c>
      <c r="F818" s="317">
        <v>1.9273910581088</v>
      </c>
      <c r="G818" s="317">
        <v>1.9009933292150809</v>
      </c>
      <c r="H818" s="317">
        <v>1.8748155145191421</v>
      </c>
      <c r="I818" s="317">
        <v>1.8525653255646331</v>
      </c>
      <c r="J818" s="317">
        <v>1.8292471002633106</v>
      </c>
      <c r="K818" s="317">
        <v>1.8093380740223657</v>
      </c>
      <c r="L818" s="317">
        <v>1.7897981279753061</v>
      </c>
      <c r="M818" s="317">
        <v>1.7743331321369722</v>
      </c>
      <c r="N818" s="317">
        <v>1.7505006301021757</v>
      </c>
      <c r="O818" s="317">
        <v>1.7276067528213066</v>
      </c>
    </row>
    <row r="819" outlineLevel="2" collapsed="1" hidden="1">
      <c r="B819" s="310" t="s">
        <v>51</v>
      </c>
    </row>
    <row r="820" outlineLevel="2" collapsed="1" hidden="1">
      <c r="B820" s="311" t="s">
        <v>22</v>
      </c>
      <c r="C820" s="301"/>
      <c r="D820" s="301">
        <v>1868</v>
      </c>
      <c r="E820" s="301">
        <v>1868</v>
      </c>
      <c r="F820" s="301">
        <v>1868</v>
      </c>
      <c r="G820" s="301">
        <v>1868</v>
      </c>
      <c r="H820" s="301">
        <v>1868</v>
      </c>
      <c r="I820" s="301">
        <v>1868</v>
      </c>
      <c r="J820" s="301">
        <v>1868</v>
      </c>
      <c r="K820" s="301">
        <v>1868</v>
      </c>
      <c r="L820" s="301">
        <v>1868</v>
      </c>
      <c r="M820" s="301">
        <v>1868</v>
      </c>
      <c r="N820" s="301">
        <v>1868</v>
      </c>
      <c r="O820" s="301">
        <v>1868</v>
      </c>
    </row>
    <row r="821" outlineLevel="2" collapsed="1" hidden="1">
      <c r="B821" s="311" t="s">
        <v>23</v>
      </c>
      <c r="C821" s="301"/>
      <c r="D821" s="301">
        <v>2.4426672181781113</v>
      </c>
      <c r="E821" s="301">
        <v>2.412779623482689</v>
      </c>
      <c r="F821" s="301">
        <v>2.3788552168036436</v>
      </c>
      <c r="G821" s="301">
        <v>2.3507049185888245</v>
      </c>
      <c r="H821" s="301">
        <v>2.3212418322064963</v>
      </c>
      <c r="I821" s="301">
        <v>2.2920261846631</v>
      </c>
      <c r="J821" s="301">
        <v>2.2671955048952639</v>
      </c>
      <c r="K821" s="301">
        <v>2.2411744571032717</v>
      </c>
      <c r="L821" s="301">
        <v>2.2189590130856041</v>
      </c>
      <c r="M821" s="301">
        <v>2.1971565202426606</v>
      </c>
      <c r="N821" s="301">
        <v>2.1799016018415465</v>
      </c>
      <c r="O821" s="301">
        <v>2.1533120735279532</v>
      </c>
    </row>
    <row r="822" outlineLevel="2" collapsed="1" hidden="1">
      <c r="B822" s="312" t="s">
        <v>30</v>
      </c>
      <c r="C822" s="301"/>
      <c r="D822" s="301">
        <v>1.3075999999999999</v>
      </c>
      <c r="E822" s="301">
        <v>1.3076000000000312</v>
      </c>
      <c r="F822" s="301">
        <v>1.3076000000000023</v>
      </c>
      <c r="G822" s="301">
        <v>1.3075999999999468</v>
      </c>
      <c r="H822" s="301">
        <v>1.3076000000000159</v>
      </c>
      <c r="I822" s="301">
        <v>1.3075999999999606</v>
      </c>
      <c r="J822" s="301">
        <v>1.3076000000000427</v>
      </c>
      <c r="K822" s="301">
        <v>1.3075999999999586</v>
      </c>
      <c r="L822" s="301">
        <v>1.3075999999999728</v>
      </c>
      <c r="M822" s="301">
        <v>1.3076000000000387</v>
      </c>
      <c r="N822" s="301">
        <v>1.3076000000000376</v>
      </c>
      <c r="O822" s="301">
        <v>1.3076000000000383</v>
      </c>
    </row>
    <row r="823" outlineLevel="2" collapsed="1" hidden="1">
      <c r="B823" s="312" t="s">
        <v>31</v>
      </c>
      <c r="C823" s="313"/>
      <c r="D823" s="313">
        <v>1.5691652365169881</v>
      </c>
      <c r="E823" s="313">
        <v>1.5499654968839545</v>
      </c>
      <c r="F823" s="313">
        <v>1.5281725161479509</v>
      </c>
      <c r="G823" s="313">
        <v>1.5100888127979601</v>
      </c>
      <c r="H823" s="313">
        <v>1.4911617765780492</v>
      </c>
      <c r="I823" s="313">
        <v>1.4723936946443896</v>
      </c>
      <c r="J823" s="313">
        <v>1.4564425084980284</v>
      </c>
      <c r="K823" s="313">
        <v>1.4397266319721231</v>
      </c>
      <c r="L823" s="313">
        <v>1.4254554687916086</v>
      </c>
      <c r="M823" s="313">
        <v>1.4114495847383257</v>
      </c>
      <c r="N823" s="313">
        <v>1.4003650547161968</v>
      </c>
      <c r="O823" s="313">
        <v>1.3832839872770577</v>
      </c>
    </row>
    <row r="824" outlineLevel="2" collapsed="1" hidden="1">
      <c r="B824" s="312" t="s">
        <v>46</v>
      </c>
      <c r="C824" s="301"/>
      <c r="D824" s="301">
        <v>16.329329263373445</v>
      </c>
      <c r="E824" s="301">
        <v>16.329329263373481</v>
      </c>
      <c r="F824" s="301">
        <v>16.3293292633735</v>
      </c>
      <c r="G824" s="301">
        <v>16.329329263373467</v>
      </c>
      <c r="H824" s="301">
        <v>16.32932926337347</v>
      </c>
      <c r="I824" s="301">
        <v>16.32932926337352</v>
      </c>
      <c r="J824" s="301">
        <v>16.329329263373491</v>
      </c>
      <c r="K824" s="301">
        <v>16.329329263373484</v>
      </c>
      <c r="L824" s="301">
        <v>16.329329263373502</v>
      </c>
      <c r="M824" s="301">
        <v>16.329329263373555</v>
      </c>
      <c r="N824" s="301">
        <v>16.329329263373474</v>
      </c>
      <c r="O824" s="301">
        <v>16.3293292633735</v>
      </c>
    </row>
    <row r="825" outlineLevel="2" collapsed="1" hidden="1">
      <c r="B825" s="312" t="s">
        <v>36</v>
      </c>
      <c r="C825" s="301"/>
      <c r="D825" s="301">
        <v>1851.6706707366225</v>
      </c>
      <c r="E825" s="301">
        <v>1851.6706707366284</v>
      </c>
      <c r="F825" s="301">
        <v>1851.6706707366304</v>
      </c>
      <c r="G825" s="301">
        <v>1851.67067073662</v>
      </c>
      <c r="H825" s="301">
        <v>1851.6706707366325</v>
      </c>
      <c r="I825" s="301">
        <v>1851.6706707366209</v>
      </c>
      <c r="J825" s="301">
        <v>1851.6706707366352</v>
      </c>
      <c r="K825" s="301">
        <v>1851.670670736625</v>
      </c>
      <c r="L825" s="301">
        <v>1851.6706707366218</v>
      </c>
      <c r="M825" s="301">
        <v>1851.6706707366332</v>
      </c>
      <c r="N825" s="301">
        <v>1851.6706707366252</v>
      </c>
      <c r="O825" s="301">
        <v>1851.6706707366236</v>
      </c>
    </row>
    <row r="826" outlineLevel="2" collapsed="1" hidden="1">
      <c r="B826" s="312" t="s">
        <v>47</v>
      </c>
      <c r="C826" s="301"/>
      <c r="D826" s="301">
        <v>16.32932926337747</v>
      </c>
      <c r="E826" s="301">
        <v>16.329329263371648</v>
      </c>
      <c r="F826" s="301">
        <v>16.329329263369551</v>
      </c>
      <c r="G826" s="301">
        <v>16.329329263380028</v>
      </c>
      <c r="H826" s="301">
        <v>16.329329263367459</v>
      </c>
      <c r="I826" s="301">
        <v>16.329329263379098</v>
      </c>
      <c r="J826" s="301">
        <v>16.329329263364897</v>
      </c>
      <c r="K826" s="301">
        <v>16.32932926337514</v>
      </c>
      <c r="L826" s="301">
        <v>16.329329263378167</v>
      </c>
      <c r="M826" s="301">
        <v>16.329329263366759</v>
      </c>
      <c r="N826" s="301">
        <v>16.329329263374909</v>
      </c>
      <c r="O826" s="301">
        <v>16.329329263376305</v>
      </c>
    </row>
    <row r="827" outlineLevel="2" collapsed="1" hidden="1">
      <c r="B827" s="312" t="s">
        <v>50</v>
      </c>
      <c r="C827" s="313"/>
      <c r="D827" s="313">
        <v>1.5499654968839542</v>
      </c>
      <c r="E827" s="313">
        <v>1.5281725161479509</v>
      </c>
      <c r="F827" s="313">
        <v>1.5100888127979604</v>
      </c>
      <c r="G827" s="313">
        <v>1.4911617765780498</v>
      </c>
      <c r="H827" s="313">
        <v>1.4723936946443894</v>
      </c>
      <c r="I827" s="313">
        <v>1.4564425084980281</v>
      </c>
      <c r="J827" s="313">
        <v>1.4397266319721234</v>
      </c>
      <c r="K827" s="313">
        <v>1.4254554687916083</v>
      </c>
      <c r="L827" s="313">
        <v>1.4114495847383257</v>
      </c>
      <c r="M827" s="313">
        <v>1.4003650547161968</v>
      </c>
      <c r="N827" s="313">
        <v>1.3832839872770575</v>
      </c>
      <c r="O827" s="313">
        <v>1.3668766378470141</v>
      </c>
    </row>
    <row r="828" outlineLevel="2" collapsed="1" hidden="1">
      <c r="B828" s="310" t="s">
        <v>52</v>
      </c>
    </row>
    <row r="829" outlineLevel="2" collapsed="1" hidden="1">
      <c r="B829" s="314" t="s">
        <v>22</v>
      </c>
      <c r="C829" s="315"/>
      <c r="D829" s="315">
        <v>10015</v>
      </c>
      <c r="E829" s="315">
        <v>10015</v>
      </c>
      <c r="F829" s="315">
        <v>10015</v>
      </c>
      <c r="G829" s="315">
        <v>10015</v>
      </c>
      <c r="H829" s="315">
        <v>10015</v>
      </c>
      <c r="I829" s="315">
        <v>10015</v>
      </c>
      <c r="J829" s="315">
        <v>10015</v>
      </c>
      <c r="K829" s="315">
        <v>10015</v>
      </c>
      <c r="L829" s="315">
        <v>10015</v>
      </c>
      <c r="M829" s="315">
        <v>10015</v>
      </c>
      <c r="N829" s="315">
        <v>10015</v>
      </c>
      <c r="O829" s="315">
        <v>10015</v>
      </c>
    </row>
    <row r="830" outlineLevel="2" collapsed="1" hidden="1">
      <c r="B830" s="314" t="s">
        <v>23</v>
      </c>
      <c r="C830" s="315"/>
      <c r="D830" s="315">
        <v>15.306084113512377</v>
      </c>
      <c r="E830" s="315">
        <v>15.114260942458197</v>
      </c>
      <c r="F830" s="315">
        <v>14.89652084866727</v>
      </c>
      <c r="G830" s="315">
        <v>14.71583474374159</v>
      </c>
      <c r="H830" s="315">
        <v>14.526716037754522</v>
      </c>
      <c r="I830" s="315">
        <v>14.339179225627524</v>
      </c>
      <c r="J830" s="315">
        <v>14.179784765355297</v>
      </c>
      <c r="K830" s="315">
        <v>14.012744106085862</v>
      </c>
      <c r="L830" s="315">
        <v>13.870129319104425</v>
      </c>
      <c r="M830" s="315">
        <v>13.730161950799392</v>
      </c>
      <c r="N830" s="315">
        <v>13.619386534350808</v>
      </c>
      <c r="O830" s="315">
        <v>13.448679208315683</v>
      </c>
    </row>
    <row r="831" outlineLevel="2" collapsed="1" hidden="1">
      <c r="B831" s="316" t="s">
        <v>30</v>
      </c>
      <c r="C831" s="315"/>
      <c r="D831" s="315">
        <v>12.018000000000003</v>
      </c>
      <c r="E831" s="315">
        <v>12.018000000000004</v>
      </c>
      <c r="F831" s="315">
        <v>12.017999999999949</v>
      </c>
      <c r="G831" s="315">
        <v>12.017999999999965</v>
      </c>
      <c r="H831" s="315">
        <v>12.01799999999996</v>
      </c>
      <c r="I831" s="315">
        <v>12.01799999999994</v>
      </c>
      <c r="J831" s="315">
        <v>12.018000000000022</v>
      </c>
      <c r="K831" s="315">
        <v>12.017999999999933</v>
      </c>
      <c r="L831" s="315">
        <v>12.017999999999981</v>
      </c>
      <c r="M831" s="315">
        <v>12.018000000000047</v>
      </c>
      <c r="N831" s="315">
        <v>12.017999999999971</v>
      </c>
      <c r="O831" s="315">
        <v>12.018000000000063</v>
      </c>
    </row>
    <row r="832" outlineLevel="2" collapsed="1" hidden="1">
      <c r="B832" s="316" t="s">
        <v>31</v>
      </c>
      <c r="C832" s="317"/>
      <c r="D832" s="317">
        <v>1.8339791249340842</v>
      </c>
      <c r="E832" s="317">
        <v>1.8109948208636881</v>
      </c>
      <c r="F832" s="317">
        <v>1.7849051441238868</v>
      </c>
      <c r="G832" s="317">
        <v>1.7632552863195117</v>
      </c>
      <c r="H832" s="317">
        <v>1.7405950319825689</v>
      </c>
      <c r="I832" s="317">
        <v>1.7181243205944112</v>
      </c>
      <c r="J832" s="317">
        <v>1.6990256333925466</v>
      </c>
      <c r="K832" s="317">
        <v>1.6790107765654552</v>
      </c>
      <c r="L832" s="317">
        <v>1.6619226343410194</v>
      </c>
      <c r="M832" s="317">
        <v>1.645151706536123</v>
      </c>
      <c r="N832" s="317">
        <v>1.6318785662726878</v>
      </c>
      <c r="O832" s="317">
        <v>1.6114243684452141</v>
      </c>
    </row>
    <row r="833" outlineLevel="2" collapsed="1" hidden="1">
      <c r="B833" s="316" t="s">
        <v>46</v>
      </c>
      <c r="C833" s="315"/>
      <c r="D833" s="315">
        <v>184.51105331437753</v>
      </c>
      <c r="E833" s="315">
        <v>184.51105331437759</v>
      </c>
      <c r="F833" s="315">
        <v>184.51105331437685</v>
      </c>
      <c r="G833" s="315">
        <v>184.51105331437748</v>
      </c>
      <c r="H833" s="315">
        <v>184.51105331437705</v>
      </c>
      <c r="I833" s="315">
        <v>184.51105331437736</v>
      </c>
      <c r="J833" s="315">
        <v>184.51105331437702</v>
      </c>
      <c r="K833" s="315">
        <v>184.51105331437722</v>
      </c>
      <c r="L833" s="315">
        <v>184.51105331437671</v>
      </c>
      <c r="M833" s="315">
        <v>184.51105331437674</v>
      </c>
      <c r="N833" s="315">
        <v>184.51105331437776</v>
      </c>
      <c r="O833" s="315">
        <v>184.51105331437714</v>
      </c>
    </row>
    <row r="834" outlineLevel="2" collapsed="1" hidden="1">
      <c r="B834" s="316" t="s">
        <v>36</v>
      </c>
      <c r="C834" s="315"/>
      <c r="D834" s="315">
        <v>9830.4889466856257</v>
      </c>
      <c r="E834" s="315">
        <v>9830.488946685613</v>
      </c>
      <c r="F834" s="315">
        <v>9830.4889466856257</v>
      </c>
      <c r="G834" s="315">
        <v>9830.48894668562</v>
      </c>
      <c r="H834" s="315">
        <v>9830.48894668563</v>
      </c>
      <c r="I834" s="315">
        <v>9830.4889466856184</v>
      </c>
      <c r="J834" s="315">
        <v>9830.4889466856257</v>
      </c>
      <c r="K834" s="315">
        <v>9830.48894668563</v>
      </c>
      <c r="L834" s="315">
        <v>9830.4889466856257</v>
      </c>
      <c r="M834" s="315">
        <v>9830.4889466856148</v>
      </c>
      <c r="N834" s="315">
        <v>9830.48894668562</v>
      </c>
      <c r="O834" s="315">
        <v>9830.4889466856348</v>
      </c>
    </row>
    <row r="835" outlineLevel="2" collapsed="1" hidden="1">
      <c r="B835" s="316" t="s">
        <v>47</v>
      </c>
      <c r="C835" s="315"/>
      <c r="D835" s="315">
        <v>184.51105331437475</v>
      </c>
      <c r="E835" s="315">
        <v>184.51105331438779</v>
      </c>
      <c r="F835" s="315">
        <v>184.51105331437475</v>
      </c>
      <c r="G835" s="315">
        <v>184.51105331438035</v>
      </c>
      <c r="H835" s="315">
        <v>184.51105331437103</v>
      </c>
      <c r="I835" s="315">
        <v>184.51105331438222</v>
      </c>
      <c r="J835" s="315">
        <v>184.51105331437475</v>
      </c>
      <c r="K835" s="315">
        <v>184.51105331437103</v>
      </c>
      <c r="L835" s="315">
        <v>184.51105331437475</v>
      </c>
      <c r="M835" s="315">
        <v>184.51105331438595</v>
      </c>
      <c r="N835" s="315">
        <v>184.51105331438035</v>
      </c>
      <c r="O835" s="315">
        <v>184.51105331436546</v>
      </c>
    </row>
    <row r="836" outlineLevel="2" collapsed="1" hidden="1">
      <c r="B836" s="316" t="s">
        <v>53</v>
      </c>
      <c r="C836" s="317"/>
      <c r="D836" s="317">
        <v>1.8109948208636888</v>
      </c>
      <c r="E836" s="317">
        <v>1.784905144123887</v>
      </c>
      <c r="F836" s="317">
        <v>1.7632552863195115</v>
      </c>
      <c r="G836" s="317">
        <v>1.7405950319825685</v>
      </c>
      <c r="H836" s="317">
        <v>1.7181243205944117</v>
      </c>
      <c r="I836" s="317">
        <v>1.6990256333925462</v>
      </c>
      <c r="J836" s="317">
        <v>1.6790107765654549</v>
      </c>
      <c r="K836" s="317">
        <v>1.6619226343410192</v>
      </c>
      <c r="L836" s="317">
        <v>1.6451517065361228</v>
      </c>
      <c r="M836" s="317">
        <v>1.6318785662726874</v>
      </c>
      <c r="N836" s="317">
        <v>1.6114243684452132</v>
      </c>
      <c r="O836" s="317">
        <v>1.5917763387108215</v>
      </c>
    </row>
    <row r="837" outlineLevel="2" collapsed="1" hidden="1">
      <c r="B837" s="310" t="s">
        <v>54</v>
      </c>
    </row>
    <row r="838" outlineLevel="2" collapsed="1" hidden="1">
      <c r="B838" s="311" t="s">
        <v>22</v>
      </c>
      <c r="C838" s="301"/>
      <c r="D838" s="301">
        <v>17927</v>
      </c>
      <c r="E838" s="301">
        <v>17927</v>
      </c>
      <c r="F838" s="301">
        <v>17927</v>
      </c>
      <c r="G838" s="301">
        <v>17927</v>
      </c>
      <c r="H838" s="301">
        <v>17927</v>
      </c>
      <c r="I838" s="301">
        <v>17927</v>
      </c>
      <c r="J838" s="301">
        <v>17927</v>
      </c>
      <c r="K838" s="301">
        <v>17927</v>
      </c>
      <c r="L838" s="301">
        <v>17927</v>
      </c>
      <c r="M838" s="301">
        <v>17927</v>
      </c>
      <c r="N838" s="301">
        <v>17927</v>
      </c>
      <c r="O838" s="301">
        <v>17927</v>
      </c>
    </row>
    <row r="839" outlineLevel="2" collapsed="1" hidden="1">
      <c r="B839" s="311" t="s">
        <v>23</v>
      </c>
      <c r="C839" s="301"/>
      <c r="D839" s="301">
        <v>0</v>
      </c>
      <c r="E839" s="301">
        <v>0</v>
      </c>
      <c r="F839" s="301">
        <v>0</v>
      </c>
      <c r="G839" s="301">
        <v>0</v>
      </c>
      <c r="H839" s="301">
        <v>0</v>
      </c>
      <c r="I839" s="301">
        <v>0</v>
      </c>
      <c r="J839" s="301">
        <v>0</v>
      </c>
      <c r="K839" s="301">
        <v>0</v>
      </c>
      <c r="L839" s="301">
        <v>0</v>
      </c>
      <c r="M839" s="301">
        <v>0</v>
      </c>
      <c r="N839" s="301">
        <v>0</v>
      </c>
      <c r="O839" s="301">
        <v>0</v>
      </c>
    </row>
    <row r="840" outlineLevel="2" collapsed="1" hidden="1">
      <c r="B840" s="312" t="s">
        <v>30</v>
      </c>
      <c r="C840" s="301"/>
      <c r="D840" s="301">
        <v>37.6467</v>
      </c>
      <c r="E840" s="301">
        <v>37.646700000000131</v>
      </c>
      <c r="F840" s="301">
        <v>37.646699999999981</v>
      </c>
      <c r="G840" s="301">
        <v>37.646699999999967</v>
      </c>
      <c r="H840" s="301">
        <v>37.646699999999939</v>
      </c>
      <c r="I840" s="301">
        <v>37.646699999999917</v>
      </c>
      <c r="J840" s="301">
        <v>37.646699999999953</v>
      </c>
      <c r="K840" s="301">
        <v>37.646699999999939</v>
      </c>
      <c r="L840" s="301">
        <v>37.6466999999999</v>
      </c>
      <c r="M840" s="301">
        <v>37.6466999999999</v>
      </c>
      <c r="N840" s="301">
        <v>37.646700000000095</v>
      </c>
      <c r="O840" s="301">
        <v>37.64670000000006</v>
      </c>
    </row>
    <row r="841" outlineLevel="2" collapsed="1" hidden="1">
      <c r="B841" s="312" t="s">
        <v>46</v>
      </c>
      <c r="C841" s="301"/>
      <c r="D841" s="301">
        <v>747.116175301118</v>
      </c>
      <c r="E841" s="301">
        <v>747.11617530112028</v>
      </c>
      <c r="F841" s="301">
        <v>747.11617530111664</v>
      </c>
      <c r="G841" s="301">
        <v>747.11617530111846</v>
      </c>
      <c r="H841" s="301">
        <v>747.11617530111846</v>
      </c>
      <c r="I841" s="301">
        <v>747.11617530111812</v>
      </c>
      <c r="J841" s="301">
        <v>747.11617530111675</v>
      </c>
      <c r="K841" s="301">
        <v>747.1161753011171</v>
      </c>
      <c r="L841" s="301">
        <v>747.11617530111846</v>
      </c>
      <c r="M841" s="301">
        <v>747.11617530111755</v>
      </c>
      <c r="N841" s="301">
        <v>747.11617530111914</v>
      </c>
      <c r="O841" s="301">
        <v>747.11617530111607</v>
      </c>
    </row>
    <row r="842" outlineLevel="2" collapsed="1" hidden="1">
      <c r="B842" s="312" t="s">
        <v>47</v>
      </c>
      <c r="C842" s="301"/>
      <c r="D842" s="301">
        <v>747.11617530117189</v>
      </c>
      <c r="E842" s="301">
        <v>747.11617530104888</v>
      </c>
      <c r="F842" s="301">
        <v>747.11617530113085</v>
      </c>
      <c r="G842" s="301">
        <v>747.11617530111221</v>
      </c>
      <c r="H842" s="301">
        <v>747.11617530111971</v>
      </c>
      <c r="I842" s="301">
        <v>747.116175301116</v>
      </c>
      <c r="J842" s="301">
        <v>747.116175301116</v>
      </c>
      <c r="K842" s="301">
        <v>747.116175301116</v>
      </c>
      <c r="L842" s="301">
        <v>747.11617530111221</v>
      </c>
      <c r="M842" s="301">
        <v>747.1161753011346</v>
      </c>
      <c r="N842" s="301">
        <v>747.11617530110107</v>
      </c>
      <c r="O842" s="301">
        <v>747.116175301116</v>
      </c>
    </row>
    <row r="843" outlineLevel="2" collapsed="1" hidden="1">
      <c r="B843" s="310" t="s">
        <v>55</v>
      </c>
    </row>
    <row r="844" outlineLevel="2" collapsed="1" hidden="1">
      <c r="B844" s="314" t="s">
        <v>22</v>
      </c>
      <c r="C844" s="315"/>
      <c r="D844" s="315">
        <v>280</v>
      </c>
      <c r="E844" s="315">
        <v>280</v>
      </c>
      <c r="F844" s="315">
        <v>280</v>
      </c>
      <c r="G844" s="315">
        <v>280</v>
      </c>
      <c r="H844" s="315">
        <v>280</v>
      </c>
      <c r="I844" s="315">
        <v>280</v>
      </c>
      <c r="J844" s="315">
        <v>280</v>
      </c>
      <c r="K844" s="315">
        <v>280</v>
      </c>
      <c r="L844" s="315">
        <v>280</v>
      </c>
      <c r="M844" s="315">
        <v>280</v>
      </c>
      <c r="N844" s="315">
        <v>280</v>
      </c>
      <c r="O844" s="315">
        <v>280</v>
      </c>
    </row>
    <row r="845" outlineLevel="2" collapsed="1" hidden="1">
      <c r="B845" s="314" t="s">
        <v>23</v>
      </c>
      <c r="C845" s="315"/>
      <c r="D845" s="315">
        <v>0</v>
      </c>
      <c r="E845" s="315">
        <v>0</v>
      </c>
      <c r="F845" s="315">
        <v>0</v>
      </c>
      <c r="G845" s="315">
        <v>0</v>
      </c>
      <c r="H845" s="315">
        <v>0</v>
      </c>
      <c r="I845" s="315">
        <v>0</v>
      </c>
      <c r="J845" s="315">
        <v>0</v>
      </c>
      <c r="K845" s="315">
        <v>0</v>
      </c>
      <c r="L845" s="315">
        <v>0</v>
      </c>
      <c r="M845" s="315">
        <v>0</v>
      </c>
      <c r="N845" s="315">
        <v>0</v>
      </c>
      <c r="O845" s="315">
        <v>0</v>
      </c>
    </row>
  </sheetData>
  <mergeCells>
    <mergeCell ref="B4:O4"/>
  </mergeCells>
  <pageMargins left="0.17499999999999999" right="0.17499999999999999" top="0.17499999999999999" bottom="0.75" header="0.3" footer="0.3"/>
  <pageSetup scale="91" fitToHeight="0" orientation="landscape"/>
  <headerFooter>
    <oddFooter>&amp;C&amp;"Futura-Book,Regular"&amp;8&amp;K00-049Thomas Ho Company Ltd.
https://www.thcdecisions.com | lxu@thc.net.cn&amp;R&amp;"Futura-Book,Regular"&amp;8&amp;K00-049&amp;P</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sheetPr>
  <dimension ref="A4:P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4" customFormat="1"/>
    <row r="2" s="164" customFormat="1"/>
    <row r="3" ht="24.75" customHeight="1" s="164" customFormat="1"/>
    <row r="4" ht="24" customHeight="1">
      <c r="B4" s="279" t="s">
        <v>130</v>
      </c>
      <c r="C4" s="279"/>
      <c r="D4" s="279"/>
      <c r="E4" s="279"/>
      <c r="F4" s="279"/>
      <c r="G4" s="279"/>
      <c r="H4" s="279"/>
      <c r="I4" s="279"/>
      <c r="J4" s="279"/>
      <c r="K4" s="279"/>
      <c r="L4" s="279"/>
      <c r="M4" s="279"/>
      <c r="N4" s="279"/>
      <c r="O4" s="279"/>
      <c r="P4" s="248"/>
    </row>
    <row r="5" s="164" customFormat="1">
      <c r="B5" s="167" t="s">
        <v>131</v>
      </c>
      <c r="M5" s="169"/>
    </row>
    <row r="6" s="164" customFormat="1">
      <c r="B6" s="249" t="s">
        <v>132</v>
      </c>
      <c r="C6" s="249"/>
      <c r="D6" s="249" t="s">
        <v>133</v>
      </c>
      <c r="E6" s="249"/>
      <c r="F6" s="249"/>
      <c r="G6" s="249"/>
      <c r="H6" s="249"/>
      <c r="I6" s="249"/>
      <c r="J6" s="249"/>
      <c r="K6" s="249"/>
      <c r="L6" s="249"/>
      <c r="M6" s="250"/>
      <c r="N6" s="249"/>
      <c r="O6" s="249"/>
    </row>
    <row r="7" ht="33.75" customHeight="1" s="164" customFormat="1">
      <c r="B7" s="251" t="s">
        <v>134</v>
      </c>
      <c r="C7" s="252"/>
      <c r="D7" s="277" t="s">
        <v>135</v>
      </c>
      <c r="E7" s="277"/>
      <c r="F7" s="277"/>
      <c r="G7" s="277"/>
      <c r="H7" s="277"/>
      <c r="I7" s="277"/>
      <c r="J7" s="277"/>
      <c r="K7" s="277"/>
      <c r="L7" s="277"/>
      <c r="M7" s="277"/>
      <c r="N7" s="277"/>
      <c r="O7" s="253"/>
    </row>
    <row r="8" ht="31.5" customHeight="1" s="164" customFormat="1">
      <c r="B8" s="251" t="s">
        <v>136</v>
      </c>
      <c r="C8" s="252"/>
      <c r="D8" s="277" t="s">
        <v>137</v>
      </c>
      <c r="E8" s="277"/>
      <c r="F8" s="277"/>
      <c r="G8" s="277"/>
      <c r="H8" s="277"/>
      <c r="I8" s="277"/>
      <c r="J8" s="277"/>
      <c r="K8" s="277"/>
      <c r="L8" s="277"/>
      <c r="M8" s="277"/>
      <c r="N8" s="277"/>
      <c r="O8" s="254"/>
    </row>
    <row r="9" s="164" customFormat="1">
      <c r="B9" s="255" t="s">
        <v>138</v>
      </c>
      <c r="C9" s="252"/>
      <c r="D9" s="252" t="s">
        <v>139</v>
      </c>
      <c r="E9" s="252"/>
      <c r="F9" s="252"/>
      <c r="G9" s="252"/>
      <c r="H9" s="252"/>
      <c r="I9" s="252"/>
      <c r="J9" s="252"/>
      <c r="K9" s="252"/>
      <c r="L9" s="252"/>
      <c r="M9" s="256"/>
      <c r="N9" s="252"/>
      <c r="O9" s="252"/>
    </row>
    <row r="10" s="164" customFormat="1">
      <c r="B10" s="255" t="s">
        <v>140</v>
      </c>
      <c r="C10" s="252"/>
      <c r="D10" s="252" t="s">
        <v>141</v>
      </c>
      <c r="E10" s="252"/>
      <c r="F10" s="252"/>
      <c r="G10" s="252"/>
      <c r="H10" s="252"/>
      <c r="I10" s="252"/>
      <c r="J10" s="252"/>
      <c r="K10" s="252"/>
      <c r="L10" s="252"/>
      <c r="M10" s="256"/>
      <c r="N10" s="252"/>
      <c r="O10" s="252"/>
    </row>
    <row r="11" s="164" customFormat="1">
      <c r="B11" s="255" t="s">
        <v>142</v>
      </c>
      <c r="C11" s="252"/>
      <c r="D11" s="252" t="s">
        <v>143</v>
      </c>
      <c r="E11" s="252"/>
      <c r="F11" s="252"/>
      <c r="G11" s="252"/>
      <c r="H11" s="252"/>
      <c r="I11" s="252"/>
      <c r="J11" s="252"/>
      <c r="K11" s="252"/>
      <c r="L11" s="252"/>
      <c r="M11" s="256"/>
      <c r="N11" s="252"/>
      <c r="O11" s="252"/>
    </row>
    <row r="12" s="164" customFormat="1">
      <c r="B12" s="255" t="s">
        <v>144</v>
      </c>
      <c r="C12" s="252"/>
      <c r="D12" s="252" t="s">
        <v>145</v>
      </c>
      <c r="E12" s="252"/>
      <c r="F12" s="252"/>
      <c r="G12" s="252" t="s">
        <v>146</v>
      </c>
      <c r="H12" s="252"/>
      <c r="I12" s="252"/>
      <c r="J12" s="252"/>
      <c r="K12" s="252"/>
      <c r="L12" s="252"/>
      <c r="M12" s="256"/>
      <c r="N12" s="252"/>
      <c r="O12" s="252"/>
    </row>
    <row r="13" s="164" customFormat="1">
      <c r="B13" s="255" t="s">
        <v>147</v>
      </c>
      <c r="C13" s="252"/>
      <c r="D13" s="252" t="s">
        <v>12</v>
      </c>
      <c r="E13" s="252"/>
      <c r="F13" s="252"/>
      <c r="G13" s="252"/>
      <c r="H13" s="252"/>
      <c r="I13" s="252"/>
      <c r="J13" s="252"/>
      <c r="K13" s="252"/>
      <c r="L13" s="252"/>
      <c r="M13" s="256"/>
      <c r="N13" s="252"/>
      <c r="O13" s="252"/>
    </row>
    <row r="14" s="164" customFormat="1">
      <c r="B14" s="255" t="s">
        <v>148</v>
      </c>
      <c r="C14" s="252"/>
      <c r="D14" s="252" t="s">
        <v>149</v>
      </c>
      <c r="E14" s="252"/>
      <c r="F14" s="252"/>
      <c r="G14" s="252"/>
      <c r="H14" s="252"/>
      <c r="I14" s="252"/>
      <c r="J14" s="252"/>
      <c r="K14" s="252"/>
      <c r="L14" s="252"/>
      <c r="M14" s="256"/>
      <c r="N14" s="252"/>
      <c r="O14" s="252"/>
    </row>
    <row r="15" ht="17.25" customHeight="1" s="164" customFormat="1">
      <c r="B15" s="257" t="s">
        <v>150</v>
      </c>
      <c r="C15" s="252"/>
      <c r="D15" s="277" t="s">
        <v>151</v>
      </c>
      <c r="E15" s="277"/>
      <c r="F15" s="277"/>
      <c r="G15" s="277"/>
      <c r="H15" s="277"/>
      <c r="I15" s="277"/>
      <c r="J15" s="277"/>
      <c r="K15" s="277"/>
      <c r="L15" s="277"/>
      <c r="M15" s="277"/>
      <c r="N15" s="277"/>
      <c r="O15" s="277"/>
    </row>
    <row r="16" s="164" customFormat="1">
      <c r="B16" s="168"/>
      <c r="M16" s="173"/>
    </row>
    <row r="17" s="164" customFormat="1">
      <c r="B17" s="168"/>
      <c r="M17" s="173"/>
    </row>
    <row r="18" s="164" customFormat="1">
      <c r="B18" s="168"/>
      <c r="M18" s="173"/>
    </row>
    <row r="19" s="188" customFormat="1">
      <c r="A19" s="318">
        <v>0.0833333333333333</v>
      </c>
      <c r="B19" s="319">
        <v>0.25</v>
      </c>
      <c r="C19" s="318">
        <v>0.5</v>
      </c>
      <c r="D19" s="318">
        <v>0.75</v>
      </c>
      <c r="E19" s="318">
        <v>1</v>
      </c>
      <c r="F19" s="318">
        <v>2</v>
      </c>
      <c r="G19" s="318">
        <v>3</v>
      </c>
      <c r="H19" s="318">
        <v>5</v>
      </c>
      <c r="I19" s="318">
        <v>7</v>
      </c>
      <c r="J19" s="318">
        <v>10</v>
      </c>
      <c r="K19" s="318">
        <v>15</v>
      </c>
      <c r="L19" s="318">
        <v>20</v>
      </c>
      <c r="M19" s="319">
        <v>30</v>
      </c>
      <c r="N19" s="318" t="s">
        <v>75</v>
      </c>
    </row>
    <row r="20" s="188" customFormat="1">
      <c r="A20" s="318">
        <v>0.001308865712375279</v>
      </c>
      <c r="B20" s="318">
        <v>0.0016030796980282494</v>
      </c>
      <c r="C20" s="318">
        <v>0.0018049315068489058</v>
      </c>
      <c r="D20" s="318">
        <v>0.0016696378551227409</v>
      </c>
      <c r="E20" s="318">
        <v>0.0016014822891184499</v>
      </c>
      <c r="F20" s="318">
        <v>0.0016001713692434469</v>
      </c>
      <c r="G20" s="318">
        <v>0.0018007735238639074</v>
      </c>
      <c r="H20" s="318">
        <v>0.0029052752794118631</v>
      </c>
      <c r="I20" s="318">
        <v>0.0049303633320256605</v>
      </c>
      <c r="J20" s="318">
        <v>0.0066692491921091952</v>
      </c>
      <c r="K20" s="318">
        <v>0.00939469582151587</v>
      </c>
      <c r="L20" s="318">
        <v>0.012252561223608627</v>
      </c>
      <c r="M20" s="318">
        <v>0.01485466406380054</v>
      </c>
    </row>
    <row r="21" s="164" customFormat="1">
      <c r="A21" s="320">
        <v>0.0833333333333333</v>
      </c>
      <c r="B21" s="321">
        <v>0.25</v>
      </c>
      <c r="C21" s="320">
        <v>0.5</v>
      </c>
      <c r="D21" s="320">
        <v>0.75</v>
      </c>
      <c r="E21" s="320">
        <v>1</v>
      </c>
      <c r="F21" s="320">
        <v>2</v>
      </c>
      <c r="G21" s="320">
        <v>3</v>
      </c>
      <c r="H21" s="320">
        <v>5</v>
      </c>
      <c r="I21" s="320">
        <v>7</v>
      </c>
      <c r="J21" s="320">
        <v>10</v>
      </c>
      <c r="K21" s="320">
        <v>15</v>
      </c>
      <c r="L21" s="320">
        <v>20</v>
      </c>
      <c r="M21" s="322">
        <v>30</v>
      </c>
      <c r="N21" s="320" t="s">
        <v>80</v>
      </c>
    </row>
    <row r="22" s="164" customFormat="1">
      <c r="A22" s="320">
        <v>0.031308865712375906</v>
      </c>
      <c r="B22" s="321">
        <v>0.031603079698027906</v>
      </c>
      <c r="C22" s="320">
        <v>0.03180493150684871</v>
      </c>
      <c r="D22" s="320">
        <v>0.031669637855122855</v>
      </c>
      <c r="E22" s="320">
        <v>0.031601482289118243</v>
      </c>
      <c r="F22" s="320">
        <v>0.029377949147021153</v>
      </c>
      <c r="G22" s="320">
        <v>0.027356329079419414</v>
      </c>
      <c r="H22" s="320">
        <v>0.024016386390522712</v>
      </c>
      <c r="I22" s="320">
        <v>0.021597029998692289</v>
      </c>
      <c r="J22" s="320">
        <v>0.016669249192108982</v>
      </c>
      <c r="K22" s="320">
        <v>0.0193946958215161</v>
      </c>
      <c r="L22" s="320">
        <v>0.022252561223608854</v>
      </c>
      <c r="M22" s="322">
        <v>0.024854664063800325</v>
      </c>
    </row>
    <row r="23" s="164" customFormat="1">
      <c r="B23" s="168"/>
      <c r="M23" s="173"/>
    </row>
    <row r="24" s="164" customFormat="1">
      <c r="B24" s="168"/>
      <c r="M24" s="173"/>
    </row>
    <row r="25" s="164" customFormat="1">
      <c r="B25" s="168"/>
      <c r="M25" s="173"/>
    </row>
    <row r="26" s="164" customFormat="1">
      <c r="B26" s="168"/>
      <c r="M26" s="173"/>
    </row>
    <row r="27" s="164" customFormat="1">
      <c r="B27" s="168"/>
      <c r="M27" s="173"/>
    </row>
    <row r="28" s="164" customFormat="1">
      <c r="B28" s="168"/>
      <c r="M28" s="173"/>
    </row>
    <row r="29" s="164" customFormat="1">
      <c r="B29" s="168"/>
      <c r="M29" s="173"/>
    </row>
    <row r="30" s="166" customFormat="1">
      <c r="M30" s="170"/>
    </row>
    <row r="31" s="166" customFormat="1">
      <c r="M31" s="170"/>
    </row>
    <row r="32" s="164" customFormat="1">
      <c r="B32" s="174"/>
      <c r="E32" s="165"/>
      <c r="M32" s="173"/>
    </row>
    <row r="33">
      <c r="B33" s="284" t="s">
        <v>152</v>
      </c>
    </row>
    <row r="34">
      <c r="B34" s="0" t="s">
        <v>153</v>
      </c>
    </row>
    <row r="35">
      <c r="B35" s="0" t="s">
        <v>154</v>
      </c>
    </row>
    <row r="36" s="164" customFormat="1">
      <c r="B36" s="175"/>
      <c r="E36" s="165"/>
      <c r="M36" s="173"/>
    </row>
    <row r="37" s="172" customFormat="1">
      <c r="E37" s="164"/>
      <c r="F37" s="164"/>
    </row>
    <row r="38" s="164" customFormat="1">
      <c r="B38" s="167" t="s">
        <v>155</v>
      </c>
    </row>
    <row r="39" s="164" customFormat="1">
      <c r="B39" s="172" t="s">
        <v>156</v>
      </c>
    </row>
    <row r="40" s="164" customFormat="1">
      <c r="B40" s="172" t="s">
        <v>157</v>
      </c>
    </row>
    <row r="41" s="164" customFormat="1">
      <c r="B41" s="172" t="s">
        <v>158</v>
      </c>
      <c r="D41" s="165"/>
      <c r="L41" s="169"/>
      <c r="O41" s="171"/>
    </row>
    <row r="43" s="164" customFormat="1"/>
    <row r="44" ht="15.75">
      <c r="B44" s="183"/>
    </row>
    <row r="46" ht="32.25" customHeight="1">
      <c r="B46" s="278"/>
      <c r="C46" s="278"/>
      <c r="D46" s="278"/>
      <c r="E46" s="278"/>
      <c r="F46" s="278"/>
      <c r="G46" s="278"/>
      <c r="H46" s="278"/>
      <c r="I46" s="278"/>
      <c r="J46" s="278"/>
      <c r="K46" s="278"/>
      <c r="L46" s="278"/>
      <c r="M46" s="278"/>
      <c r="N46" s="278"/>
      <c r="O46" s="278"/>
    </row>
  </sheetData>
  <mergeCells>
    <mergeCell ref="D7:N7"/>
    <mergeCell ref="D8:N8"/>
    <mergeCell ref="D15:O15"/>
    <mergeCell ref="B46:O46"/>
    <mergeCell ref="B4:O4"/>
  </mergeCells>
  <phoneticPr fontId="5" type="noConversion"/>
  <printOptions horizontalCentered="1"/>
  <pageMargins left="0.17499999999999999" right="0.17499999999999999" top="0.17499999999999999" bottom="0.75" header="0.3" footer="0.3"/>
  <pageSetup scale="96" fitToHeight="0" orientation="landscape"/>
  <headerFooter>
    <oddFooter>&amp;C&amp;"Futura-Book,Regular"&amp;8&amp;K00-049Thomas Ho Company Ltd.
https://www.thcdecisions.com | lxu@thc.net.cn&amp;R&amp;"Futura-Book,Regular"&amp;8&amp;K00-049&amp;P</oddFooter>
  </headerFooter>
  <rowBreaks count="1" manualBreakCount="1">
    <brk id="31" max="1048575" man="1"/>
  </rowBreaks>
  <drawing r:id="rId2"/>
</worksheet>
</file>

<file path=xl/worksheets/sheet8.xml><?xml version="1.0" encoding="utf-8"?>
<worksheet xmlns="http://schemas.openxmlformats.org/spreadsheetml/2006/main" xmlns:r="http://schemas.openxmlformats.org/officeDocument/2006/relationships">
  <sheetPr codeName="Sheet3"/>
  <dimension ref="A3:P88"/>
  <sheetViews>
    <sheetView showGridLines="0" zoomScaleNormal="100" zoomScaleSheetLayoutView="100" workbookViewId="0" tabSelected="0">
      <selection activeCell="B4" sqref="B4"/>
    </sheetView>
  </sheetViews>
  <sheetFormatPr defaultColWidth="9.140625" defaultRowHeight="15"/>
  <cols>
    <col min="1" max="1" width="3.42578125" customWidth="1" style="164"/>
    <col min="2" max="2" width="39" customWidth="1" style="164"/>
    <col min="3" max="3" width="8.7109375" customWidth="1" style="185"/>
    <col min="4" max="4" width="10.7109375" customWidth="1" style="186"/>
    <col min="5" max="5" width="8.7109375" customWidth="1" style="185"/>
    <col min="6" max="6" width="8.7109375" customWidth="1" style="187"/>
    <col min="7" max="7" width="10.7109375" customWidth="1" style="186"/>
    <col min="8" max="8" width="10.7109375" customWidth="1" style="186"/>
    <col min="9" max="9" width="8.7109375" customWidth="1" style="187"/>
    <col min="10" max="10" width="8.7109375" customWidth="1" style="187"/>
    <col min="11" max="11" width="8.7109375" customWidth="1" style="185"/>
    <col min="12" max="12" width="9.5703125" customWidth="1" style="185"/>
    <col min="13" max="13" width="9.85546875" customWidth="1" style="185"/>
    <col min="14" max="14" width="8.7109375" customWidth="1" style="185"/>
    <col min="15" max="15" width="35.7109375" customWidth="1" style="267"/>
    <col min="16" max="16" width="4" customWidth="1" style="164"/>
    <col min="17" max="17" width="9.140625" customWidth="1" style="164"/>
    <col min="18" max="18" width="9.140625" customWidth="1" style="164"/>
    <col min="19" max="19" width="9.140625" customWidth="1" style="164"/>
    <col min="20" max="20" width="9.140625" customWidth="1" style="164"/>
    <col min="21" max="21" width="9.140625" customWidth="1" style="164"/>
    <col min="22" max="22" width="9.140625" customWidth="1" style="164"/>
    <col min="23" max="23" width="9.140625" customWidth="1" style="164"/>
    <col min="24" max="24" width="9.140625" customWidth="1" style="164"/>
    <col min="25" max="25" width="9.140625" customWidth="1" style="164"/>
    <col min="26" max="26" width="9.140625" customWidth="1" style="164"/>
    <col min="27" max="27" width="9.140625" customWidth="1" style="164"/>
    <col min="28" max="28" width="9.140625" customWidth="1" style="164"/>
    <col min="29" max="29" width="9.140625" customWidth="1" style="164"/>
    <col min="30" max="30" width="9.140625" customWidth="1" style="164"/>
    <col min="31" max="31" width="9.140625" customWidth="1" style="164"/>
    <col min="32" max="32" width="9.140625" customWidth="1" style="164"/>
    <col min="33" max="33" width="9.140625" customWidth="1" style="164"/>
    <col min="34" max="34" width="9.140625" customWidth="1" style="164"/>
    <col min="35" max="35" width="9.140625" customWidth="1" style="164"/>
    <col min="36" max="36" width="9.140625" customWidth="1" style="164"/>
    <col min="37" max="37" width="9.140625" customWidth="1" style="164"/>
    <col min="38" max="38" width="9.140625" customWidth="1" style="164"/>
    <col min="39" max="39" width="9.140625" customWidth="1" style="164"/>
    <col min="40" max="40" width="9.140625" customWidth="1" style="164"/>
    <col min="41" max="41" width="9.140625" customWidth="1" style="164"/>
    <col min="42" max="42" width="9.140625" customWidth="1" style="164"/>
    <col min="43" max="43" width="9.140625" customWidth="1" style="164"/>
    <col min="44" max="44" width="9.140625" customWidth="1" style="164"/>
    <col min="45" max="45" width="9.140625" customWidth="1" style="164"/>
    <col min="46" max="46" width="9.140625" customWidth="1" style="164"/>
    <col min="47" max="47" width="9.140625" customWidth="1" style="164"/>
    <col min="48" max="48" width="9.140625" customWidth="1" style="164"/>
    <col min="49" max="49" width="9.140625" customWidth="1" style="164"/>
    <col min="50" max="50" width="9.140625" customWidth="1" style="164"/>
    <col min="51" max="51" width="9.140625" customWidth="1" style="164"/>
    <col min="52" max="52" width="9.140625" customWidth="1" style="164"/>
    <col min="53" max="53" width="9.140625" customWidth="1" style="164"/>
    <col min="54" max="54" width="9.140625" customWidth="1" style="164"/>
    <col min="55" max="55" width="9.140625" customWidth="1" style="164"/>
    <col min="56" max="56" width="9.140625" customWidth="1" style="164"/>
    <col min="57" max="57" width="9.140625" customWidth="1" style="164"/>
    <col min="58" max="58" width="9.140625" customWidth="1" style="164"/>
    <col min="59" max="59" width="9.140625" customWidth="1" style="164"/>
    <col min="60" max="60" width="9.140625" customWidth="1" style="164"/>
    <col min="61" max="61" width="9.140625" customWidth="1" style="164"/>
    <col min="62" max="62" width="9.140625" customWidth="1" style="164"/>
    <col min="63" max="16384" width="9.140625" customWidth="1" style="164"/>
  </cols>
  <sheetData>
    <row r="2" ht="37.5" customHeight="1"/>
    <row r="3" ht="27.75" customHeight="1">
      <c r="B3" s="280" t="s">
        <v>159</v>
      </c>
      <c r="C3" s="280"/>
      <c r="D3" s="280"/>
      <c r="E3" s="280"/>
      <c r="F3" s="280"/>
      <c r="G3" s="280"/>
      <c r="H3" s="280"/>
      <c r="I3" s="280"/>
      <c r="J3" s="280"/>
      <c r="K3" s="280"/>
      <c r="L3" s="280"/>
      <c r="M3" s="282"/>
      <c r="N3" s="282"/>
      <c r="O3" s="282"/>
    </row>
    <row r="4" ht="37.5" customHeight="1">
      <c r="B4" s="258" t="s">
        <v>160</v>
      </c>
      <c r="C4" s="259" t="s">
        <v>161</v>
      </c>
      <c r="D4" s="258" t="s">
        <v>162</v>
      </c>
      <c r="E4" s="259" t="s">
        <v>163</v>
      </c>
      <c r="F4" s="260" t="s">
        <v>164</v>
      </c>
      <c r="G4" s="258" t="s">
        <v>165</v>
      </c>
      <c r="H4" s="258" t="s">
        <v>166</v>
      </c>
      <c r="I4" s="260" t="s">
        <v>167</v>
      </c>
      <c r="J4" s="260" t="s">
        <v>168</v>
      </c>
      <c r="K4" s="259" t="s">
        <v>169</v>
      </c>
      <c r="L4" s="259" t="s">
        <v>170</v>
      </c>
      <c r="M4" s="259" t="s">
        <v>171</v>
      </c>
      <c r="N4" s="259" t="s">
        <v>172</v>
      </c>
      <c r="O4" s="261" t="s">
        <v>173</v>
      </c>
    </row>
    <row r="5">
      <c r="B5" s="284" t="s">
        <v>174</v>
      </c>
      <c r="C5" s="285"/>
      <c r="D5" s="286"/>
      <c r="E5" s="285"/>
      <c r="F5" s="287"/>
      <c r="G5" s="286"/>
      <c r="H5" s="286"/>
      <c r="I5" s="287"/>
      <c r="J5" s="287"/>
      <c r="K5" s="285"/>
      <c r="L5" s="285"/>
      <c r="M5" s="285"/>
      <c r="N5" s="285"/>
      <c r="O5" s="288"/>
      <c r="P5" s="284"/>
    </row>
    <row r="6">
      <c r="B6" s="284" t="s">
        <v>175</v>
      </c>
      <c r="C6" s="285"/>
      <c r="D6" s="286"/>
      <c r="E6" s="285"/>
      <c r="F6" s="287"/>
      <c r="G6" s="286"/>
      <c r="H6" s="286"/>
      <c r="I6" s="287"/>
      <c r="J6" s="287"/>
      <c r="K6" s="285"/>
      <c r="L6" s="285"/>
      <c r="M6" s="285"/>
      <c r="N6" s="285"/>
      <c r="O6" s="288"/>
      <c r="P6" s="284"/>
    </row>
    <row r="7">
      <c r="B7" s="0" t="s">
        <v>176</v>
      </c>
      <c r="C7" s="289">
        <v>0</v>
      </c>
      <c r="D7" s="290" t="s">
        <v>6</v>
      </c>
      <c r="E7" s="289" t="s">
        <v>6</v>
      </c>
      <c r="F7" s="291">
        <v>1</v>
      </c>
      <c r="G7" s="290" t="s">
        <v>177</v>
      </c>
      <c r="H7" s="290" t="s">
        <v>178</v>
      </c>
      <c r="I7" s="291" t="s">
        <v>6</v>
      </c>
      <c r="J7" s="291" t="s">
        <v>6</v>
      </c>
      <c r="K7" s="289">
        <v>0</v>
      </c>
      <c r="L7" s="289">
        <v>0</v>
      </c>
      <c r="M7" s="289">
        <v>0</v>
      </c>
      <c r="N7" s="289">
        <v>0</v>
      </c>
      <c r="O7" s="292" t="s">
        <v>179</v>
      </c>
    </row>
    <row r="8">
      <c r="B8" s="0" t="s">
        <v>180</v>
      </c>
      <c r="C8" s="289">
        <v>0.07999999797903</v>
      </c>
      <c r="D8" s="290" t="s">
        <v>21</v>
      </c>
      <c r="E8" s="289">
        <v>0</v>
      </c>
      <c r="F8" s="291">
        <v>12</v>
      </c>
      <c r="G8" s="290" t="s">
        <v>181</v>
      </c>
      <c r="H8" s="290" t="s">
        <v>182</v>
      </c>
      <c r="I8" s="291" t="s">
        <v>6</v>
      </c>
      <c r="J8" s="291" t="s">
        <v>6</v>
      </c>
      <c r="K8" s="289">
        <v>0.160162</v>
      </c>
      <c r="L8" s="289">
        <v>0</v>
      </c>
      <c r="M8" s="289">
        <v>0</v>
      </c>
      <c r="N8" s="289">
        <v>-0.07459103</v>
      </c>
      <c r="O8" s="292" t="s">
        <v>183</v>
      </c>
    </row>
    <row r="9">
      <c r="B9" s="284" t="s">
        <v>184</v>
      </c>
      <c r="C9" s="285"/>
      <c r="D9" s="286"/>
      <c r="E9" s="285"/>
      <c r="F9" s="287"/>
      <c r="G9" s="286"/>
      <c r="H9" s="286"/>
      <c r="I9" s="287"/>
      <c r="J9" s="287"/>
      <c r="K9" s="285"/>
      <c r="L9" s="285"/>
      <c r="M9" s="285"/>
      <c r="N9" s="285"/>
      <c r="O9" s="288"/>
      <c r="P9" s="284"/>
    </row>
    <row r="10">
      <c r="B10" s="284" t="s">
        <v>185</v>
      </c>
      <c r="C10" s="285"/>
      <c r="D10" s="286"/>
      <c r="E10" s="285"/>
      <c r="F10" s="287"/>
      <c r="G10" s="286"/>
      <c r="H10" s="286"/>
      <c r="I10" s="287"/>
      <c r="J10" s="287"/>
      <c r="K10" s="285"/>
      <c r="L10" s="285"/>
      <c r="M10" s="285"/>
      <c r="N10" s="285"/>
      <c r="O10" s="288"/>
      <c r="P10" s="284"/>
    </row>
    <row r="11">
      <c r="B11" s="0" t="s">
        <v>186</v>
      </c>
      <c r="C11" s="289">
        <v>1.012</v>
      </c>
      <c r="D11" s="290" t="s">
        <v>6</v>
      </c>
      <c r="E11" s="289" t="s">
        <v>6</v>
      </c>
      <c r="F11" s="291">
        <v>120</v>
      </c>
      <c r="G11" s="290" t="s">
        <v>177</v>
      </c>
      <c r="H11" s="290" t="s">
        <v>178</v>
      </c>
      <c r="I11" s="291" t="s">
        <v>6</v>
      </c>
      <c r="J11" s="291" t="s">
        <v>6</v>
      </c>
      <c r="K11" s="289">
        <v>0.65548979000000007</v>
      </c>
      <c r="L11" s="289">
        <v>0</v>
      </c>
      <c r="M11" s="289">
        <v>0</v>
      </c>
      <c r="N11" s="289">
        <v>0.35687093999999997</v>
      </c>
      <c r="O11" s="292" t="s">
        <v>187</v>
      </c>
    </row>
    <row r="12">
      <c r="B12" s="0" t="s">
        <v>188</v>
      </c>
      <c r="C12" s="289">
        <v>0</v>
      </c>
      <c r="D12" s="290" t="s">
        <v>6</v>
      </c>
      <c r="E12" s="289" t="s">
        <v>6</v>
      </c>
      <c r="F12" s="291">
        <v>0</v>
      </c>
      <c r="G12" s="290" t="s">
        <v>177</v>
      </c>
      <c r="H12" s="290" t="s">
        <v>178</v>
      </c>
      <c r="I12" s="291" t="s">
        <v>6</v>
      </c>
      <c r="J12" s="291" t="s">
        <v>6</v>
      </c>
      <c r="K12" s="289">
        <v>0</v>
      </c>
      <c r="L12" s="289">
        <v>0</v>
      </c>
      <c r="M12" s="289">
        <v>0</v>
      </c>
      <c r="N12" s="289">
        <v>0</v>
      </c>
      <c r="O12" s="292" t="s">
        <v>189</v>
      </c>
    </row>
    <row r="13">
      <c r="B13" s="0" t="s">
        <v>190</v>
      </c>
      <c r="C13" s="289">
        <v>0.95</v>
      </c>
      <c r="D13" s="290" t="s">
        <v>6</v>
      </c>
      <c r="E13" s="289" t="s">
        <v>6</v>
      </c>
      <c r="F13" s="291">
        <v>120</v>
      </c>
      <c r="G13" s="290" t="s">
        <v>177</v>
      </c>
      <c r="H13" s="290" t="s">
        <v>178</v>
      </c>
      <c r="I13" s="291" t="s">
        <v>6</v>
      </c>
      <c r="J13" s="291" t="s">
        <v>6</v>
      </c>
      <c r="K13" s="289">
        <v>0.65616134</v>
      </c>
      <c r="L13" s="289">
        <v>0</v>
      </c>
      <c r="M13" s="289">
        <v>0</v>
      </c>
      <c r="N13" s="289">
        <v>0.2941795</v>
      </c>
      <c r="O13" s="292" t="s">
        <v>191</v>
      </c>
    </row>
    <row r="14">
      <c r="B14" s="0" t="s">
        <v>192</v>
      </c>
      <c r="C14" s="289">
        <v>0</v>
      </c>
      <c r="D14" s="290" t="s">
        <v>6</v>
      </c>
      <c r="E14" s="289" t="s">
        <v>6</v>
      </c>
      <c r="F14" s="291">
        <v>0</v>
      </c>
      <c r="G14" s="290" t="s">
        <v>177</v>
      </c>
      <c r="H14" s="290" t="s">
        <v>178</v>
      </c>
      <c r="I14" s="291" t="s">
        <v>6</v>
      </c>
      <c r="J14" s="291" t="s">
        <v>6</v>
      </c>
      <c r="K14" s="289">
        <v>0</v>
      </c>
      <c r="L14" s="289">
        <v>0</v>
      </c>
      <c r="M14" s="289">
        <v>0</v>
      </c>
      <c r="N14" s="289">
        <v>0</v>
      </c>
      <c r="O14" s="292" t="s">
        <v>189</v>
      </c>
    </row>
    <row r="15">
      <c r="B15" s="284" t="s">
        <v>193</v>
      </c>
      <c r="C15" s="285"/>
      <c r="D15" s="286"/>
      <c r="E15" s="285"/>
      <c r="F15" s="287"/>
      <c r="G15" s="286"/>
      <c r="H15" s="286"/>
      <c r="I15" s="287"/>
      <c r="J15" s="287"/>
      <c r="K15" s="285"/>
      <c r="L15" s="285"/>
      <c r="M15" s="285"/>
      <c r="N15" s="285"/>
      <c r="O15" s="288"/>
      <c r="P15" s="284"/>
    </row>
    <row r="16">
      <c r="B16" s="284" t="s">
        <v>194</v>
      </c>
      <c r="C16" s="285"/>
      <c r="D16" s="286"/>
      <c r="E16" s="285"/>
      <c r="F16" s="287"/>
      <c r="G16" s="286"/>
      <c r="H16" s="286"/>
      <c r="I16" s="287"/>
      <c r="J16" s="287"/>
      <c r="K16" s="285"/>
      <c r="L16" s="285"/>
      <c r="M16" s="285"/>
      <c r="N16" s="285"/>
      <c r="O16" s="288"/>
      <c r="P16" s="284"/>
    </row>
    <row r="17">
      <c r="B17" s="0" t="s">
        <v>195</v>
      </c>
      <c r="C17" s="289">
        <v>1.19774999958277</v>
      </c>
      <c r="D17" s="290" t="s">
        <v>196</v>
      </c>
      <c r="E17" s="289">
        <v>0.652</v>
      </c>
      <c r="F17" s="291">
        <v>360</v>
      </c>
      <c r="G17" s="290" t="s">
        <v>181</v>
      </c>
      <c r="H17" s="290" t="s">
        <v>197</v>
      </c>
      <c r="I17" s="291">
        <v>720</v>
      </c>
      <c r="J17" s="291">
        <v>75</v>
      </c>
      <c r="K17" s="289">
        <v>0.75944109</v>
      </c>
      <c r="L17" s="289">
        <v>-0.02858919</v>
      </c>
      <c r="M17" s="289">
        <v>0.19976222000000002</v>
      </c>
      <c r="N17" s="289">
        <v>0.67566342</v>
      </c>
      <c r="O17" s="292" t="s">
        <v>198</v>
      </c>
    </row>
    <row r="18">
      <c r="B18" s="0" t="s">
        <v>199</v>
      </c>
      <c r="C18" s="289">
        <v>1.55</v>
      </c>
      <c r="D18" s="290" t="s">
        <v>6</v>
      </c>
      <c r="E18" s="289" t="s">
        <v>6</v>
      </c>
      <c r="F18" s="291">
        <v>360</v>
      </c>
      <c r="G18" s="290" t="s">
        <v>177</v>
      </c>
      <c r="H18" s="290" t="s">
        <v>178</v>
      </c>
      <c r="I18" s="291">
        <v>720</v>
      </c>
      <c r="J18" s="291">
        <v>75</v>
      </c>
      <c r="K18" s="289">
        <v>0.93151602</v>
      </c>
      <c r="L18" s="289">
        <v>-0.21570001</v>
      </c>
      <c r="M18" s="289">
        <v>0.14616003</v>
      </c>
      <c r="N18" s="289">
        <v>0.69908167999999993</v>
      </c>
      <c r="O18" s="292" t="s">
        <v>200</v>
      </c>
    </row>
    <row r="19">
      <c r="B19" s="0" t="s">
        <v>201</v>
      </c>
      <c r="C19" s="289">
        <v>0</v>
      </c>
      <c r="D19" s="290" t="s">
        <v>6</v>
      </c>
      <c r="E19" s="289" t="s">
        <v>6</v>
      </c>
      <c r="F19" s="291">
        <v>0</v>
      </c>
      <c r="G19" s="290" t="s">
        <v>177</v>
      </c>
      <c r="H19" s="290" t="s">
        <v>178</v>
      </c>
      <c r="I19" s="291" t="s">
        <v>6</v>
      </c>
      <c r="J19" s="291" t="s">
        <v>6</v>
      </c>
      <c r="K19" s="289">
        <v>0</v>
      </c>
      <c r="L19" s="289">
        <v>0</v>
      </c>
      <c r="M19" s="289">
        <v>0</v>
      </c>
      <c r="N19" s="289">
        <v>0</v>
      </c>
      <c r="O19" s="292" t="s">
        <v>189</v>
      </c>
    </row>
    <row r="20">
      <c r="B20" s="284" t="s">
        <v>202</v>
      </c>
      <c r="C20" s="285"/>
      <c r="D20" s="286"/>
      <c r="E20" s="285"/>
      <c r="F20" s="287"/>
      <c r="G20" s="286"/>
      <c r="H20" s="286"/>
      <c r="I20" s="287"/>
      <c r="J20" s="287"/>
      <c r="K20" s="285"/>
      <c r="L20" s="285"/>
      <c r="M20" s="285"/>
      <c r="N20" s="285"/>
      <c r="O20" s="288"/>
      <c r="P20" s="284"/>
    </row>
    <row r="21">
      <c r="B21" s="284" t="s">
        <v>203</v>
      </c>
      <c r="C21" s="285"/>
      <c r="D21" s="286"/>
      <c r="E21" s="285"/>
      <c r="F21" s="287"/>
      <c r="G21" s="286"/>
      <c r="H21" s="286"/>
      <c r="I21" s="287"/>
      <c r="J21" s="287"/>
      <c r="K21" s="285"/>
      <c r="L21" s="285"/>
      <c r="M21" s="285"/>
      <c r="N21" s="285"/>
      <c r="O21" s="288"/>
      <c r="P21" s="284"/>
    </row>
    <row r="22">
      <c r="B22" s="284" t="s">
        <v>204</v>
      </c>
      <c r="C22" s="285"/>
      <c r="D22" s="286"/>
      <c r="E22" s="285"/>
      <c r="F22" s="287"/>
      <c r="G22" s="286"/>
      <c r="H22" s="286"/>
      <c r="I22" s="287"/>
      <c r="J22" s="287"/>
      <c r="K22" s="285"/>
      <c r="L22" s="285"/>
      <c r="M22" s="285"/>
      <c r="N22" s="285"/>
      <c r="O22" s="288"/>
      <c r="P22" s="284"/>
    </row>
    <row r="23">
      <c r="B23" s="0" t="s">
        <v>205</v>
      </c>
      <c r="C23" s="289">
        <v>4.5</v>
      </c>
      <c r="D23" s="290" t="s">
        <v>6</v>
      </c>
      <c r="E23" s="289" t="s">
        <v>6</v>
      </c>
      <c r="F23" s="291">
        <v>36</v>
      </c>
      <c r="G23" s="290" t="s">
        <v>177</v>
      </c>
      <c r="H23" s="290" t="s">
        <v>178</v>
      </c>
      <c r="I23" s="291">
        <v>720</v>
      </c>
      <c r="J23" s="291">
        <v>75</v>
      </c>
      <c r="K23" s="289">
        <v>0.17875754</v>
      </c>
      <c r="L23" s="289">
        <v>3.5000000000000004E-06</v>
      </c>
      <c r="M23" s="289">
        <v>0.49790883</v>
      </c>
      <c r="N23" s="289">
        <v>3.8680331800000003</v>
      </c>
      <c r="O23" s="292" t="s">
        <v>206</v>
      </c>
    </row>
    <row r="24">
      <c r="B24" s="0" t="s">
        <v>207</v>
      </c>
      <c r="C24" s="289">
        <v>3.95</v>
      </c>
      <c r="D24" s="290" t="s">
        <v>208</v>
      </c>
      <c r="E24" s="289">
        <v>3.79000000404194</v>
      </c>
      <c r="F24" s="291">
        <v>36</v>
      </c>
      <c r="G24" s="290" t="s">
        <v>181</v>
      </c>
      <c r="H24" s="290" t="s">
        <v>209</v>
      </c>
      <c r="I24" s="291">
        <v>720</v>
      </c>
      <c r="J24" s="291">
        <v>75</v>
      </c>
      <c r="K24" s="289">
        <v>0.17887345</v>
      </c>
      <c r="L24" s="289">
        <v>4.49E-06</v>
      </c>
      <c r="M24" s="289">
        <v>0.49649648</v>
      </c>
      <c r="N24" s="289">
        <v>3.3265910099999996</v>
      </c>
      <c r="O24" s="292" t="s">
        <v>210</v>
      </c>
    </row>
    <row r="25">
      <c r="B25" s="0" t="s">
        <v>211</v>
      </c>
      <c r="C25" s="289">
        <v>3.95</v>
      </c>
      <c r="D25" s="290" t="s">
        <v>196</v>
      </c>
      <c r="E25" s="289">
        <v>3.40425000041723</v>
      </c>
      <c r="F25" s="291">
        <v>36</v>
      </c>
      <c r="G25" s="290" t="s">
        <v>181</v>
      </c>
      <c r="H25" s="290" t="s">
        <v>209</v>
      </c>
      <c r="I25" s="291">
        <v>720</v>
      </c>
      <c r="J25" s="291">
        <v>75</v>
      </c>
      <c r="K25" s="289">
        <v>0.17888962</v>
      </c>
      <c r="L25" s="289">
        <v>4.61E-06</v>
      </c>
      <c r="M25" s="289">
        <v>0.49650487000000004</v>
      </c>
      <c r="N25" s="289">
        <v>3.2710573399999996</v>
      </c>
      <c r="O25" s="292" t="s">
        <v>212</v>
      </c>
    </row>
    <row r="26">
      <c r="B26" s="0" t="s">
        <v>213</v>
      </c>
      <c r="C26" s="289">
        <v>3.95</v>
      </c>
      <c r="D26" s="290" t="s">
        <v>214</v>
      </c>
      <c r="E26" s="289">
        <v>0.700000119209291</v>
      </c>
      <c r="F26" s="291">
        <v>36</v>
      </c>
      <c r="G26" s="290" t="s">
        <v>181</v>
      </c>
      <c r="H26" s="290" t="s">
        <v>209</v>
      </c>
      <c r="I26" s="291">
        <v>720</v>
      </c>
      <c r="J26" s="291">
        <v>75</v>
      </c>
      <c r="K26" s="289">
        <v>0.17887049</v>
      </c>
      <c r="L26" s="289">
        <v>4.47E-06</v>
      </c>
      <c r="M26" s="289">
        <v>0.49651369</v>
      </c>
      <c r="N26" s="289">
        <v>3.3359521599999997</v>
      </c>
      <c r="O26" s="292" t="s">
        <v>215</v>
      </c>
    </row>
    <row r="27">
      <c r="B27" s="0" t="s">
        <v>216</v>
      </c>
      <c r="C27" s="289">
        <v>3.95</v>
      </c>
      <c r="D27" s="290" t="s">
        <v>217</v>
      </c>
      <c r="E27" s="289">
        <v>3.19499997869134</v>
      </c>
      <c r="F27" s="291">
        <v>36</v>
      </c>
      <c r="G27" s="290" t="s">
        <v>181</v>
      </c>
      <c r="H27" s="290" t="s">
        <v>209</v>
      </c>
      <c r="I27" s="291">
        <v>720</v>
      </c>
      <c r="J27" s="291">
        <v>75</v>
      </c>
      <c r="K27" s="289">
        <v>0.1788111</v>
      </c>
      <c r="L27" s="289">
        <v>4.07E-06</v>
      </c>
      <c r="M27" s="289">
        <v>0.4964397</v>
      </c>
      <c r="N27" s="289">
        <v>3.5423101999999997</v>
      </c>
      <c r="O27" s="292" t="s">
        <v>218</v>
      </c>
    </row>
    <row r="28">
      <c r="B28" s="0" t="s">
        <v>219</v>
      </c>
      <c r="C28" s="289">
        <v>3.35</v>
      </c>
      <c r="D28" s="290" t="s">
        <v>208</v>
      </c>
      <c r="E28" s="289">
        <v>3.19000000404194</v>
      </c>
      <c r="F28" s="291">
        <v>180</v>
      </c>
      <c r="G28" s="290" t="s">
        <v>181</v>
      </c>
      <c r="H28" s="290" t="s">
        <v>209</v>
      </c>
      <c r="I28" s="291">
        <v>720</v>
      </c>
      <c r="J28" s="291">
        <v>75</v>
      </c>
      <c r="K28" s="289">
        <v>0.58106012000000007</v>
      </c>
      <c r="L28" s="289">
        <v>5.4040000000000004E-05</v>
      </c>
      <c r="M28" s="289">
        <v>0.77380126</v>
      </c>
      <c r="N28" s="289">
        <v>2.43639407</v>
      </c>
      <c r="O28" s="292" t="s">
        <v>220</v>
      </c>
    </row>
    <row r="29">
      <c r="B29" s="0" t="s">
        <v>221</v>
      </c>
      <c r="C29" s="289">
        <v>3.35</v>
      </c>
      <c r="D29" s="290" t="s">
        <v>214</v>
      </c>
      <c r="E29" s="289">
        <v>0.100000119209291</v>
      </c>
      <c r="F29" s="291">
        <v>180</v>
      </c>
      <c r="G29" s="290" t="s">
        <v>181</v>
      </c>
      <c r="H29" s="290" t="s">
        <v>209</v>
      </c>
      <c r="I29" s="291">
        <v>720</v>
      </c>
      <c r="J29" s="291">
        <v>75</v>
      </c>
      <c r="K29" s="289">
        <v>0.58116499</v>
      </c>
      <c r="L29" s="289">
        <v>5.511E-05</v>
      </c>
      <c r="M29" s="289">
        <v>0.77363341</v>
      </c>
      <c r="N29" s="289">
        <v>2.43854364</v>
      </c>
      <c r="O29" s="292" t="s">
        <v>222</v>
      </c>
    </row>
    <row r="30">
      <c r="B30" s="0" t="s">
        <v>223</v>
      </c>
      <c r="C30" s="289">
        <v>3.5</v>
      </c>
      <c r="D30" s="290" t="s">
        <v>6</v>
      </c>
      <c r="E30" s="289" t="s">
        <v>6</v>
      </c>
      <c r="F30" s="291">
        <v>360</v>
      </c>
      <c r="G30" s="290" t="s">
        <v>177</v>
      </c>
      <c r="H30" s="290" t="s">
        <v>178</v>
      </c>
      <c r="I30" s="291">
        <v>720</v>
      </c>
      <c r="J30" s="291">
        <v>75</v>
      </c>
      <c r="K30" s="289">
        <v>0.92201891</v>
      </c>
      <c r="L30" s="289">
        <v>-0.00011125999999999999</v>
      </c>
      <c r="M30" s="289">
        <v>0.80189043</v>
      </c>
      <c r="N30" s="289">
        <v>1.83118561</v>
      </c>
      <c r="O30" s="292" t="s">
        <v>224</v>
      </c>
    </row>
    <row r="31">
      <c r="B31" s="284" t="s">
        <v>225</v>
      </c>
      <c r="C31" s="285"/>
      <c r="D31" s="286"/>
      <c r="E31" s="285"/>
      <c r="F31" s="287"/>
      <c r="G31" s="286"/>
      <c r="H31" s="286"/>
      <c r="I31" s="287"/>
      <c r="J31" s="287"/>
      <c r="K31" s="285"/>
      <c r="L31" s="285"/>
      <c r="M31" s="285"/>
      <c r="N31" s="285"/>
      <c r="O31" s="288"/>
      <c r="P31" s="284"/>
    </row>
    <row r="32">
      <c r="B32" s="0" t="s">
        <v>226</v>
      </c>
      <c r="C32" s="289">
        <v>3.35</v>
      </c>
      <c r="D32" s="290" t="s">
        <v>214</v>
      </c>
      <c r="E32" s="289">
        <v>0.100000119209291</v>
      </c>
      <c r="F32" s="291">
        <v>180</v>
      </c>
      <c r="G32" s="290" t="s">
        <v>181</v>
      </c>
      <c r="H32" s="290" t="s">
        <v>209</v>
      </c>
      <c r="I32" s="291">
        <v>720</v>
      </c>
      <c r="J32" s="291">
        <v>75</v>
      </c>
      <c r="K32" s="289">
        <v>0.32378669</v>
      </c>
      <c r="L32" s="289">
        <v>5.4499999999999995E-06</v>
      </c>
      <c r="M32" s="289">
        <v>0.69546325</v>
      </c>
      <c r="N32" s="289">
        <v>2.51893697</v>
      </c>
      <c r="O32" s="292" t="s">
        <v>227</v>
      </c>
    </row>
    <row r="33">
      <c r="B33" s="284" t="s">
        <v>228</v>
      </c>
      <c r="C33" s="285"/>
      <c r="D33" s="286"/>
      <c r="E33" s="285"/>
      <c r="F33" s="287"/>
      <c r="G33" s="286"/>
      <c r="H33" s="286"/>
      <c r="I33" s="287"/>
      <c r="J33" s="287"/>
      <c r="K33" s="285"/>
      <c r="L33" s="285"/>
      <c r="M33" s="285"/>
      <c r="N33" s="285"/>
      <c r="O33" s="288"/>
      <c r="P33" s="284"/>
    </row>
    <row r="34">
      <c r="B34" s="0" t="s">
        <v>229</v>
      </c>
      <c r="C34" s="289">
        <v>2.61925000604242</v>
      </c>
      <c r="D34" s="290" t="s">
        <v>230</v>
      </c>
      <c r="E34" s="289">
        <v>2.25</v>
      </c>
      <c r="F34" s="291">
        <v>360</v>
      </c>
      <c r="G34" s="290" t="s">
        <v>181</v>
      </c>
      <c r="H34" s="290" t="s">
        <v>231</v>
      </c>
      <c r="I34" s="291">
        <v>720</v>
      </c>
      <c r="J34" s="291">
        <v>75</v>
      </c>
      <c r="K34" s="289">
        <v>0.70056954</v>
      </c>
      <c r="L34" s="289">
        <v>-0.01424161</v>
      </c>
      <c r="M34" s="289">
        <v>0.22710865</v>
      </c>
      <c r="N34" s="289">
        <v>1.98818859</v>
      </c>
      <c r="O34" s="292" t="s">
        <v>232</v>
      </c>
    </row>
    <row r="35">
      <c r="B35" s="0" t="s">
        <v>233</v>
      </c>
      <c r="C35" s="289">
        <v>2.79574999958277</v>
      </c>
      <c r="D35" s="290" t="s">
        <v>196</v>
      </c>
      <c r="E35" s="289">
        <v>2.25</v>
      </c>
      <c r="F35" s="291">
        <v>360</v>
      </c>
      <c r="G35" s="290" t="s">
        <v>181</v>
      </c>
      <c r="H35" s="290" t="s">
        <v>209</v>
      </c>
      <c r="I35" s="291">
        <v>720</v>
      </c>
      <c r="J35" s="291">
        <v>75</v>
      </c>
      <c r="K35" s="289">
        <v>0.68741072</v>
      </c>
      <c r="L35" s="289">
        <v>-0.01872219</v>
      </c>
      <c r="M35" s="289">
        <v>0.23192472</v>
      </c>
      <c r="N35" s="289">
        <v>2.2052812299999998</v>
      </c>
      <c r="O35" s="292" t="s">
        <v>234</v>
      </c>
    </row>
    <row r="36">
      <c r="B36" s="0" t="s">
        <v>235</v>
      </c>
      <c r="C36" s="289">
        <v>2.90999999595806</v>
      </c>
      <c r="D36" s="290" t="s">
        <v>208</v>
      </c>
      <c r="E36" s="289">
        <v>2.75</v>
      </c>
      <c r="F36" s="291">
        <v>360</v>
      </c>
      <c r="G36" s="290" t="s">
        <v>181</v>
      </c>
      <c r="H36" s="290" t="s">
        <v>209</v>
      </c>
      <c r="I36" s="291">
        <v>720</v>
      </c>
      <c r="J36" s="291">
        <v>75</v>
      </c>
      <c r="K36" s="289">
        <v>0.66089197</v>
      </c>
      <c r="L36" s="289">
        <v>-0.03748373</v>
      </c>
      <c r="M36" s="289">
        <v>0.23932853999999998</v>
      </c>
      <c r="N36" s="289">
        <v>2.56311142</v>
      </c>
      <c r="O36" s="292" t="s">
        <v>236</v>
      </c>
    </row>
    <row r="37">
      <c r="B37" s="0" t="s">
        <v>237</v>
      </c>
      <c r="C37" s="289">
        <v>3.03999999631196</v>
      </c>
      <c r="D37" s="290" t="s">
        <v>238</v>
      </c>
      <c r="E37" s="289">
        <v>2.75</v>
      </c>
      <c r="F37" s="291">
        <v>360</v>
      </c>
      <c r="G37" s="290" t="s">
        <v>181</v>
      </c>
      <c r="H37" s="290" t="s">
        <v>239</v>
      </c>
      <c r="I37" s="291">
        <v>720</v>
      </c>
      <c r="J37" s="291">
        <v>75</v>
      </c>
      <c r="K37" s="289">
        <v>0.69025972</v>
      </c>
      <c r="L37" s="289">
        <v>-0.072639530000000008</v>
      </c>
      <c r="M37" s="289">
        <v>0.24054497</v>
      </c>
      <c r="N37" s="289">
        <v>2.5920188</v>
      </c>
      <c r="O37" s="292" t="s">
        <v>240</v>
      </c>
    </row>
    <row r="38">
      <c r="B38" s="0" t="s">
        <v>241</v>
      </c>
      <c r="C38" s="289">
        <v>2.92999999690801</v>
      </c>
      <c r="D38" s="290" t="s">
        <v>242</v>
      </c>
      <c r="E38" s="289">
        <v>2.75</v>
      </c>
      <c r="F38" s="291">
        <v>360</v>
      </c>
      <c r="G38" s="290" t="s">
        <v>181</v>
      </c>
      <c r="H38" s="290" t="s">
        <v>243</v>
      </c>
      <c r="I38" s="291">
        <v>720</v>
      </c>
      <c r="J38" s="291">
        <v>75</v>
      </c>
      <c r="K38" s="289">
        <v>0.67564301</v>
      </c>
      <c r="L38" s="289">
        <v>-0.058169389999999994</v>
      </c>
      <c r="M38" s="289">
        <v>0.24102185</v>
      </c>
      <c r="N38" s="289">
        <v>2.61220783</v>
      </c>
      <c r="O38" s="292" t="s">
        <v>244</v>
      </c>
    </row>
    <row r="39">
      <c r="B39" s="0" t="s">
        <v>245</v>
      </c>
      <c r="C39" s="289">
        <v>2.90999999595806</v>
      </c>
      <c r="D39" s="290" t="s">
        <v>208</v>
      </c>
      <c r="E39" s="289">
        <v>2.75</v>
      </c>
      <c r="F39" s="291">
        <v>360</v>
      </c>
      <c r="G39" s="290" t="s">
        <v>181</v>
      </c>
      <c r="H39" s="290" t="s">
        <v>246</v>
      </c>
      <c r="I39" s="291">
        <v>720</v>
      </c>
      <c r="J39" s="291">
        <v>75</v>
      </c>
      <c r="K39" s="289">
        <v>0.37986024</v>
      </c>
      <c r="L39" s="289">
        <v>-0.07262609</v>
      </c>
      <c r="M39" s="289">
        <v>0.16187210000000002</v>
      </c>
      <c r="N39" s="289">
        <v>2.60429639</v>
      </c>
      <c r="O39" s="292" t="s">
        <v>247</v>
      </c>
    </row>
    <row r="40">
      <c r="B40" s="0" t="s">
        <v>248</v>
      </c>
      <c r="C40" s="289">
        <v>3.35</v>
      </c>
      <c r="D40" s="290" t="s">
        <v>214</v>
      </c>
      <c r="E40" s="289">
        <v>0.100000119209291</v>
      </c>
      <c r="F40" s="291">
        <v>180</v>
      </c>
      <c r="G40" s="290" t="s">
        <v>181</v>
      </c>
      <c r="H40" s="290" t="s">
        <v>209</v>
      </c>
      <c r="I40" s="291">
        <v>720</v>
      </c>
      <c r="J40" s="291">
        <v>75</v>
      </c>
      <c r="K40" s="289">
        <v>0.32378669</v>
      </c>
      <c r="L40" s="289">
        <v>5.4499999999999995E-06</v>
      </c>
      <c r="M40" s="289">
        <v>0.69546325</v>
      </c>
      <c r="N40" s="289">
        <v>2.51893697</v>
      </c>
      <c r="O40" s="292" t="s">
        <v>227</v>
      </c>
    </row>
    <row r="41">
      <c r="B41" s="0" t="s">
        <v>249</v>
      </c>
      <c r="C41" s="289">
        <v>3.35</v>
      </c>
      <c r="D41" s="290" t="s">
        <v>208</v>
      </c>
      <c r="E41" s="289">
        <v>3.19000000404194</v>
      </c>
      <c r="F41" s="291">
        <v>180</v>
      </c>
      <c r="G41" s="290" t="s">
        <v>181</v>
      </c>
      <c r="H41" s="290" t="s">
        <v>209</v>
      </c>
      <c r="I41" s="291">
        <v>720</v>
      </c>
      <c r="J41" s="291">
        <v>75</v>
      </c>
      <c r="K41" s="289">
        <v>0.32375799</v>
      </c>
      <c r="L41" s="289">
        <v>5.4499999999999995E-06</v>
      </c>
      <c r="M41" s="289">
        <v>0.69540844</v>
      </c>
      <c r="N41" s="289">
        <v>2.51833523</v>
      </c>
      <c r="O41" s="292" t="s">
        <v>250</v>
      </c>
    </row>
    <row r="42">
      <c r="B42" s="0" t="s">
        <v>251</v>
      </c>
      <c r="C42" s="289">
        <v>3.35</v>
      </c>
      <c r="D42" s="290" t="s">
        <v>196</v>
      </c>
      <c r="E42" s="289">
        <v>2.80425000041723</v>
      </c>
      <c r="F42" s="291">
        <v>180</v>
      </c>
      <c r="G42" s="290" t="s">
        <v>181</v>
      </c>
      <c r="H42" s="290" t="s">
        <v>209</v>
      </c>
      <c r="I42" s="291">
        <v>720</v>
      </c>
      <c r="J42" s="291">
        <v>75</v>
      </c>
      <c r="K42" s="289">
        <v>0.32364037</v>
      </c>
      <c r="L42" s="289">
        <v>5.02E-06</v>
      </c>
      <c r="M42" s="289">
        <v>0.69600816999999993</v>
      </c>
      <c r="N42" s="289">
        <v>2.44343371</v>
      </c>
      <c r="O42" s="292" t="s">
        <v>252</v>
      </c>
    </row>
    <row r="43">
      <c r="B43" s="0" t="s">
        <v>253</v>
      </c>
      <c r="C43" s="289">
        <v>3.5</v>
      </c>
      <c r="D43" s="290" t="s">
        <v>6</v>
      </c>
      <c r="E43" s="289" t="s">
        <v>6</v>
      </c>
      <c r="F43" s="291">
        <v>180</v>
      </c>
      <c r="G43" s="290" t="s">
        <v>177</v>
      </c>
      <c r="H43" s="290" t="s">
        <v>178</v>
      </c>
      <c r="I43" s="291">
        <v>720</v>
      </c>
      <c r="J43" s="291">
        <v>75</v>
      </c>
      <c r="K43" s="289">
        <v>0.32185721</v>
      </c>
      <c r="L43" s="289">
        <v>5.54E-06</v>
      </c>
      <c r="M43" s="289">
        <v>0.70096927000000009</v>
      </c>
      <c r="N43" s="289">
        <v>2.5087040099999998</v>
      </c>
      <c r="O43" s="292" t="s">
        <v>254</v>
      </c>
    </row>
    <row r="44">
      <c r="B44" s="284" t="s">
        <v>255</v>
      </c>
      <c r="C44" s="285"/>
      <c r="D44" s="286"/>
      <c r="E44" s="285"/>
      <c r="F44" s="287"/>
      <c r="G44" s="286"/>
      <c r="H44" s="286"/>
      <c r="I44" s="287"/>
      <c r="J44" s="287"/>
      <c r="K44" s="285"/>
      <c r="L44" s="285"/>
      <c r="M44" s="285"/>
      <c r="N44" s="285"/>
      <c r="O44" s="288"/>
      <c r="P44" s="284"/>
    </row>
    <row r="45">
      <c r="B45" s="0" t="s">
        <v>256</v>
      </c>
      <c r="C45" s="289">
        <v>3.35</v>
      </c>
      <c r="D45" s="290" t="s">
        <v>208</v>
      </c>
      <c r="E45" s="289">
        <v>3.19000000404194</v>
      </c>
      <c r="F45" s="291">
        <v>180</v>
      </c>
      <c r="G45" s="290" t="s">
        <v>181</v>
      </c>
      <c r="H45" s="290" t="s">
        <v>209</v>
      </c>
      <c r="I45" s="291">
        <v>720</v>
      </c>
      <c r="J45" s="291">
        <v>75</v>
      </c>
      <c r="K45" s="289">
        <v>0.58106012000000007</v>
      </c>
      <c r="L45" s="289">
        <v>5.4040000000000004E-05</v>
      </c>
      <c r="M45" s="289">
        <v>0.77380126</v>
      </c>
      <c r="N45" s="289">
        <v>2.43639407</v>
      </c>
      <c r="O45" s="292" t="s">
        <v>220</v>
      </c>
    </row>
    <row r="46">
      <c r="B46" s="0" t="s">
        <v>257</v>
      </c>
      <c r="C46" s="289">
        <v>3.35</v>
      </c>
      <c r="D46" s="290" t="s">
        <v>214</v>
      </c>
      <c r="E46" s="289">
        <v>0.100000119209291</v>
      </c>
      <c r="F46" s="291">
        <v>180</v>
      </c>
      <c r="G46" s="290" t="s">
        <v>181</v>
      </c>
      <c r="H46" s="290" t="s">
        <v>209</v>
      </c>
      <c r="I46" s="291">
        <v>720</v>
      </c>
      <c r="J46" s="291">
        <v>75</v>
      </c>
      <c r="K46" s="289">
        <v>0.58116499</v>
      </c>
      <c r="L46" s="289">
        <v>5.511E-05</v>
      </c>
      <c r="M46" s="289">
        <v>0.77363341</v>
      </c>
      <c r="N46" s="289">
        <v>2.43854364</v>
      </c>
      <c r="O46" s="292" t="s">
        <v>222</v>
      </c>
    </row>
    <row r="47">
      <c r="B47" s="0" t="s">
        <v>258</v>
      </c>
      <c r="C47" s="289">
        <v>3.5</v>
      </c>
      <c r="D47" s="290" t="s">
        <v>6</v>
      </c>
      <c r="E47" s="289" t="s">
        <v>6</v>
      </c>
      <c r="F47" s="291">
        <v>360</v>
      </c>
      <c r="G47" s="290" t="s">
        <v>177</v>
      </c>
      <c r="H47" s="290" t="s">
        <v>178</v>
      </c>
      <c r="I47" s="291">
        <v>720</v>
      </c>
      <c r="J47" s="291">
        <v>75</v>
      </c>
      <c r="K47" s="289">
        <v>0.92201891</v>
      </c>
      <c r="L47" s="289">
        <v>-0.00011125999999999999</v>
      </c>
      <c r="M47" s="289">
        <v>0.80189043</v>
      </c>
      <c r="N47" s="289">
        <v>1.83118561</v>
      </c>
      <c r="O47" s="292" t="s">
        <v>224</v>
      </c>
    </row>
    <row r="48">
      <c r="B48" s="0" t="s">
        <v>259</v>
      </c>
      <c r="C48" s="289">
        <v>3.35</v>
      </c>
      <c r="D48" s="290" t="s">
        <v>6</v>
      </c>
      <c r="E48" s="289" t="s">
        <v>6</v>
      </c>
      <c r="F48" s="291">
        <v>84</v>
      </c>
      <c r="G48" s="290" t="s">
        <v>177</v>
      </c>
      <c r="H48" s="290" t="s">
        <v>178</v>
      </c>
      <c r="I48" s="291">
        <v>720</v>
      </c>
      <c r="J48" s="291">
        <v>75</v>
      </c>
      <c r="K48" s="289">
        <v>0.2914151</v>
      </c>
      <c r="L48" s="289">
        <v>2.126E-05</v>
      </c>
      <c r="M48" s="289">
        <v>0.774637</v>
      </c>
      <c r="N48" s="289">
        <v>2.3107903199999997</v>
      </c>
      <c r="O48" s="292" t="s">
        <v>260</v>
      </c>
    </row>
    <row r="49">
      <c r="B49" s="0" t="s">
        <v>261</v>
      </c>
      <c r="C49" s="289">
        <v>3.35</v>
      </c>
      <c r="D49" s="290" t="s">
        <v>208</v>
      </c>
      <c r="E49" s="289">
        <v>3.19000000404194</v>
      </c>
      <c r="F49" s="291">
        <v>180</v>
      </c>
      <c r="G49" s="290" t="s">
        <v>181</v>
      </c>
      <c r="H49" s="290" t="s">
        <v>209</v>
      </c>
      <c r="I49" s="291">
        <v>720</v>
      </c>
      <c r="J49" s="291">
        <v>75</v>
      </c>
      <c r="K49" s="289">
        <v>0.58106012000000007</v>
      </c>
      <c r="L49" s="289">
        <v>5.4040000000000004E-05</v>
      </c>
      <c r="M49" s="289">
        <v>0.77380126</v>
      </c>
      <c r="N49" s="289">
        <v>2.43639407</v>
      </c>
      <c r="O49" s="292" t="s">
        <v>220</v>
      </c>
    </row>
    <row r="50">
      <c r="B50" s="0" t="s">
        <v>262</v>
      </c>
      <c r="C50" s="289">
        <v>3.35</v>
      </c>
      <c r="D50" s="290" t="s">
        <v>214</v>
      </c>
      <c r="E50" s="289">
        <v>0.100000119209291</v>
      </c>
      <c r="F50" s="291">
        <v>180</v>
      </c>
      <c r="G50" s="290" t="s">
        <v>181</v>
      </c>
      <c r="H50" s="290" t="s">
        <v>209</v>
      </c>
      <c r="I50" s="291">
        <v>720</v>
      </c>
      <c r="J50" s="291">
        <v>75</v>
      </c>
      <c r="K50" s="289">
        <v>0.58116499</v>
      </c>
      <c r="L50" s="289">
        <v>5.511E-05</v>
      </c>
      <c r="M50" s="289">
        <v>0.77363341</v>
      </c>
      <c r="N50" s="289">
        <v>2.43854364</v>
      </c>
      <c r="O50" s="292" t="s">
        <v>222</v>
      </c>
    </row>
    <row r="51">
      <c r="B51" s="0" t="s">
        <v>263</v>
      </c>
      <c r="C51" s="289">
        <v>3.5</v>
      </c>
      <c r="D51" s="290" t="s">
        <v>6</v>
      </c>
      <c r="E51" s="289" t="s">
        <v>6</v>
      </c>
      <c r="F51" s="291">
        <v>360</v>
      </c>
      <c r="G51" s="290" t="s">
        <v>177</v>
      </c>
      <c r="H51" s="290" t="s">
        <v>178</v>
      </c>
      <c r="I51" s="291">
        <v>720</v>
      </c>
      <c r="J51" s="291">
        <v>75</v>
      </c>
      <c r="K51" s="289">
        <v>0.92201891</v>
      </c>
      <c r="L51" s="289">
        <v>-0.00011125999999999999</v>
      </c>
      <c r="M51" s="289">
        <v>0.80189043</v>
      </c>
      <c r="N51" s="289">
        <v>1.83118561</v>
      </c>
      <c r="O51" s="292" t="s">
        <v>224</v>
      </c>
    </row>
    <row r="52">
      <c r="B52" s="0" t="s">
        <v>264</v>
      </c>
      <c r="C52" s="289">
        <v>3.35</v>
      </c>
      <c r="D52" s="290" t="s">
        <v>6</v>
      </c>
      <c r="E52" s="289" t="s">
        <v>6</v>
      </c>
      <c r="F52" s="291">
        <v>84</v>
      </c>
      <c r="G52" s="290" t="s">
        <v>177</v>
      </c>
      <c r="H52" s="290" t="s">
        <v>178</v>
      </c>
      <c r="I52" s="291">
        <v>720</v>
      </c>
      <c r="J52" s="291">
        <v>75</v>
      </c>
      <c r="K52" s="289">
        <v>0.2914151</v>
      </c>
      <c r="L52" s="289">
        <v>2.126E-05</v>
      </c>
      <c r="M52" s="289">
        <v>0.774637</v>
      </c>
      <c r="N52" s="289">
        <v>2.3107903199999997</v>
      </c>
      <c r="O52" s="292" t="s">
        <v>260</v>
      </c>
    </row>
    <row r="53">
      <c r="B53" s="0" t="s">
        <v>265</v>
      </c>
      <c r="C53" s="289">
        <v>3.35</v>
      </c>
      <c r="D53" s="290" t="s">
        <v>196</v>
      </c>
      <c r="E53" s="289">
        <v>2.80425000041723</v>
      </c>
      <c r="F53" s="291">
        <v>180</v>
      </c>
      <c r="G53" s="290" t="s">
        <v>181</v>
      </c>
      <c r="H53" s="290" t="s">
        <v>209</v>
      </c>
      <c r="I53" s="291">
        <v>720</v>
      </c>
      <c r="J53" s="291">
        <v>75</v>
      </c>
      <c r="K53" s="289">
        <v>0.58142164</v>
      </c>
      <c r="L53" s="289">
        <v>8E-06</v>
      </c>
      <c r="M53" s="289">
        <v>0.77550185</v>
      </c>
      <c r="N53" s="289">
        <v>2.3073614</v>
      </c>
      <c r="O53" s="292" t="s">
        <v>266</v>
      </c>
    </row>
    <row r="54">
      <c r="B54" s="0" t="s">
        <v>267</v>
      </c>
      <c r="C54" s="289">
        <v>3.35</v>
      </c>
      <c r="D54" s="290" t="s">
        <v>214</v>
      </c>
      <c r="E54" s="289">
        <v>0.100000119209291</v>
      </c>
      <c r="F54" s="291">
        <v>180</v>
      </c>
      <c r="G54" s="290" t="s">
        <v>181</v>
      </c>
      <c r="H54" s="290" t="s">
        <v>209</v>
      </c>
      <c r="I54" s="291">
        <v>720</v>
      </c>
      <c r="J54" s="291">
        <v>75</v>
      </c>
      <c r="K54" s="289">
        <v>0.58116499</v>
      </c>
      <c r="L54" s="289">
        <v>5.511E-05</v>
      </c>
      <c r="M54" s="289">
        <v>0.77363341</v>
      </c>
      <c r="N54" s="289">
        <v>2.43854364</v>
      </c>
      <c r="O54" s="292" t="s">
        <v>222</v>
      </c>
    </row>
    <row r="55">
      <c r="B55" s="0" t="s">
        <v>268</v>
      </c>
      <c r="C55" s="289">
        <v>3.35</v>
      </c>
      <c r="D55" s="290" t="s">
        <v>208</v>
      </c>
      <c r="E55" s="289">
        <v>3.19000000404194</v>
      </c>
      <c r="F55" s="291">
        <v>180</v>
      </c>
      <c r="G55" s="290" t="s">
        <v>181</v>
      </c>
      <c r="H55" s="290" t="s">
        <v>209</v>
      </c>
      <c r="I55" s="291">
        <v>720</v>
      </c>
      <c r="J55" s="291">
        <v>75</v>
      </c>
      <c r="K55" s="289">
        <v>0.58106012000000007</v>
      </c>
      <c r="L55" s="289">
        <v>5.4040000000000004E-05</v>
      </c>
      <c r="M55" s="289">
        <v>0.77380126</v>
      </c>
      <c r="N55" s="289">
        <v>2.43639407</v>
      </c>
      <c r="O55" s="292" t="s">
        <v>220</v>
      </c>
    </row>
    <row r="56">
      <c r="B56" s="0" t="s">
        <v>269</v>
      </c>
      <c r="C56" s="289">
        <v>3.5</v>
      </c>
      <c r="D56" s="290" t="s">
        <v>6</v>
      </c>
      <c r="E56" s="289" t="s">
        <v>6</v>
      </c>
      <c r="F56" s="291">
        <v>360</v>
      </c>
      <c r="G56" s="290" t="s">
        <v>177</v>
      </c>
      <c r="H56" s="290" t="s">
        <v>178</v>
      </c>
      <c r="I56" s="291">
        <v>720</v>
      </c>
      <c r="J56" s="291">
        <v>75</v>
      </c>
      <c r="K56" s="289">
        <v>0.92201891</v>
      </c>
      <c r="L56" s="289">
        <v>-0.00011125999999999999</v>
      </c>
      <c r="M56" s="289">
        <v>0.80189043</v>
      </c>
      <c r="N56" s="289">
        <v>1.83118561</v>
      </c>
      <c r="O56" s="292" t="s">
        <v>224</v>
      </c>
    </row>
    <row r="57">
      <c r="B57" s="0" t="s">
        <v>270</v>
      </c>
      <c r="C57" s="289">
        <v>3.5</v>
      </c>
      <c r="D57" s="290" t="s">
        <v>6</v>
      </c>
      <c r="E57" s="289" t="s">
        <v>6</v>
      </c>
      <c r="F57" s="291">
        <v>60</v>
      </c>
      <c r="G57" s="290" t="s">
        <v>177</v>
      </c>
      <c r="H57" s="290" t="s">
        <v>178</v>
      </c>
      <c r="I57" s="291">
        <v>720</v>
      </c>
      <c r="J57" s="291">
        <v>75</v>
      </c>
      <c r="K57" s="289">
        <v>0.28084746</v>
      </c>
      <c r="L57" s="289">
        <v>5.0940000000000004E-05</v>
      </c>
      <c r="M57" s="289">
        <v>0.3536436</v>
      </c>
      <c r="N57" s="289">
        <v>2.89293152</v>
      </c>
      <c r="O57" s="292" t="s">
        <v>271</v>
      </c>
    </row>
    <row r="58">
      <c r="B58" s="0" t="s">
        <v>272</v>
      </c>
      <c r="C58" s="289">
        <v>3.35</v>
      </c>
      <c r="D58" s="290" t="s">
        <v>196</v>
      </c>
      <c r="E58" s="289">
        <v>2.80425000041723</v>
      </c>
      <c r="F58" s="291">
        <v>60</v>
      </c>
      <c r="G58" s="290" t="s">
        <v>181</v>
      </c>
      <c r="H58" s="290" t="s">
        <v>209</v>
      </c>
      <c r="I58" s="291">
        <v>720</v>
      </c>
      <c r="J58" s="291">
        <v>75</v>
      </c>
      <c r="K58" s="289">
        <v>0.28106689</v>
      </c>
      <c r="L58" s="289">
        <v>4.699E-05</v>
      </c>
      <c r="M58" s="289">
        <v>0.35296915</v>
      </c>
      <c r="N58" s="289">
        <v>2.79050381</v>
      </c>
      <c r="O58" s="292" t="s">
        <v>273</v>
      </c>
    </row>
    <row r="59">
      <c r="B59" s="0" t="s">
        <v>274</v>
      </c>
      <c r="C59" s="289">
        <v>3.35</v>
      </c>
      <c r="D59" s="290" t="s">
        <v>214</v>
      </c>
      <c r="E59" s="289">
        <v>0.100000119209291</v>
      </c>
      <c r="F59" s="291">
        <v>60</v>
      </c>
      <c r="G59" s="290" t="s">
        <v>181</v>
      </c>
      <c r="H59" s="290" t="s">
        <v>209</v>
      </c>
      <c r="I59" s="291">
        <v>720</v>
      </c>
      <c r="J59" s="291">
        <v>75</v>
      </c>
      <c r="K59" s="289">
        <v>0.28093159</v>
      </c>
      <c r="L59" s="289">
        <v>4.9399999999999995E-05</v>
      </c>
      <c r="M59" s="289">
        <v>0.35301483</v>
      </c>
      <c r="N59" s="289">
        <v>2.8531907</v>
      </c>
      <c r="O59" s="292" t="s">
        <v>275</v>
      </c>
    </row>
    <row r="60">
      <c r="B60" s="0" t="s">
        <v>276</v>
      </c>
      <c r="C60" s="289">
        <v>3.35</v>
      </c>
      <c r="D60" s="290" t="s">
        <v>208</v>
      </c>
      <c r="E60" s="289">
        <v>3.19000000404194</v>
      </c>
      <c r="F60" s="291">
        <v>60</v>
      </c>
      <c r="G60" s="290" t="s">
        <v>181</v>
      </c>
      <c r="H60" s="290" t="s">
        <v>209</v>
      </c>
      <c r="I60" s="291">
        <v>720</v>
      </c>
      <c r="J60" s="291">
        <v>75</v>
      </c>
      <c r="K60" s="289">
        <v>0.28091828</v>
      </c>
      <c r="L60" s="289">
        <v>4.966E-05</v>
      </c>
      <c r="M60" s="289">
        <v>0.35294843</v>
      </c>
      <c r="N60" s="289">
        <v>2.85959229</v>
      </c>
      <c r="O60" s="292" t="s">
        <v>277</v>
      </c>
    </row>
    <row r="61">
      <c r="B61" s="284" t="s">
        <v>278</v>
      </c>
      <c r="C61" s="285"/>
      <c r="D61" s="286"/>
      <c r="E61" s="285"/>
      <c r="F61" s="287"/>
      <c r="G61" s="286"/>
      <c r="H61" s="286"/>
      <c r="I61" s="287"/>
      <c r="J61" s="287"/>
      <c r="K61" s="285"/>
      <c r="L61" s="285"/>
      <c r="M61" s="285"/>
      <c r="N61" s="285"/>
      <c r="O61" s="288"/>
      <c r="P61" s="284"/>
    </row>
    <row r="62">
      <c r="B62" s="0" t="s">
        <v>279</v>
      </c>
      <c r="C62" s="289">
        <v>4.225</v>
      </c>
      <c r="D62" s="290" t="s">
        <v>6</v>
      </c>
      <c r="E62" s="289" t="s">
        <v>6</v>
      </c>
      <c r="F62" s="291">
        <v>60</v>
      </c>
      <c r="G62" s="290" t="s">
        <v>177</v>
      </c>
      <c r="H62" s="290" t="s">
        <v>178</v>
      </c>
      <c r="I62" s="291">
        <v>720</v>
      </c>
      <c r="J62" s="291">
        <v>75</v>
      </c>
      <c r="K62" s="289">
        <v>0.19365024</v>
      </c>
      <c r="L62" s="289">
        <v>0.00015728</v>
      </c>
      <c r="M62" s="289">
        <v>0.64784855</v>
      </c>
      <c r="N62" s="289">
        <v>3.42349512</v>
      </c>
      <c r="O62" s="292" t="s">
        <v>280</v>
      </c>
    </row>
    <row r="63">
      <c r="B63" s="0" t="s">
        <v>281</v>
      </c>
      <c r="C63" s="289">
        <v>9</v>
      </c>
      <c r="D63" s="290" t="s">
        <v>6</v>
      </c>
      <c r="E63" s="289" t="s">
        <v>6</v>
      </c>
      <c r="F63" s="291">
        <v>24</v>
      </c>
      <c r="G63" s="290" t="s">
        <v>177</v>
      </c>
      <c r="H63" s="290" t="s">
        <v>178</v>
      </c>
      <c r="I63" s="291">
        <v>720</v>
      </c>
      <c r="J63" s="291">
        <v>75</v>
      </c>
      <c r="K63" s="289">
        <v>0.161199949999999</v>
      </c>
      <c r="L63" s="289">
        <v>2.3480000000000002E-05</v>
      </c>
      <c r="M63" s="289">
        <v>3.7927874299999997</v>
      </c>
      <c r="N63" s="289">
        <v>5.22443241</v>
      </c>
      <c r="O63" s="292" t="s">
        <v>282</v>
      </c>
    </row>
    <row r="64">
      <c r="B64" s="0" t="s">
        <v>283</v>
      </c>
      <c r="C64" s="289">
        <v>3.35</v>
      </c>
      <c r="D64" s="290" t="s">
        <v>196</v>
      </c>
      <c r="E64" s="289">
        <v>2.80425000041723</v>
      </c>
      <c r="F64" s="291">
        <v>60</v>
      </c>
      <c r="G64" s="290" t="s">
        <v>181</v>
      </c>
      <c r="H64" s="290" t="s">
        <v>209</v>
      </c>
      <c r="I64" s="291">
        <v>720</v>
      </c>
      <c r="J64" s="291">
        <v>75</v>
      </c>
      <c r="K64" s="289">
        <v>0.28106689</v>
      </c>
      <c r="L64" s="289">
        <v>4.699E-05</v>
      </c>
      <c r="M64" s="289">
        <v>0.35296915</v>
      </c>
      <c r="N64" s="289">
        <v>2.79050381</v>
      </c>
      <c r="O64" s="292" t="s">
        <v>273</v>
      </c>
    </row>
    <row r="65">
      <c r="B65" s="0" t="s">
        <v>284</v>
      </c>
      <c r="C65" s="289">
        <v>3.35</v>
      </c>
      <c r="D65" s="290" t="s">
        <v>214</v>
      </c>
      <c r="E65" s="289">
        <v>0.100000119209291</v>
      </c>
      <c r="F65" s="291">
        <v>60</v>
      </c>
      <c r="G65" s="290" t="s">
        <v>181</v>
      </c>
      <c r="H65" s="290" t="s">
        <v>209</v>
      </c>
      <c r="I65" s="291">
        <v>720</v>
      </c>
      <c r="J65" s="291">
        <v>75</v>
      </c>
      <c r="K65" s="289">
        <v>0.28093159</v>
      </c>
      <c r="L65" s="289">
        <v>4.9399999999999995E-05</v>
      </c>
      <c r="M65" s="289">
        <v>0.35301483</v>
      </c>
      <c r="N65" s="289">
        <v>2.8531907</v>
      </c>
      <c r="O65" s="292" t="s">
        <v>275</v>
      </c>
    </row>
    <row r="66">
      <c r="B66" s="0" t="s">
        <v>285</v>
      </c>
      <c r="C66" s="289">
        <v>3.35</v>
      </c>
      <c r="D66" s="290" t="s">
        <v>208</v>
      </c>
      <c r="E66" s="289">
        <v>3.19000000404194</v>
      </c>
      <c r="F66" s="291">
        <v>60</v>
      </c>
      <c r="G66" s="290" t="s">
        <v>181</v>
      </c>
      <c r="H66" s="290" t="s">
        <v>209</v>
      </c>
      <c r="I66" s="291">
        <v>720</v>
      </c>
      <c r="J66" s="291">
        <v>75</v>
      </c>
      <c r="K66" s="289">
        <v>0.28091828</v>
      </c>
      <c r="L66" s="289">
        <v>4.966E-05</v>
      </c>
      <c r="M66" s="289">
        <v>0.35294843</v>
      </c>
      <c r="N66" s="289">
        <v>2.85959229</v>
      </c>
      <c r="O66" s="292" t="s">
        <v>277</v>
      </c>
    </row>
    <row r="67">
      <c r="B67" s="0" t="s">
        <v>286</v>
      </c>
      <c r="C67" s="289">
        <v>3.5</v>
      </c>
      <c r="D67" s="290" t="s">
        <v>6</v>
      </c>
      <c r="E67" s="289" t="s">
        <v>6</v>
      </c>
      <c r="F67" s="291">
        <v>60</v>
      </c>
      <c r="G67" s="290" t="s">
        <v>177</v>
      </c>
      <c r="H67" s="290" t="s">
        <v>178</v>
      </c>
      <c r="I67" s="291">
        <v>720</v>
      </c>
      <c r="J67" s="291">
        <v>75</v>
      </c>
      <c r="K67" s="289">
        <v>0.28084746</v>
      </c>
      <c r="L67" s="289">
        <v>5.0940000000000004E-05</v>
      </c>
      <c r="M67" s="289">
        <v>0.3536436</v>
      </c>
      <c r="N67" s="289">
        <v>2.89293152</v>
      </c>
      <c r="O67" s="292" t="s">
        <v>271</v>
      </c>
    </row>
    <row r="68">
      <c r="B68" s="284" t="s">
        <v>287</v>
      </c>
      <c r="C68" s="285"/>
      <c r="D68" s="286"/>
      <c r="E68" s="285"/>
      <c r="F68" s="287"/>
      <c r="G68" s="286"/>
      <c r="H68" s="286"/>
      <c r="I68" s="287"/>
      <c r="J68" s="287"/>
      <c r="K68" s="285"/>
      <c r="L68" s="285"/>
      <c r="M68" s="285"/>
      <c r="N68" s="285"/>
      <c r="O68" s="288"/>
      <c r="P68" s="284"/>
    </row>
    <row r="69">
      <c r="B69" s="0" t="s">
        <v>288</v>
      </c>
      <c r="C69" s="289">
        <v>3.35</v>
      </c>
      <c r="D69" s="290" t="s">
        <v>196</v>
      </c>
      <c r="E69" s="289">
        <v>2.80425000041723</v>
      </c>
      <c r="F69" s="291">
        <v>60</v>
      </c>
      <c r="G69" s="290" t="s">
        <v>181</v>
      </c>
      <c r="H69" s="290" t="s">
        <v>209</v>
      </c>
      <c r="I69" s="291">
        <v>720</v>
      </c>
      <c r="J69" s="291">
        <v>75</v>
      </c>
      <c r="K69" s="289">
        <v>0.28106689</v>
      </c>
      <c r="L69" s="289">
        <v>4.699E-05</v>
      </c>
      <c r="M69" s="289">
        <v>0.35296915</v>
      </c>
      <c r="N69" s="289">
        <v>2.79050381</v>
      </c>
      <c r="O69" s="292" t="s">
        <v>273</v>
      </c>
    </row>
    <row r="70">
      <c r="B70" s="0" t="s">
        <v>289</v>
      </c>
      <c r="C70" s="289">
        <v>3.35</v>
      </c>
      <c r="D70" s="290" t="s">
        <v>214</v>
      </c>
      <c r="E70" s="289">
        <v>0.100000119209291</v>
      </c>
      <c r="F70" s="291">
        <v>60</v>
      </c>
      <c r="G70" s="290" t="s">
        <v>181</v>
      </c>
      <c r="H70" s="290" t="s">
        <v>209</v>
      </c>
      <c r="I70" s="291">
        <v>720</v>
      </c>
      <c r="J70" s="291">
        <v>75</v>
      </c>
      <c r="K70" s="289">
        <v>0.28093159</v>
      </c>
      <c r="L70" s="289">
        <v>4.9399999999999995E-05</v>
      </c>
      <c r="M70" s="289">
        <v>0.35301483</v>
      </c>
      <c r="N70" s="289">
        <v>2.8531907</v>
      </c>
      <c r="O70" s="292" t="s">
        <v>275</v>
      </c>
    </row>
    <row r="71">
      <c r="B71" s="0" t="s">
        <v>290</v>
      </c>
      <c r="C71" s="289">
        <v>3.35</v>
      </c>
      <c r="D71" s="290" t="s">
        <v>208</v>
      </c>
      <c r="E71" s="289">
        <v>3.19000000404194</v>
      </c>
      <c r="F71" s="291">
        <v>60</v>
      </c>
      <c r="G71" s="290" t="s">
        <v>181</v>
      </c>
      <c r="H71" s="290" t="s">
        <v>209</v>
      </c>
      <c r="I71" s="291">
        <v>720</v>
      </c>
      <c r="J71" s="291">
        <v>75</v>
      </c>
      <c r="K71" s="289">
        <v>0.28091828</v>
      </c>
      <c r="L71" s="289">
        <v>4.966E-05</v>
      </c>
      <c r="M71" s="289">
        <v>0.35294843</v>
      </c>
      <c r="N71" s="289">
        <v>2.85959229</v>
      </c>
      <c r="O71" s="292" t="s">
        <v>277</v>
      </c>
    </row>
    <row r="72">
      <c r="B72" s="0" t="s">
        <v>291</v>
      </c>
      <c r="C72" s="289">
        <v>3.5</v>
      </c>
      <c r="D72" s="290" t="s">
        <v>6</v>
      </c>
      <c r="E72" s="289" t="s">
        <v>6</v>
      </c>
      <c r="F72" s="291">
        <v>60</v>
      </c>
      <c r="G72" s="290" t="s">
        <v>177</v>
      </c>
      <c r="H72" s="290" t="s">
        <v>178</v>
      </c>
      <c r="I72" s="291">
        <v>720</v>
      </c>
      <c r="J72" s="291">
        <v>75</v>
      </c>
      <c r="K72" s="289">
        <v>0.28084746</v>
      </c>
      <c r="L72" s="289">
        <v>5.0940000000000004E-05</v>
      </c>
      <c r="M72" s="289">
        <v>0.3536436</v>
      </c>
      <c r="N72" s="289">
        <v>2.89293152</v>
      </c>
      <c r="O72" s="292" t="s">
        <v>271</v>
      </c>
    </row>
    <row r="73">
      <c r="B73" s="284" t="s">
        <v>292</v>
      </c>
      <c r="C73" s="285"/>
      <c r="D73" s="286"/>
      <c r="E73" s="285"/>
      <c r="F73" s="287"/>
      <c r="G73" s="286"/>
      <c r="H73" s="286"/>
      <c r="I73" s="287"/>
      <c r="J73" s="287"/>
      <c r="K73" s="285"/>
      <c r="L73" s="285"/>
      <c r="M73" s="285"/>
      <c r="N73" s="285"/>
      <c r="O73" s="288"/>
      <c r="P73" s="284"/>
    </row>
    <row r="74">
      <c r="B74" s="0" t="s">
        <v>293</v>
      </c>
      <c r="C74" s="289">
        <v>0</v>
      </c>
      <c r="D74" s="290" t="s">
        <v>6</v>
      </c>
      <c r="E74" s="289" t="s">
        <v>6</v>
      </c>
      <c r="F74" s="291">
        <v>0</v>
      </c>
      <c r="G74" s="290" t="s">
        <v>177</v>
      </c>
      <c r="H74" s="290" t="s">
        <v>178</v>
      </c>
      <c r="I74" s="291" t="s">
        <v>6</v>
      </c>
      <c r="J74" s="291" t="s">
        <v>6</v>
      </c>
      <c r="K74" s="289">
        <v>0</v>
      </c>
      <c r="L74" s="289">
        <v>0</v>
      </c>
      <c r="M74" s="289">
        <v>0</v>
      </c>
      <c r="N74" s="289">
        <v>0</v>
      </c>
      <c r="O74" s="292" t="s">
        <v>294</v>
      </c>
    </row>
    <row r="75">
      <c r="B75" s="0" t="s">
        <v>295</v>
      </c>
      <c r="C75" s="289">
        <v>0</v>
      </c>
      <c r="D75" s="290" t="s">
        <v>6</v>
      </c>
      <c r="E75" s="289" t="s">
        <v>6</v>
      </c>
      <c r="F75" s="291">
        <v>0</v>
      </c>
      <c r="G75" s="290" t="s">
        <v>177</v>
      </c>
      <c r="H75" s="290" t="s">
        <v>178</v>
      </c>
      <c r="I75" s="291" t="s">
        <v>6</v>
      </c>
      <c r="J75" s="291" t="s">
        <v>6</v>
      </c>
      <c r="K75" s="289">
        <v>0</v>
      </c>
      <c r="L75" s="289">
        <v>0</v>
      </c>
      <c r="M75" s="289">
        <v>0</v>
      </c>
      <c r="N75" s="289">
        <v>0</v>
      </c>
      <c r="O75" s="292" t="s">
        <v>294</v>
      </c>
    </row>
    <row r="76">
      <c r="B76" s="0" t="s">
        <v>296</v>
      </c>
      <c r="C76" s="289">
        <v>0</v>
      </c>
      <c r="D76" s="290" t="s">
        <v>6</v>
      </c>
      <c r="E76" s="289" t="s">
        <v>6</v>
      </c>
      <c r="F76" s="291">
        <v>0</v>
      </c>
      <c r="G76" s="290" t="s">
        <v>177</v>
      </c>
      <c r="H76" s="290" t="s">
        <v>178</v>
      </c>
      <c r="I76" s="291" t="s">
        <v>6</v>
      </c>
      <c r="J76" s="291" t="s">
        <v>6</v>
      </c>
      <c r="K76" s="289">
        <v>0</v>
      </c>
      <c r="L76" s="289">
        <v>0</v>
      </c>
      <c r="M76" s="289">
        <v>0</v>
      </c>
      <c r="N76" s="289">
        <v>0</v>
      </c>
      <c r="O76" s="292" t="s">
        <v>297</v>
      </c>
    </row>
    <row r="77">
      <c r="B77" s="284" t="s">
        <v>298</v>
      </c>
      <c r="C77" s="285"/>
      <c r="D77" s="286"/>
      <c r="E77" s="285"/>
      <c r="F77" s="287"/>
      <c r="G77" s="286"/>
      <c r="H77" s="286"/>
      <c r="I77" s="287"/>
      <c r="J77" s="287"/>
      <c r="K77" s="285"/>
      <c r="L77" s="285"/>
      <c r="M77" s="285"/>
      <c r="N77" s="285"/>
      <c r="O77" s="288"/>
      <c r="P77" s="284"/>
    </row>
    <row r="78">
      <c r="B78" s="284" t="s">
        <v>299</v>
      </c>
      <c r="C78" s="285"/>
      <c r="D78" s="286"/>
      <c r="E78" s="285"/>
      <c r="F78" s="287"/>
      <c r="G78" s="286"/>
      <c r="H78" s="286"/>
      <c r="I78" s="287"/>
      <c r="J78" s="287"/>
      <c r="K78" s="285"/>
      <c r="L78" s="285"/>
      <c r="M78" s="285"/>
      <c r="N78" s="285"/>
      <c r="O78" s="288"/>
      <c r="P78" s="284"/>
    </row>
    <row r="79">
      <c r="B79" s="0" t="s">
        <v>300</v>
      </c>
      <c r="C79" s="289">
        <v>0.2290112616</v>
      </c>
      <c r="D79" s="290" t="s">
        <v>6</v>
      </c>
      <c r="E79" s="289" t="s">
        <v>6</v>
      </c>
      <c r="F79" s="291">
        <v>3</v>
      </c>
      <c r="G79" s="290" t="s">
        <v>177</v>
      </c>
      <c r="H79" s="290" t="s">
        <v>178</v>
      </c>
      <c r="I79" s="291" t="s">
        <v>6</v>
      </c>
      <c r="J79" s="291" t="s">
        <v>6</v>
      </c>
      <c r="K79" s="289" t="s">
        <v>6</v>
      </c>
      <c r="L79" s="289" t="s">
        <v>6</v>
      </c>
      <c r="M79" s="289" t="s">
        <v>6</v>
      </c>
      <c r="N79" s="289" t="s">
        <v>6</v>
      </c>
      <c r="O79" s="292" t="s">
        <v>301</v>
      </c>
    </row>
    <row r="80">
      <c r="B80" s="0" t="s">
        <v>302</v>
      </c>
      <c r="C80" s="289">
        <v>0.282891504</v>
      </c>
      <c r="D80" s="290" t="s">
        <v>6</v>
      </c>
      <c r="E80" s="289" t="s">
        <v>6</v>
      </c>
      <c r="F80" s="291">
        <v>12</v>
      </c>
      <c r="G80" s="290" t="s">
        <v>177</v>
      </c>
      <c r="H80" s="290" t="s">
        <v>178</v>
      </c>
      <c r="I80" s="291" t="s">
        <v>6</v>
      </c>
      <c r="J80" s="291" t="s">
        <v>6</v>
      </c>
      <c r="K80" s="289" t="s">
        <v>6</v>
      </c>
      <c r="L80" s="289" t="s">
        <v>6</v>
      </c>
      <c r="M80" s="289" t="s">
        <v>6</v>
      </c>
      <c r="N80" s="289" t="s">
        <v>6</v>
      </c>
      <c r="O80" s="292" t="s">
        <v>303</v>
      </c>
    </row>
    <row r="81">
      <c r="B81" s="0" t="s">
        <v>304</v>
      </c>
      <c r="C81" s="289">
        <v>0.3229659768</v>
      </c>
      <c r="D81" s="290" t="s">
        <v>6</v>
      </c>
      <c r="E81" s="289" t="s">
        <v>6</v>
      </c>
      <c r="F81" s="291">
        <v>36</v>
      </c>
      <c r="G81" s="290" t="s">
        <v>177</v>
      </c>
      <c r="H81" s="290" t="s">
        <v>178</v>
      </c>
      <c r="I81" s="291" t="s">
        <v>6</v>
      </c>
      <c r="J81" s="291" t="s">
        <v>6</v>
      </c>
      <c r="K81" s="289" t="s">
        <v>6</v>
      </c>
      <c r="L81" s="289" t="s">
        <v>6</v>
      </c>
      <c r="M81" s="289" t="s">
        <v>6</v>
      </c>
      <c r="N81" s="289" t="s">
        <v>6</v>
      </c>
      <c r="O81" s="292" t="s">
        <v>305</v>
      </c>
    </row>
    <row r="82">
      <c r="B82" s="0" t="s">
        <v>306</v>
      </c>
      <c r="C82" s="289">
        <v>0.4139762304</v>
      </c>
      <c r="D82" s="290" t="s">
        <v>6</v>
      </c>
      <c r="E82" s="289" t="s">
        <v>6</v>
      </c>
      <c r="F82" s="291">
        <v>60</v>
      </c>
      <c r="G82" s="290" t="s">
        <v>177</v>
      </c>
      <c r="H82" s="290" t="s">
        <v>178</v>
      </c>
      <c r="I82" s="291" t="s">
        <v>6</v>
      </c>
      <c r="J82" s="291" t="s">
        <v>6</v>
      </c>
      <c r="K82" s="289" t="s">
        <v>6</v>
      </c>
      <c r="L82" s="289" t="s">
        <v>6</v>
      </c>
      <c r="M82" s="289" t="s">
        <v>6</v>
      </c>
      <c r="N82" s="289" t="s">
        <v>6</v>
      </c>
      <c r="O82" s="292" t="s">
        <v>307</v>
      </c>
    </row>
    <row r="83">
      <c r="B83" s="0" t="s">
        <v>308</v>
      </c>
      <c r="C83" s="289">
        <v>0.334618543993155</v>
      </c>
      <c r="D83" s="290" t="s">
        <v>6</v>
      </c>
      <c r="E83" s="289" t="s">
        <v>6</v>
      </c>
      <c r="F83" s="291" t="s">
        <v>6</v>
      </c>
      <c r="G83" s="290" t="s">
        <v>6</v>
      </c>
      <c r="H83" s="290" t="s">
        <v>6</v>
      </c>
      <c r="I83" s="291" t="s">
        <v>6</v>
      </c>
      <c r="J83" s="291" t="s">
        <v>6</v>
      </c>
      <c r="K83" s="289" t="s">
        <v>6</v>
      </c>
      <c r="L83" s="289" t="s">
        <v>6</v>
      </c>
      <c r="M83" s="289" t="s">
        <v>6</v>
      </c>
      <c r="N83" s="289" t="s">
        <v>6</v>
      </c>
      <c r="O83" s="292" t="s">
        <v>309</v>
      </c>
    </row>
    <row r="84">
      <c r="B84" s="0" t="s">
        <v>310</v>
      </c>
      <c r="C84" s="289">
        <v>0.35445609825668</v>
      </c>
      <c r="D84" s="290" t="s">
        <v>6</v>
      </c>
      <c r="E84" s="289" t="s">
        <v>6</v>
      </c>
      <c r="F84" s="291" t="s">
        <v>6</v>
      </c>
      <c r="G84" s="290" t="s">
        <v>6</v>
      </c>
      <c r="H84" s="290" t="s">
        <v>6</v>
      </c>
      <c r="I84" s="291" t="s">
        <v>6</v>
      </c>
      <c r="J84" s="291" t="s">
        <v>6</v>
      </c>
      <c r="K84" s="289" t="s">
        <v>6</v>
      </c>
      <c r="L84" s="289" t="s">
        <v>6</v>
      </c>
      <c r="M84" s="289" t="s">
        <v>6</v>
      </c>
      <c r="N84" s="289" t="s">
        <v>6</v>
      </c>
      <c r="O84" s="292" t="s">
        <v>309</v>
      </c>
    </row>
    <row r="85">
      <c r="B85" s="0" t="s">
        <v>311</v>
      </c>
      <c r="C85" s="289">
        <v>0.284504445147788</v>
      </c>
      <c r="D85" s="290" t="s">
        <v>6</v>
      </c>
      <c r="E85" s="289" t="s">
        <v>6</v>
      </c>
      <c r="F85" s="291" t="s">
        <v>6</v>
      </c>
      <c r="G85" s="290" t="s">
        <v>6</v>
      </c>
      <c r="H85" s="290" t="s">
        <v>6</v>
      </c>
      <c r="I85" s="291" t="s">
        <v>6</v>
      </c>
      <c r="J85" s="291" t="s">
        <v>6</v>
      </c>
      <c r="K85" s="289" t="s">
        <v>6</v>
      </c>
      <c r="L85" s="289" t="s">
        <v>6</v>
      </c>
      <c r="M85" s="289" t="s">
        <v>6</v>
      </c>
      <c r="N85" s="289" t="s">
        <v>6</v>
      </c>
      <c r="O85" s="292" t="s">
        <v>309</v>
      </c>
    </row>
    <row r="86">
      <c r="B86" s="0" t="s">
        <v>312</v>
      </c>
      <c r="C86" s="289">
        <v>0</v>
      </c>
      <c r="D86" s="290" t="s">
        <v>6</v>
      </c>
      <c r="E86" s="289" t="s">
        <v>6</v>
      </c>
      <c r="F86" s="291" t="s">
        <v>6</v>
      </c>
      <c r="G86" s="290" t="s">
        <v>6</v>
      </c>
      <c r="H86" s="290" t="s">
        <v>6</v>
      </c>
      <c r="I86" s="291" t="s">
        <v>6</v>
      </c>
      <c r="J86" s="291" t="s">
        <v>6</v>
      </c>
      <c r="K86" s="289" t="s">
        <v>6</v>
      </c>
      <c r="L86" s="289" t="s">
        <v>6</v>
      </c>
      <c r="M86" s="289" t="s">
        <v>6</v>
      </c>
      <c r="N86" s="289" t="s">
        <v>6</v>
      </c>
      <c r="O86" s="292" t="s">
        <v>309</v>
      </c>
    </row>
    <row r="87">
      <c r="B87" s="284" t="s">
        <v>313</v>
      </c>
      <c r="C87" s="285"/>
      <c r="D87" s="286"/>
      <c r="E87" s="285"/>
      <c r="F87" s="287"/>
      <c r="G87" s="286"/>
      <c r="H87" s="286"/>
      <c r="I87" s="287"/>
      <c r="J87" s="287"/>
      <c r="K87" s="285"/>
      <c r="L87" s="285"/>
      <c r="M87" s="285"/>
      <c r="N87" s="285"/>
      <c r="O87" s="288"/>
      <c r="P87" s="284"/>
    </row>
    <row r="88">
      <c r="B88" s="0" t="s">
        <v>314</v>
      </c>
      <c r="C88" s="289">
        <v>0</v>
      </c>
      <c r="D88" s="290" t="s">
        <v>6</v>
      </c>
      <c r="E88" s="289" t="s">
        <v>6</v>
      </c>
      <c r="F88" s="291">
        <v>0</v>
      </c>
      <c r="G88" s="290" t="s">
        <v>177</v>
      </c>
      <c r="H88" s="290" t="s">
        <v>178</v>
      </c>
      <c r="I88" s="291" t="s">
        <v>6</v>
      </c>
      <c r="J88" s="291" t="s">
        <v>6</v>
      </c>
      <c r="K88" s="289">
        <v>0</v>
      </c>
      <c r="L88" s="289">
        <v>0</v>
      </c>
      <c r="M88" s="289">
        <v>0</v>
      </c>
      <c r="N88" s="289">
        <v>0</v>
      </c>
      <c r="O88" s="292" t="s">
        <v>315</v>
      </c>
    </row>
  </sheetData>
  <mergeCells>
    <mergeCell ref="B3:L3"/>
  </mergeCells>
  <phoneticPr fontId="7" type="noConversion"/>
  <printOptions horizontalCentered="1"/>
  <pageMargins left="0.25" right="0.25" top="0.75" bottom="0.75" header="0.3" footer="0.3"/>
  <pageSetup scale="68" fitToHeight="0" orientation="landscape"/>
  <headerFooter>
    <oddFooter>&amp;C&amp;"Futura-Book,Regular"&amp;8&amp;K00-049Thomas Ho Company Ltd.
https://www.thcdecisions.com | lxu@thc.net.cn&amp;R&amp;"Futura-Book,Regular"&amp;8&amp;K00-049&amp;P</oddFooter>
  </headerFooter>
  <drawing r:id="rId2"/>
</worksheet>
</file>

<file path=xl/worksheets/sheet9.xml><?xml version="1.0" encoding="utf-8"?>
<worksheet xmlns="http://schemas.openxmlformats.org/spreadsheetml/2006/main" xmlns:r="http://schemas.openxmlformats.org/officeDocument/2006/relationships">
  <sheetPr codeName="Sheet10"/>
  <dimension ref="A3:AA151"/>
  <sheetViews>
    <sheetView showGridLines="0" showWhiteSpace="0" zoomScale="80" zoomScaleNormal="80" zoomScaleSheetLayoutView="80" workbookViewId="0" tabSelected="0">
      <selection activeCell="B4" sqref="B4"/>
    </sheetView>
  </sheetViews>
  <sheetFormatPr defaultColWidth="10.85546875" defaultRowHeight="15"/>
  <cols>
    <col min="1" max="1" width="3" customWidth="1" style="225"/>
    <col min="2" max="2" width="25.5703125" customWidth="1" style="225"/>
    <col min="3" max="3" width="9.28515625" customWidth="1" style="223"/>
    <col min="4" max="4" width="9.28515625" customWidth="1" style="223"/>
    <col min="5" max="5" width="8.28515625" customWidth="1" style="224"/>
    <col min="6" max="6" width="10.7109375" customWidth="1" style="225"/>
    <col min="7" max="7" width="10.7109375" customWidth="1" style="225"/>
    <col min="8" max="8" width="7.28515625" customWidth="1" style="226"/>
    <col min="9" max="9" width="8.7109375" customWidth="1" style="225"/>
    <col min="10" max="10" width="8.28515625" customWidth="1" style="224"/>
    <col min="11" max="11" width="8.28515625" customWidth="1" style="224"/>
    <col min="12" max="12" width="8.28515625" customWidth="1" style="224"/>
    <col min="13" max="13" width="12.28515625" customWidth="1" style="227"/>
    <col min="14" max="14" width="8.28515625" customWidth="1" style="223"/>
    <col min="15" max="15" width="8.28515625" customWidth="1" style="228"/>
    <col min="16" max="16" width="9.7109375" customWidth="1" style="225"/>
    <col min="17" max="17" width="9.7109375" customWidth="1" style="225"/>
    <col min="18" max="18" width="9.7109375" customWidth="1" style="225"/>
    <col min="19" max="19" width="10.7109375" customWidth="1" style="225"/>
    <col min="20" max="20" width="10.7109375" customWidth="1" style="225"/>
    <col min="21" max="21" width="9.7109375" customWidth="1" style="225"/>
    <col min="22" max="22" width="9.28515625" customWidth="1" style="228"/>
    <col min="23" max="23" width="9.28515625" customWidth="1" style="228"/>
    <col min="24" max="24" width="10.7109375" customWidth="1" style="225"/>
    <col min="25" max="25" width="9.28515625" customWidth="1" style="225"/>
    <col min="26" max="26" hidden="1" width="9.28515625" customWidth="1" style="225"/>
    <col min="27" max="27" hidden="1" width="10.140625" customWidth="1" style="225"/>
    <col min="28" max="28" width="2.42578125" customWidth="1" style="225"/>
    <col min="29" max="29" width="10.85546875" customWidth="1" style="225"/>
    <col min="30" max="30" width="10.85546875" customWidth="1" style="225"/>
    <col min="31" max="31" width="10.85546875" customWidth="1" style="225"/>
    <col min="32" max="32" width="10.85546875" customWidth="1" style="225"/>
    <col min="33" max="33" width="10.85546875" customWidth="1" style="225"/>
    <col min="34" max="34" width="10.85546875" customWidth="1" style="225"/>
    <col min="35" max="35" width="10.85546875" customWidth="1" style="225"/>
    <col min="36" max="36" width="10.85546875" customWidth="1" style="225"/>
    <col min="37" max="37" width="10.85546875" customWidth="1" style="225"/>
    <col min="38" max="38" width="10.85546875" customWidth="1" style="225"/>
    <col min="39" max="39" width="10.85546875" customWidth="1" style="225"/>
    <col min="40" max="40" width="10.85546875" customWidth="1" style="225"/>
    <col min="41" max="41" width="10.85546875" customWidth="1" style="225"/>
    <col min="42" max="42" width="10.85546875" customWidth="1" style="225"/>
    <col min="43" max="43" width="10.85546875" customWidth="1" style="225"/>
    <col min="44" max="44" width="10.85546875" customWidth="1" style="225"/>
    <col min="45" max="45" width="10.85546875" customWidth="1" style="225"/>
    <col min="46" max="46" width="10.85546875" customWidth="1" style="225"/>
    <col min="47" max="47" width="10.85546875" customWidth="1" style="225"/>
    <col min="48" max="48" width="10.85546875" customWidth="1" style="225"/>
    <col min="49" max="49" width="10.85546875" customWidth="1" style="225"/>
    <col min="50" max="50" width="10.85546875" customWidth="1" style="225"/>
    <col min="51" max="51" width="10.85546875" customWidth="1" style="225"/>
    <col min="52" max="52" width="10.85546875" customWidth="1" style="225"/>
    <col min="53" max="53" width="10.85546875" customWidth="1" style="225"/>
    <col min="54" max="54" width="10.85546875" customWidth="1" style="225"/>
    <col min="55" max="55" width="10.85546875" customWidth="1" style="225"/>
    <col min="56" max="56" width="10.85546875" customWidth="1" style="225"/>
    <col min="57" max="57" width="10.85546875" customWidth="1" style="225"/>
    <col min="58" max="58" width="10.85546875" customWidth="1" style="225"/>
    <col min="59" max="59" width="10.85546875" customWidth="1" style="225"/>
    <col min="60" max="60" width="10.85546875" customWidth="1" style="225"/>
    <col min="61" max="61" width="10.85546875" customWidth="1" style="225"/>
    <col min="62" max="62" width="10.85546875" customWidth="1" style="225"/>
    <col min="63" max="16384" width="10.85546875" customWidth="1" style="225"/>
  </cols>
  <sheetData>
    <row r="2" ht="42.75" customHeight="1"/>
    <row r="3" ht="26.25" customHeight="1">
      <c r="B3" s="281" t="s">
        <v>316</v>
      </c>
      <c r="C3" s="281"/>
      <c r="D3" s="281"/>
      <c r="E3" s="281"/>
      <c r="F3" s="281"/>
      <c r="G3" s="281"/>
      <c r="H3" s="281"/>
      <c r="I3" s="281"/>
      <c r="J3" s="281"/>
      <c r="K3" s="281"/>
      <c r="L3" s="281"/>
      <c r="M3" s="281"/>
      <c r="N3" s="281"/>
      <c r="O3" s="281"/>
      <c r="P3" s="283"/>
      <c r="Q3" s="283"/>
      <c r="R3" s="283"/>
      <c r="S3" s="283"/>
      <c r="T3" s="283"/>
      <c r="U3" s="283"/>
      <c r="V3" s="283"/>
      <c r="W3" s="283"/>
      <c r="X3" s="283"/>
      <c r="Y3" s="283"/>
    </row>
    <row r="4" ht="48" customHeight="1" s="229" customFormat="1">
      <c r="B4" s="262" t="s">
        <v>317</v>
      </c>
      <c r="C4" s="263" t="s">
        <v>318</v>
      </c>
      <c r="D4" s="263" t="s">
        <v>319</v>
      </c>
      <c r="E4" s="264" t="s">
        <v>320</v>
      </c>
      <c r="F4" s="262" t="s">
        <v>321</v>
      </c>
      <c r="G4" s="262" t="s">
        <v>162</v>
      </c>
      <c r="H4" s="265" t="s">
        <v>322</v>
      </c>
      <c r="I4" s="262" t="s">
        <v>323</v>
      </c>
      <c r="J4" s="264" t="s">
        <v>324</v>
      </c>
      <c r="K4" s="264" t="s">
        <v>325</v>
      </c>
      <c r="L4" s="264" t="s">
        <v>326</v>
      </c>
      <c r="M4" s="262" t="s">
        <v>327</v>
      </c>
      <c r="N4" s="263" t="s">
        <v>167</v>
      </c>
      <c r="O4" s="266" t="s">
        <v>328</v>
      </c>
      <c r="P4" s="262" t="s">
        <v>329</v>
      </c>
      <c r="Q4" s="262" t="s">
        <v>330</v>
      </c>
      <c r="R4" s="262" t="s">
        <v>331</v>
      </c>
      <c r="S4" s="262" t="s">
        <v>332</v>
      </c>
      <c r="T4" s="262" t="s">
        <v>333</v>
      </c>
      <c r="U4" s="262" t="s">
        <v>334</v>
      </c>
      <c r="V4" s="266" t="s">
        <v>335</v>
      </c>
      <c r="W4" s="266" t="s">
        <v>336</v>
      </c>
      <c r="X4" s="262" t="s">
        <v>337</v>
      </c>
      <c r="Y4" s="262" t="s">
        <v>338</v>
      </c>
      <c r="Z4" s="230" t="s">
        <v>339</v>
      </c>
      <c r="AA4" s="230" t="s">
        <v>340</v>
      </c>
    </row>
    <row r="5">
      <c r="B5" s="284" t="s">
        <v>341</v>
      </c>
      <c r="C5" s="287"/>
      <c r="D5" s="287"/>
      <c r="E5" s="285"/>
      <c r="F5" s="284"/>
      <c r="G5" s="284"/>
      <c r="H5" s="293"/>
      <c r="I5" s="284"/>
      <c r="J5" s="285"/>
      <c r="K5" s="285"/>
      <c r="L5" s="285"/>
      <c r="M5" s="286"/>
      <c r="N5" s="287"/>
      <c r="O5" s="294"/>
      <c r="P5" s="284"/>
      <c r="Q5" s="284"/>
      <c r="R5" s="284"/>
      <c r="S5" s="284"/>
      <c r="T5" s="284"/>
      <c r="U5" s="284"/>
      <c r="V5" s="294"/>
      <c r="W5" s="294"/>
      <c r="X5" s="284"/>
      <c r="Y5" s="284"/>
      <c r="Z5" s="284"/>
      <c r="AA5" s="284"/>
    </row>
    <row r="6">
      <c r="B6" s="0" t="s">
        <v>342</v>
      </c>
      <c r="C6" s="291">
        <v>59087</v>
      </c>
      <c r="D6" s="291">
        <v>1</v>
      </c>
      <c r="E6" s="289">
        <v>0</v>
      </c>
      <c r="F6" s="0" t="s">
        <v>177</v>
      </c>
      <c r="H6" s="226"/>
      <c r="J6" s="289"/>
      <c r="K6" s="289"/>
      <c r="L6" s="289"/>
      <c r="M6" s="290"/>
      <c r="N6" s="291"/>
      <c r="O6" s="295"/>
      <c r="P6" s="0" t="s">
        <v>6</v>
      </c>
      <c r="Q6" s="0" t="s">
        <v>6</v>
      </c>
      <c r="R6" s="0" t="s">
        <v>6</v>
      </c>
      <c r="S6" s="0" t="s">
        <v>6</v>
      </c>
      <c r="T6" s="0" t="s">
        <v>6</v>
      </c>
      <c r="V6" s="295"/>
      <c r="W6" s="295"/>
      <c r="X6" s="0" t="s">
        <v>6</v>
      </c>
      <c r="Z6" s="0">
        <v>0.0025</v>
      </c>
      <c r="AA6" s="0" t="s">
        <v>6</v>
      </c>
    </row>
    <row r="7">
      <c r="B7" s="0" t="s">
        <v>343</v>
      </c>
      <c r="C7" s="291">
        <v>59088</v>
      </c>
      <c r="D7" s="291">
        <v>12</v>
      </c>
      <c r="E7" s="289">
        <v>0.08</v>
      </c>
      <c r="F7" s="0" t="s">
        <v>181</v>
      </c>
      <c r="G7" s="0" t="s">
        <v>344</v>
      </c>
      <c r="H7" s="226">
        <v>0</v>
      </c>
      <c r="I7" s="0" t="s">
        <v>182</v>
      </c>
      <c r="J7" s="289"/>
      <c r="K7" s="289"/>
      <c r="L7" s="289"/>
      <c r="M7" s="290"/>
      <c r="N7" s="291"/>
      <c r="O7" s="295"/>
      <c r="P7" s="0" t="s">
        <v>6</v>
      </c>
      <c r="Q7" s="0" t="s">
        <v>6</v>
      </c>
      <c r="R7" s="0" t="s">
        <v>6</v>
      </c>
      <c r="S7" s="0" t="s">
        <v>6</v>
      </c>
      <c r="T7" s="0" t="s">
        <v>6</v>
      </c>
      <c r="V7" s="295"/>
      <c r="W7" s="295"/>
      <c r="X7" s="0" t="s">
        <v>6</v>
      </c>
      <c r="Z7" s="0">
        <v>0.958333333333333</v>
      </c>
      <c r="AA7" s="0" t="s">
        <v>6</v>
      </c>
    </row>
    <row r="8">
      <c r="B8" s="0" t="s">
        <v>345</v>
      </c>
      <c r="C8" s="291">
        <v>59089</v>
      </c>
      <c r="D8" s="291">
        <v>12</v>
      </c>
      <c r="E8" s="289">
        <v>0.08</v>
      </c>
      <c r="F8" s="0" t="s">
        <v>181</v>
      </c>
      <c r="G8" s="0" t="s">
        <v>344</v>
      </c>
      <c r="H8" s="226">
        <v>0</v>
      </c>
      <c r="I8" s="0" t="s">
        <v>182</v>
      </c>
      <c r="J8" s="289"/>
      <c r="K8" s="289"/>
      <c r="L8" s="289"/>
      <c r="M8" s="290"/>
      <c r="N8" s="291"/>
      <c r="O8" s="295"/>
      <c r="P8" s="0" t="s">
        <v>6</v>
      </c>
      <c r="Q8" s="0" t="s">
        <v>6</v>
      </c>
      <c r="R8" s="0" t="s">
        <v>6</v>
      </c>
      <c r="S8" s="0" t="s">
        <v>6</v>
      </c>
      <c r="T8" s="0" t="s">
        <v>6</v>
      </c>
      <c r="V8" s="295"/>
      <c r="W8" s="295"/>
      <c r="X8" s="0" t="s">
        <v>6</v>
      </c>
      <c r="Z8" s="0">
        <v>0.958333333333333</v>
      </c>
      <c r="AA8" s="0" t="s">
        <v>6</v>
      </c>
    </row>
    <row r="9">
      <c r="B9" s="0" t="s">
        <v>346</v>
      </c>
      <c r="C9" s="291">
        <v>59090</v>
      </c>
      <c r="D9" s="291">
        <v>0</v>
      </c>
      <c r="E9" s="289">
        <v>0</v>
      </c>
      <c r="F9" s="0" t="s">
        <v>177</v>
      </c>
      <c r="H9" s="226"/>
      <c r="J9" s="289"/>
      <c r="K9" s="289"/>
      <c r="L9" s="289"/>
      <c r="M9" s="290"/>
      <c r="N9" s="291"/>
      <c r="O9" s="295"/>
      <c r="P9" s="0" t="s">
        <v>6</v>
      </c>
      <c r="Q9" s="0" t="s">
        <v>6</v>
      </c>
      <c r="R9" s="0" t="s">
        <v>6</v>
      </c>
      <c r="S9" s="0" t="s">
        <v>6</v>
      </c>
      <c r="T9" s="0" t="s">
        <v>6</v>
      </c>
      <c r="V9" s="295"/>
      <c r="W9" s="295"/>
      <c r="X9" s="0" t="s">
        <v>6</v>
      </c>
      <c r="Z9" s="0">
        <v>0.0025</v>
      </c>
      <c r="AA9" s="0" t="s">
        <v>6</v>
      </c>
    </row>
    <row r="10">
      <c r="B10" s="0" t="s">
        <v>347</v>
      </c>
      <c r="C10" s="291">
        <v>59091</v>
      </c>
      <c r="D10" s="291">
        <v>120</v>
      </c>
      <c r="E10" s="289">
        <v>0.66</v>
      </c>
      <c r="F10" s="0" t="s">
        <v>177</v>
      </c>
      <c r="H10" s="226"/>
      <c r="J10" s="289"/>
      <c r="K10" s="289"/>
      <c r="L10" s="289"/>
      <c r="M10" s="290"/>
      <c r="N10" s="291"/>
      <c r="O10" s="295"/>
      <c r="P10" s="0" t="s">
        <v>6</v>
      </c>
      <c r="Q10" s="0" t="s">
        <v>6</v>
      </c>
      <c r="R10" s="0" t="s">
        <v>6</v>
      </c>
      <c r="S10" s="0" t="s">
        <v>6</v>
      </c>
      <c r="T10" s="0" t="s">
        <v>6</v>
      </c>
      <c r="V10" s="295"/>
      <c r="W10" s="295"/>
      <c r="X10" s="0" t="s">
        <v>6</v>
      </c>
      <c r="Z10" s="0">
        <v>9.97916666666667</v>
      </c>
      <c r="AA10" s="0" t="s">
        <v>6</v>
      </c>
    </row>
    <row r="11">
      <c r="B11" s="0" t="s">
        <v>348</v>
      </c>
      <c r="C11" s="291">
        <v>59092</v>
      </c>
      <c r="D11" s="291">
        <v>120</v>
      </c>
      <c r="E11" s="289">
        <v>1.012</v>
      </c>
      <c r="F11" s="0" t="s">
        <v>177</v>
      </c>
      <c r="H11" s="226"/>
      <c r="J11" s="289"/>
      <c r="K11" s="289"/>
      <c r="L11" s="289"/>
      <c r="M11" s="290"/>
      <c r="N11" s="291"/>
      <c r="O11" s="295"/>
      <c r="P11" s="0" t="s">
        <v>6</v>
      </c>
      <c r="Q11" s="0" t="s">
        <v>6</v>
      </c>
      <c r="R11" s="0" t="s">
        <v>6</v>
      </c>
      <c r="S11" s="0" t="s">
        <v>6</v>
      </c>
      <c r="T11" s="0" t="s">
        <v>6</v>
      </c>
      <c r="V11" s="295"/>
      <c r="W11" s="295"/>
      <c r="X11" s="0" t="s">
        <v>6</v>
      </c>
      <c r="Z11" s="0">
        <v>9.9375</v>
      </c>
      <c r="AA11" s="0" t="s">
        <v>6</v>
      </c>
    </row>
    <row r="12">
      <c r="B12" s="0" t="s">
        <v>349</v>
      </c>
      <c r="C12" s="291">
        <v>59093</v>
      </c>
      <c r="D12" s="291">
        <v>60</v>
      </c>
      <c r="E12" s="289">
        <v>0.745</v>
      </c>
      <c r="F12" s="0" t="s">
        <v>177</v>
      </c>
      <c r="H12" s="226"/>
      <c r="J12" s="289"/>
      <c r="K12" s="289"/>
      <c r="L12" s="289"/>
      <c r="M12" s="290"/>
      <c r="N12" s="291"/>
      <c r="O12" s="295"/>
      <c r="P12" s="0" t="s">
        <v>6</v>
      </c>
      <c r="Q12" s="0" t="s">
        <v>6</v>
      </c>
      <c r="R12" s="0" t="s">
        <v>6</v>
      </c>
      <c r="S12" s="0" t="s">
        <v>6</v>
      </c>
      <c r="T12" s="0" t="s">
        <v>6</v>
      </c>
      <c r="V12" s="295"/>
      <c r="W12" s="295"/>
      <c r="X12" s="0" t="s">
        <v>6</v>
      </c>
      <c r="Z12" s="0">
        <v>4.98958333333333</v>
      </c>
      <c r="AA12" s="0" t="s">
        <v>6</v>
      </c>
    </row>
    <row r="13">
      <c r="B13" s="0" t="s">
        <v>350</v>
      </c>
      <c r="C13" s="291">
        <v>59094</v>
      </c>
      <c r="D13" s="291">
        <v>120</v>
      </c>
      <c r="E13" s="289">
        <v>0.95</v>
      </c>
      <c r="F13" s="0" t="s">
        <v>177</v>
      </c>
      <c r="H13" s="226"/>
      <c r="J13" s="289"/>
      <c r="K13" s="289"/>
      <c r="L13" s="289"/>
      <c r="M13" s="290"/>
      <c r="N13" s="291"/>
      <c r="O13" s="295"/>
      <c r="P13" s="0" t="s">
        <v>6</v>
      </c>
      <c r="Q13" s="0" t="s">
        <v>6</v>
      </c>
      <c r="R13" s="0" t="s">
        <v>6</v>
      </c>
      <c r="S13" s="0" t="s">
        <v>6</v>
      </c>
      <c r="T13" s="0" t="s">
        <v>6</v>
      </c>
      <c r="V13" s="295"/>
      <c r="W13" s="295"/>
      <c r="X13" s="0" t="s">
        <v>6</v>
      </c>
      <c r="Z13" s="0">
        <v>9.95833333333333</v>
      </c>
      <c r="AA13" s="0" t="s">
        <v>6</v>
      </c>
    </row>
    <row r="14">
      <c r="B14" s="0" t="s">
        <v>351</v>
      </c>
      <c r="C14" s="291">
        <v>59095</v>
      </c>
      <c r="D14" s="291">
        <v>360</v>
      </c>
      <c r="E14" s="289">
        <v>1.55</v>
      </c>
      <c r="F14" s="0" t="s">
        <v>177</v>
      </c>
      <c r="H14" s="226"/>
      <c r="J14" s="289"/>
      <c r="K14" s="289"/>
      <c r="L14" s="289"/>
      <c r="M14" s="290"/>
      <c r="N14" s="291">
        <v>720</v>
      </c>
      <c r="O14" s="295">
        <v>0.75</v>
      </c>
      <c r="P14" s="0" t="s">
        <v>6</v>
      </c>
      <c r="Q14" s="0" t="s">
        <v>6</v>
      </c>
      <c r="R14" s="0" t="s">
        <v>6</v>
      </c>
      <c r="S14" s="0" t="s">
        <v>6</v>
      </c>
      <c r="T14" s="0" t="s">
        <v>6</v>
      </c>
      <c r="V14" s="295"/>
      <c r="W14" s="295"/>
      <c r="X14" s="0" t="s">
        <v>6</v>
      </c>
      <c r="Z14" s="0">
        <v>15.2083333333333</v>
      </c>
      <c r="AA14" s="0" t="s">
        <v>6</v>
      </c>
    </row>
    <row r="15">
      <c r="B15" s="0" t="s">
        <v>352</v>
      </c>
      <c r="C15" s="291">
        <v>59096</v>
      </c>
      <c r="D15" s="291">
        <v>360</v>
      </c>
      <c r="E15" s="289">
        <v>1.55</v>
      </c>
      <c r="F15" s="0" t="s">
        <v>181</v>
      </c>
      <c r="G15" s="0" t="s">
        <v>353</v>
      </c>
      <c r="H15" s="226">
        <v>0.652</v>
      </c>
      <c r="I15" s="0" t="s">
        <v>197</v>
      </c>
      <c r="J15" s="289"/>
      <c r="K15" s="289"/>
      <c r="L15" s="289"/>
      <c r="M15" s="290"/>
      <c r="N15" s="291">
        <v>720</v>
      </c>
      <c r="O15" s="295">
        <v>0.75</v>
      </c>
      <c r="P15" s="0" t="s">
        <v>6</v>
      </c>
      <c r="Q15" s="0" t="s">
        <v>6</v>
      </c>
      <c r="R15" s="0" t="s">
        <v>6</v>
      </c>
      <c r="S15" s="0" t="s">
        <v>6</v>
      </c>
      <c r="T15" s="0" t="s">
        <v>6</v>
      </c>
      <c r="V15" s="295"/>
      <c r="W15" s="295"/>
      <c r="X15" s="0" t="s">
        <v>6</v>
      </c>
      <c r="Z15" s="0">
        <v>11.7916666666667</v>
      </c>
      <c r="AA15" s="0" t="s">
        <v>6</v>
      </c>
    </row>
    <row r="16">
      <c r="B16" s="0" t="s">
        <v>354</v>
      </c>
      <c r="C16" s="291">
        <v>59097</v>
      </c>
      <c r="D16" s="291">
        <v>120</v>
      </c>
      <c r="E16" s="289">
        <v>1.63</v>
      </c>
      <c r="F16" s="0" t="s">
        <v>177</v>
      </c>
      <c r="H16" s="226"/>
      <c r="J16" s="289"/>
      <c r="K16" s="289"/>
      <c r="L16" s="289"/>
      <c r="M16" s="290"/>
      <c r="N16" s="291"/>
      <c r="O16" s="295"/>
      <c r="P16" s="0" t="s">
        <v>6</v>
      </c>
      <c r="Q16" s="0" t="s">
        <v>6</v>
      </c>
      <c r="R16" s="0" t="s">
        <v>6</v>
      </c>
      <c r="S16" s="0" t="s">
        <v>6</v>
      </c>
      <c r="T16" s="0" t="s">
        <v>6</v>
      </c>
      <c r="V16" s="295"/>
      <c r="W16" s="295"/>
      <c r="X16" s="0" t="s">
        <v>6</v>
      </c>
      <c r="Z16" s="0">
        <v>9.8125</v>
      </c>
      <c r="AA16" s="0" t="s">
        <v>6</v>
      </c>
    </row>
    <row r="17">
      <c r="B17" s="0" t="s">
        <v>355</v>
      </c>
      <c r="C17" s="291">
        <v>59098</v>
      </c>
      <c r="D17" s="291">
        <v>120</v>
      </c>
      <c r="E17" s="289">
        <v>1.5</v>
      </c>
      <c r="F17" s="0" t="s">
        <v>181</v>
      </c>
      <c r="G17" s="0" t="s">
        <v>356</v>
      </c>
      <c r="H17" s="226">
        <v>1.55</v>
      </c>
      <c r="I17" s="0" t="s">
        <v>182</v>
      </c>
      <c r="J17" s="289"/>
      <c r="K17" s="289"/>
      <c r="L17" s="289"/>
      <c r="M17" s="290"/>
      <c r="N17" s="291"/>
      <c r="O17" s="295"/>
      <c r="P17" s="0" t="s">
        <v>6</v>
      </c>
      <c r="Q17" s="0" t="s">
        <v>6</v>
      </c>
      <c r="R17" s="0" t="s">
        <v>6</v>
      </c>
      <c r="S17" s="0" t="s">
        <v>6</v>
      </c>
      <c r="T17" s="0" t="s">
        <v>6</v>
      </c>
      <c r="V17" s="295"/>
      <c r="W17" s="295"/>
      <c r="X17" s="0" t="s">
        <v>6</v>
      </c>
      <c r="Z17" s="0">
        <v>9.70833333333333</v>
      </c>
      <c r="AA17" s="0" t="s">
        <v>6</v>
      </c>
    </row>
    <row r="18">
      <c r="B18" s="0" t="s">
        <v>357</v>
      </c>
      <c r="C18" s="291">
        <v>59099</v>
      </c>
      <c r="D18" s="291">
        <v>36</v>
      </c>
      <c r="E18" s="289">
        <v>1.25</v>
      </c>
      <c r="F18" s="0" t="s">
        <v>177</v>
      </c>
      <c r="H18" s="226"/>
      <c r="J18" s="289"/>
      <c r="K18" s="289"/>
      <c r="L18" s="289"/>
      <c r="M18" s="290"/>
      <c r="N18" s="291"/>
      <c r="O18" s="295"/>
      <c r="P18" s="0" t="s">
        <v>6</v>
      </c>
      <c r="Q18" s="0" t="s">
        <v>6</v>
      </c>
      <c r="R18" s="0" t="s">
        <v>6</v>
      </c>
      <c r="S18" s="0" t="s">
        <v>6</v>
      </c>
      <c r="T18" s="0" t="s">
        <v>6</v>
      </c>
      <c r="V18" s="295"/>
      <c r="W18" s="295"/>
      <c r="X18" s="0" t="s">
        <v>6</v>
      </c>
      <c r="Z18" s="0">
        <v>2.97916666666667</v>
      </c>
      <c r="AA18" s="0" t="s">
        <v>6</v>
      </c>
    </row>
    <row r="19">
      <c r="B19" s="0" t="s">
        <v>358</v>
      </c>
      <c r="C19" s="291">
        <v>59100</v>
      </c>
      <c r="D19" s="291">
        <v>0</v>
      </c>
      <c r="E19" s="289">
        <v>0</v>
      </c>
      <c r="F19" s="0" t="s">
        <v>177</v>
      </c>
      <c r="H19" s="226"/>
      <c r="J19" s="289"/>
      <c r="K19" s="289"/>
      <c r="L19" s="289"/>
      <c r="M19" s="290"/>
      <c r="N19" s="291">
        <v>720</v>
      </c>
      <c r="O19" s="295">
        <v>0.75</v>
      </c>
      <c r="P19" s="0" t="s">
        <v>6</v>
      </c>
      <c r="Q19" s="0" t="s">
        <v>6</v>
      </c>
      <c r="R19" s="0" t="s">
        <v>6</v>
      </c>
      <c r="S19" s="0" t="s">
        <v>6</v>
      </c>
      <c r="T19" s="0" t="s">
        <v>6</v>
      </c>
      <c r="V19" s="295"/>
      <c r="W19" s="295"/>
      <c r="X19" s="0" t="s">
        <v>6</v>
      </c>
      <c r="Z19" s="0">
        <v>0.0025</v>
      </c>
      <c r="AA19" s="0" t="s">
        <v>25</v>
      </c>
    </row>
    <row r="20">
      <c r="B20" s="0" t="s">
        <v>359</v>
      </c>
      <c r="C20" s="291">
        <v>59101</v>
      </c>
      <c r="D20" s="291">
        <v>480</v>
      </c>
      <c r="E20" s="289">
        <v>3.2</v>
      </c>
      <c r="F20" s="0" t="s">
        <v>177</v>
      </c>
      <c r="H20" s="226"/>
      <c r="J20" s="289"/>
      <c r="K20" s="289"/>
      <c r="L20" s="289"/>
      <c r="M20" s="290"/>
      <c r="N20" s="291">
        <v>720</v>
      </c>
      <c r="O20" s="295">
        <v>0.75</v>
      </c>
      <c r="P20" s="0" t="s">
        <v>360</v>
      </c>
      <c r="Q20" s="0" t="s">
        <v>361</v>
      </c>
      <c r="R20" s="0" t="s">
        <v>362</v>
      </c>
      <c r="S20" s="0" t="s">
        <v>363</v>
      </c>
      <c r="T20" s="0" t="s">
        <v>364</v>
      </c>
      <c r="V20" s="295">
        <v>0.4</v>
      </c>
      <c r="W20" s="295"/>
      <c r="X20" s="0" t="s">
        <v>6</v>
      </c>
      <c r="Z20" s="0">
        <v>12.7708333333333</v>
      </c>
      <c r="AA20" s="0" t="s">
        <v>25</v>
      </c>
    </row>
    <row r="21">
      <c r="B21" s="0" t="s">
        <v>365</v>
      </c>
      <c r="C21" s="291">
        <v>59102</v>
      </c>
      <c r="D21" s="291">
        <v>360</v>
      </c>
      <c r="E21" s="289">
        <v>3.0700000000000003</v>
      </c>
      <c r="F21" s="0" t="s">
        <v>177</v>
      </c>
      <c r="H21" s="226"/>
      <c r="J21" s="289"/>
      <c r="K21" s="289"/>
      <c r="L21" s="289"/>
      <c r="M21" s="290"/>
      <c r="N21" s="291">
        <v>720</v>
      </c>
      <c r="O21" s="295">
        <v>0.75</v>
      </c>
      <c r="P21" s="0" t="s">
        <v>360</v>
      </c>
      <c r="Q21" s="0" t="s">
        <v>361</v>
      </c>
      <c r="R21" s="0" t="s">
        <v>362</v>
      </c>
      <c r="S21" s="0" t="s">
        <v>363</v>
      </c>
      <c r="T21" s="0" t="s">
        <v>364</v>
      </c>
      <c r="V21" s="295">
        <v>0.4</v>
      </c>
      <c r="W21" s="295"/>
      <c r="X21" s="0" t="s">
        <v>6</v>
      </c>
      <c r="Z21" s="0">
        <v>11.7083333333333</v>
      </c>
      <c r="AA21" s="0" t="s">
        <v>25</v>
      </c>
    </row>
    <row r="22">
      <c r="B22" s="0" t="s">
        <v>366</v>
      </c>
      <c r="C22" s="291">
        <v>59103</v>
      </c>
      <c r="D22" s="291">
        <v>360</v>
      </c>
      <c r="E22" s="289">
        <v>3</v>
      </c>
      <c r="F22" s="0" t="s">
        <v>181</v>
      </c>
      <c r="G22" s="0" t="s">
        <v>356</v>
      </c>
      <c r="H22" s="226">
        <v>2.75</v>
      </c>
      <c r="I22" s="0" t="s">
        <v>231</v>
      </c>
      <c r="J22" s="289">
        <v>2</v>
      </c>
      <c r="K22" s="289">
        <v>2</v>
      </c>
      <c r="L22" s="289">
        <v>5</v>
      </c>
      <c r="M22" s="290"/>
      <c r="N22" s="291">
        <v>720</v>
      </c>
      <c r="O22" s="295">
        <v>0.75</v>
      </c>
      <c r="P22" s="0" t="s">
        <v>360</v>
      </c>
      <c r="Q22" s="0" t="s">
        <v>361</v>
      </c>
      <c r="R22" s="0" t="s">
        <v>362</v>
      </c>
      <c r="S22" s="0" t="s">
        <v>363</v>
      </c>
      <c r="T22" s="0" t="s">
        <v>364</v>
      </c>
      <c r="V22" s="295">
        <v>0.4</v>
      </c>
      <c r="W22" s="295"/>
      <c r="X22" s="0" t="s">
        <v>6</v>
      </c>
      <c r="Z22" s="0">
        <v>9.90625</v>
      </c>
      <c r="AA22" s="0" t="s">
        <v>25</v>
      </c>
    </row>
    <row r="23">
      <c r="B23" s="0" t="s">
        <v>367</v>
      </c>
      <c r="C23" s="291">
        <v>59104</v>
      </c>
      <c r="D23" s="291">
        <v>360</v>
      </c>
      <c r="E23" s="289">
        <v>3</v>
      </c>
      <c r="F23" s="0" t="s">
        <v>181</v>
      </c>
      <c r="G23" s="0" t="s">
        <v>368</v>
      </c>
      <c r="H23" s="226">
        <v>2.75</v>
      </c>
      <c r="I23" s="0" t="s">
        <v>209</v>
      </c>
      <c r="J23" s="289">
        <v>2</v>
      </c>
      <c r="K23" s="289">
        <v>2</v>
      </c>
      <c r="L23" s="289">
        <v>5</v>
      </c>
      <c r="M23" s="290"/>
      <c r="N23" s="291">
        <v>720</v>
      </c>
      <c r="O23" s="295">
        <v>0.75</v>
      </c>
      <c r="P23" s="0" t="s">
        <v>360</v>
      </c>
      <c r="Q23" s="0" t="s">
        <v>361</v>
      </c>
      <c r="R23" s="0" t="s">
        <v>362</v>
      </c>
      <c r="S23" s="0" t="s">
        <v>363</v>
      </c>
      <c r="T23" s="0" t="s">
        <v>364</v>
      </c>
      <c r="V23" s="295">
        <v>0.4</v>
      </c>
      <c r="W23" s="295"/>
      <c r="X23" s="0" t="s">
        <v>6</v>
      </c>
      <c r="Z23" s="0">
        <v>10.0208333333333</v>
      </c>
      <c r="AA23" s="0" t="s">
        <v>25</v>
      </c>
    </row>
    <row r="24">
      <c r="B24" s="0" t="s">
        <v>369</v>
      </c>
      <c r="C24" s="291">
        <v>59105</v>
      </c>
      <c r="D24" s="291">
        <v>360</v>
      </c>
      <c r="E24" s="289">
        <v>3</v>
      </c>
      <c r="F24" s="0" t="s">
        <v>181</v>
      </c>
      <c r="G24" s="0" t="s">
        <v>368</v>
      </c>
      <c r="H24" s="226">
        <v>2.75</v>
      </c>
      <c r="I24" s="0" t="s">
        <v>197</v>
      </c>
      <c r="J24" s="289">
        <v>2</v>
      </c>
      <c r="K24" s="289">
        <v>2</v>
      </c>
      <c r="L24" s="289">
        <v>5</v>
      </c>
      <c r="M24" s="290"/>
      <c r="N24" s="291">
        <v>720</v>
      </c>
      <c r="O24" s="295">
        <v>0.75</v>
      </c>
      <c r="P24" s="0" t="s">
        <v>360</v>
      </c>
      <c r="Q24" s="0" t="s">
        <v>361</v>
      </c>
      <c r="R24" s="0" t="s">
        <v>362</v>
      </c>
      <c r="S24" s="0" t="s">
        <v>363</v>
      </c>
      <c r="T24" s="0" t="s">
        <v>364</v>
      </c>
      <c r="V24" s="295">
        <v>0.4</v>
      </c>
      <c r="W24" s="295"/>
      <c r="X24" s="0" t="s">
        <v>6</v>
      </c>
      <c r="Z24" s="0">
        <v>8.52083333333333</v>
      </c>
      <c r="AA24" s="0" t="s">
        <v>25</v>
      </c>
    </row>
    <row r="25">
      <c r="B25" s="0" t="s">
        <v>370</v>
      </c>
      <c r="C25" s="291">
        <v>59106</v>
      </c>
      <c r="D25" s="291">
        <v>360</v>
      </c>
      <c r="E25" s="289">
        <v>3</v>
      </c>
      <c r="F25" s="0" t="s">
        <v>181</v>
      </c>
      <c r="G25" s="0" t="s">
        <v>368</v>
      </c>
      <c r="H25" s="226">
        <v>2.75</v>
      </c>
      <c r="I25" s="0" t="s">
        <v>371</v>
      </c>
      <c r="J25" s="289">
        <v>5</v>
      </c>
      <c r="K25" s="289">
        <v>2</v>
      </c>
      <c r="L25" s="289">
        <v>5</v>
      </c>
      <c r="M25" s="290"/>
      <c r="N25" s="291">
        <v>720</v>
      </c>
      <c r="O25" s="295">
        <v>0.75</v>
      </c>
      <c r="P25" s="0" t="s">
        <v>360</v>
      </c>
      <c r="Q25" s="0" t="s">
        <v>361</v>
      </c>
      <c r="R25" s="0" t="s">
        <v>362</v>
      </c>
      <c r="S25" s="0" t="s">
        <v>363</v>
      </c>
      <c r="T25" s="0" t="s">
        <v>364</v>
      </c>
      <c r="V25" s="295">
        <v>0.4</v>
      </c>
      <c r="W25" s="295"/>
      <c r="X25" s="0" t="s">
        <v>6</v>
      </c>
      <c r="Z25" s="0">
        <v>5.53125</v>
      </c>
      <c r="AA25" s="0" t="s">
        <v>25</v>
      </c>
    </row>
    <row r="26">
      <c r="B26" s="0" t="s">
        <v>372</v>
      </c>
      <c r="C26" s="291">
        <v>59107</v>
      </c>
      <c r="D26" s="291">
        <v>360</v>
      </c>
      <c r="E26" s="289">
        <v>3</v>
      </c>
      <c r="F26" s="0" t="s">
        <v>181</v>
      </c>
      <c r="G26" s="0" t="s">
        <v>368</v>
      </c>
      <c r="H26" s="226">
        <v>2.75</v>
      </c>
      <c r="I26" s="0" t="s">
        <v>246</v>
      </c>
      <c r="J26" s="289">
        <v>5</v>
      </c>
      <c r="K26" s="289">
        <v>2</v>
      </c>
      <c r="L26" s="289">
        <v>5</v>
      </c>
      <c r="M26" s="290"/>
      <c r="N26" s="291">
        <v>720</v>
      </c>
      <c r="O26" s="295">
        <v>0.75</v>
      </c>
      <c r="P26" s="0" t="s">
        <v>360</v>
      </c>
      <c r="Q26" s="0" t="s">
        <v>361</v>
      </c>
      <c r="R26" s="0" t="s">
        <v>362</v>
      </c>
      <c r="S26" s="0" t="s">
        <v>363</v>
      </c>
      <c r="T26" s="0" t="s">
        <v>364</v>
      </c>
      <c r="V26" s="295">
        <v>0.4</v>
      </c>
      <c r="W26" s="295"/>
      <c r="X26" s="0" t="s">
        <v>6</v>
      </c>
      <c r="Z26" s="0">
        <v>5.8125</v>
      </c>
      <c r="AA26" s="0" t="s">
        <v>25</v>
      </c>
    </row>
    <row r="27">
      <c r="B27" s="0" t="s">
        <v>373</v>
      </c>
      <c r="C27" s="291">
        <v>59108</v>
      </c>
      <c r="D27" s="291">
        <v>360</v>
      </c>
      <c r="E27" s="289">
        <v>3</v>
      </c>
      <c r="F27" s="0" t="s">
        <v>181</v>
      </c>
      <c r="G27" s="0" t="s">
        <v>368</v>
      </c>
      <c r="H27" s="226">
        <v>2.75</v>
      </c>
      <c r="I27" s="0" t="s">
        <v>374</v>
      </c>
      <c r="J27" s="289">
        <v>5</v>
      </c>
      <c r="K27" s="289">
        <v>2</v>
      </c>
      <c r="L27" s="289">
        <v>5</v>
      </c>
      <c r="M27" s="290"/>
      <c r="N27" s="291">
        <v>720</v>
      </c>
      <c r="O27" s="295">
        <v>0.75</v>
      </c>
      <c r="P27" s="0" t="s">
        <v>360</v>
      </c>
      <c r="Q27" s="0" t="s">
        <v>361</v>
      </c>
      <c r="R27" s="0" t="s">
        <v>362</v>
      </c>
      <c r="S27" s="0" t="s">
        <v>363</v>
      </c>
      <c r="T27" s="0" t="s">
        <v>364</v>
      </c>
      <c r="V27" s="295">
        <v>0.4</v>
      </c>
      <c r="W27" s="295"/>
      <c r="X27" s="0" t="s">
        <v>6</v>
      </c>
      <c r="Z27" s="0">
        <v>6.10416666666667</v>
      </c>
      <c r="AA27" s="0" t="s">
        <v>25</v>
      </c>
    </row>
    <row r="28">
      <c r="B28" s="0" t="s">
        <v>375</v>
      </c>
      <c r="C28" s="291">
        <v>59109</v>
      </c>
      <c r="D28" s="291">
        <v>360</v>
      </c>
      <c r="E28" s="289">
        <v>3</v>
      </c>
      <c r="F28" s="0" t="s">
        <v>181</v>
      </c>
      <c r="G28" s="0" t="s">
        <v>376</v>
      </c>
      <c r="H28" s="226">
        <v>2.75</v>
      </c>
      <c r="I28" s="0" t="s">
        <v>243</v>
      </c>
      <c r="J28" s="289">
        <v>2</v>
      </c>
      <c r="K28" s="289">
        <v>2</v>
      </c>
      <c r="L28" s="289">
        <v>5</v>
      </c>
      <c r="M28" s="290"/>
      <c r="N28" s="291">
        <v>720</v>
      </c>
      <c r="O28" s="295">
        <v>0.75</v>
      </c>
      <c r="P28" s="0" t="s">
        <v>360</v>
      </c>
      <c r="Q28" s="0" t="s">
        <v>361</v>
      </c>
      <c r="R28" s="0" t="s">
        <v>362</v>
      </c>
      <c r="S28" s="0" t="s">
        <v>363</v>
      </c>
      <c r="T28" s="0" t="s">
        <v>364</v>
      </c>
      <c r="V28" s="295">
        <v>0.4</v>
      </c>
      <c r="W28" s="295"/>
      <c r="X28" s="0" t="s">
        <v>6</v>
      </c>
      <c r="Z28" s="0">
        <v>10.2708333333333</v>
      </c>
      <c r="AA28" s="0" t="s">
        <v>25</v>
      </c>
    </row>
    <row r="29">
      <c r="B29" s="0" t="s">
        <v>377</v>
      </c>
      <c r="C29" s="291">
        <v>59110</v>
      </c>
      <c r="D29" s="291">
        <v>360</v>
      </c>
      <c r="E29" s="289">
        <v>3</v>
      </c>
      <c r="F29" s="0" t="s">
        <v>181</v>
      </c>
      <c r="G29" s="0" t="s">
        <v>378</v>
      </c>
      <c r="H29" s="226">
        <v>2.75</v>
      </c>
      <c r="I29" s="0" t="s">
        <v>239</v>
      </c>
      <c r="J29" s="289">
        <v>2</v>
      </c>
      <c r="K29" s="289">
        <v>2</v>
      </c>
      <c r="L29" s="289">
        <v>5</v>
      </c>
      <c r="M29" s="290"/>
      <c r="N29" s="291">
        <v>720</v>
      </c>
      <c r="O29" s="295">
        <v>0.75</v>
      </c>
      <c r="P29" s="0" t="s">
        <v>360</v>
      </c>
      <c r="Q29" s="0" t="s">
        <v>361</v>
      </c>
      <c r="R29" s="0" t="s">
        <v>362</v>
      </c>
      <c r="S29" s="0" t="s">
        <v>363</v>
      </c>
      <c r="T29" s="0" t="s">
        <v>364</v>
      </c>
      <c r="V29" s="295">
        <v>0.4</v>
      </c>
      <c r="W29" s="295"/>
      <c r="X29" s="0" t="s">
        <v>6</v>
      </c>
      <c r="Z29" s="0">
        <v>10.4895833333333</v>
      </c>
      <c r="AA29" s="0" t="s">
        <v>25</v>
      </c>
    </row>
    <row r="30">
      <c r="B30" s="0" t="s">
        <v>379</v>
      </c>
      <c r="C30" s="291">
        <v>59111</v>
      </c>
      <c r="D30" s="291">
        <v>360</v>
      </c>
      <c r="E30" s="289">
        <v>3</v>
      </c>
      <c r="F30" s="0" t="s">
        <v>181</v>
      </c>
      <c r="G30" s="0" t="s">
        <v>378</v>
      </c>
      <c r="H30" s="226">
        <v>2.75</v>
      </c>
      <c r="I30" s="0" t="s">
        <v>380</v>
      </c>
      <c r="J30" s="289">
        <v>2</v>
      </c>
      <c r="K30" s="289">
        <v>2</v>
      </c>
      <c r="L30" s="289">
        <v>5</v>
      </c>
      <c r="M30" s="290"/>
      <c r="N30" s="291">
        <v>720</v>
      </c>
      <c r="O30" s="295">
        <v>0.75</v>
      </c>
      <c r="P30" s="0" t="s">
        <v>360</v>
      </c>
      <c r="Q30" s="0" t="s">
        <v>361</v>
      </c>
      <c r="R30" s="0" t="s">
        <v>362</v>
      </c>
      <c r="S30" s="0" t="s">
        <v>363</v>
      </c>
      <c r="T30" s="0" t="s">
        <v>364</v>
      </c>
      <c r="V30" s="295">
        <v>0.4</v>
      </c>
      <c r="W30" s="295"/>
      <c r="X30" s="0" t="s">
        <v>6</v>
      </c>
      <c r="Z30" s="0">
        <v>11.1875</v>
      </c>
      <c r="AA30" s="0" t="s">
        <v>25</v>
      </c>
    </row>
    <row r="31">
      <c r="B31" s="0" t="s">
        <v>381</v>
      </c>
      <c r="C31" s="291">
        <v>59112</v>
      </c>
      <c r="D31" s="291">
        <v>360</v>
      </c>
      <c r="E31" s="289">
        <v>3</v>
      </c>
      <c r="F31" s="0" t="s">
        <v>181</v>
      </c>
      <c r="G31" s="0" t="s">
        <v>382</v>
      </c>
      <c r="H31" s="226">
        <v>2.75</v>
      </c>
      <c r="I31" s="0" t="s">
        <v>383</v>
      </c>
      <c r="J31" s="289">
        <v>2</v>
      </c>
      <c r="K31" s="289">
        <v>2</v>
      </c>
      <c r="L31" s="289">
        <v>5</v>
      </c>
      <c r="M31" s="290"/>
      <c r="N31" s="291">
        <v>720</v>
      </c>
      <c r="O31" s="295">
        <v>0.75</v>
      </c>
      <c r="P31" s="0" t="s">
        <v>360</v>
      </c>
      <c r="Q31" s="0" t="s">
        <v>361</v>
      </c>
      <c r="R31" s="0" t="s">
        <v>362</v>
      </c>
      <c r="S31" s="0" t="s">
        <v>363</v>
      </c>
      <c r="T31" s="0" t="s">
        <v>364</v>
      </c>
      <c r="V31" s="295">
        <v>0.4</v>
      </c>
      <c r="W31" s="295"/>
      <c r="X31" s="0" t="s">
        <v>6</v>
      </c>
      <c r="Z31" s="0">
        <v>12.0208333333333</v>
      </c>
      <c r="AA31" s="0" t="s">
        <v>25</v>
      </c>
    </row>
    <row r="32">
      <c r="B32" s="0" t="s">
        <v>384</v>
      </c>
      <c r="C32" s="291">
        <v>59113</v>
      </c>
      <c r="D32" s="291">
        <v>360</v>
      </c>
      <c r="E32" s="289">
        <v>3</v>
      </c>
      <c r="F32" s="0" t="s">
        <v>181</v>
      </c>
      <c r="G32" s="0" t="s">
        <v>385</v>
      </c>
      <c r="H32" s="226">
        <v>2.25</v>
      </c>
      <c r="I32" s="0" t="s">
        <v>231</v>
      </c>
      <c r="J32" s="289">
        <v>2</v>
      </c>
      <c r="K32" s="289">
        <v>2</v>
      </c>
      <c r="L32" s="289">
        <v>5</v>
      </c>
      <c r="M32" s="290"/>
      <c r="N32" s="291">
        <v>720</v>
      </c>
      <c r="O32" s="295">
        <v>0.75</v>
      </c>
      <c r="P32" s="0" t="s">
        <v>360</v>
      </c>
      <c r="Q32" s="0" t="s">
        <v>361</v>
      </c>
      <c r="R32" s="0" t="s">
        <v>362</v>
      </c>
      <c r="S32" s="0" t="s">
        <v>363</v>
      </c>
      <c r="T32" s="0" t="s">
        <v>364</v>
      </c>
      <c r="V32" s="295">
        <v>0.4</v>
      </c>
      <c r="W32" s="295"/>
      <c r="X32" s="0" t="s">
        <v>6</v>
      </c>
      <c r="Z32" s="0">
        <v>10.6875</v>
      </c>
      <c r="AA32" s="0" t="s">
        <v>25</v>
      </c>
    </row>
    <row r="33">
      <c r="B33" s="0" t="s">
        <v>386</v>
      </c>
      <c r="C33" s="291">
        <v>59114</v>
      </c>
      <c r="D33" s="291">
        <v>360</v>
      </c>
      <c r="E33" s="289">
        <v>3</v>
      </c>
      <c r="F33" s="0" t="s">
        <v>181</v>
      </c>
      <c r="G33" s="0" t="s">
        <v>353</v>
      </c>
      <c r="H33" s="226">
        <v>2.25</v>
      </c>
      <c r="I33" s="0" t="s">
        <v>209</v>
      </c>
      <c r="J33" s="289">
        <v>2</v>
      </c>
      <c r="K33" s="289">
        <v>2</v>
      </c>
      <c r="L33" s="289">
        <v>5</v>
      </c>
      <c r="M33" s="290"/>
      <c r="N33" s="291">
        <v>720</v>
      </c>
      <c r="O33" s="295">
        <v>0.75</v>
      </c>
      <c r="P33" s="0" t="s">
        <v>360</v>
      </c>
      <c r="Q33" s="0" t="s">
        <v>361</v>
      </c>
      <c r="R33" s="0" t="s">
        <v>362</v>
      </c>
      <c r="S33" s="0" t="s">
        <v>363</v>
      </c>
      <c r="T33" s="0" t="s">
        <v>364</v>
      </c>
      <c r="V33" s="295">
        <v>0.4</v>
      </c>
      <c r="W33" s="295"/>
      <c r="X33" s="0" t="s">
        <v>6</v>
      </c>
      <c r="Z33" s="0">
        <v>10.4583333333333</v>
      </c>
      <c r="AA33" s="0" t="s">
        <v>25</v>
      </c>
    </row>
    <row r="34">
      <c r="B34" s="0" t="s">
        <v>387</v>
      </c>
      <c r="C34" s="291">
        <v>59115</v>
      </c>
      <c r="D34" s="291">
        <v>360</v>
      </c>
      <c r="E34" s="289">
        <v>3</v>
      </c>
      <c r="F34" s="0" t="s">
        <v>181</v>
      </c>
      <c r="G34" s="0" t="s">
        <v>353</v>
      </c>
      <c r="H34" s="226">
        <v>2.25</v>
      </c>
      <c r="I34" s="0" t="s">
        <v>197</v>
      </c>
      <c r="J34" s="289">
        <v>2</v>
      </c>
      <c r="K34" s="289">
        <v>2</v>
      </c>
      <c r="L34" s="289">
        <v>5</v>
      </c>
      <c r="M34" s="290"/>
      <c r="N34" s="291">
        <v>720</v>
      </c>
      <c r="O34" s="295">
        <v>0.75</v>
      </c>
      <c r="P34" s="0" t="s">
        <v>360</v>
      </c>
      <c r="Q34" s="0" t="s">
        <v>361</v>
      </c>
      <c r="R34" s="0" t="s">
        <v>362</v>
      </c>
      <c r="S34" s="0" t="s">
        <v>363</v>
      </c>
      <c r="T34" s="0" t="s">
        <v>364</v>
      </c>
      <c r="V34" s="295">
        <v>0.4</v>
      </c>
      <c r="W34" s="295"/>
      <c r="X34" s="0" t="s">
        <v>6</v>
      </c>
      <c r="Z34" s="0">
        <v>9.10416666666667</v>
      </c>
      <c r="AA34" s="0" t="s">
        <v>25</v>
      </c>
    </row>
    <row r="35">
      <c r="B35" s="0" t="s">
        <v>388</v>
      </c>
      <c r="C35" s="291">
        <v>59116</v>
      </c>
      <c r="D35" s="291">
        <v>360</v>
      </c>
      <c r="E35" s="289">
        <v>3</v>
      </c>
      <c r="F35" s="0" t="s">
        <v>181</v>
      </c>
      <c r="G35" s="0" t="s">
        <v>353</v>
      </c>
      <c r="H35" s="226">
        <v>2.25</v>
      </c>
      <c r="I35" s="0" t="s">
        <v>371</v>
      </c>
      <c r="J35" s="289">
        <v>5</v>
      </c>
      <c r="K35" s="289">
        <v>2</v>
      </c>
      <c r="L35" s="289">
        <v>5</v>
      </c>
      <c r="M35" s="290"/>
      <c r="N35" s="291">
        <v>720</v>
      </c>
      <c r="O35" s="295">
        <v>0.75</v>
      </c>
      <c r="P35" s="0" t="s">
        <v>360</v>
      </c>
      <c r="Q35" s="0" t="s">
        <v>361</v>
      </c>
      <c r="R35" s="0" t="s">
        <v>362</v>
      </c>
      <c r="S35" s="0" t="s">
        <v>363</v>
      </c>
      <c r="T35" s="0" t="s">
        <v>364</v>
      </c>
      <c r="V35" s="295">
        <v>0.4</v>
      </c>
      <c r="W35" s="295"/>
      <c r="X35" s="0" t="s">
        <v>6</v>
      </c>
      <c r="Z35" s="0">
        <v>5.6875</v>
      </c>
      <c r="AA35" s="0" t="s">
        <v>25</v>
      </c>
    </row>
    <row r="36">
      <c r="B36" s="0" t="s">
        <v>389</v>
      </c>
      <c r="C36" s="291">
        <v>59117</v>
      </c>
      <c r="D36" s="291">
        <v>360</v>
      </c>
      <c r="E36" s="289">
        <v>3</v>
      </c>
      <c r="F36" s="0" t="s">
        <v>181</v>
      </c>
      <c r="G36" s="0" t="s">
        <v>353</v>
      </c>
      <c r="H36" s="226">
        <v>2.25</v>
      </c>
      <c r="I36" s="0" t="s">
        <v>246</v>
      </c>
      <c r="J36" s="289">
        <v>5</v>
      </c>
      <c r="K36" s="289">
        <v>2</v>
      </c>
      <c r="L36" s="289">
        <v>5</v>
      </c>
      <c r="M36" s="290"/>
      <c r="N36" s="291">
        <v>720</v>
      </c>
      <c r="O36" s="295">
        <v>0.75</v>
      </c>
      <c r="P36" s="0" t="s">
        <v>360</v>
      </c>
      <c r="Q36" s="0" t="s">
        <v>361</v>
      </c>
      <c r="R36" s="0" t="s">
        <v>362</v>
      </c>
      <c r="S36" s="0" t="s">
        <v>363</v>
      </c>
      <c r="T36" s="0" t="s">
        <v>364</v>
      </c>
      <c r="V36" s="295">
        <v>0.4</v>
      </c>
      <c r="W36" s="295"/>
      <c r="X36" s="0" t="s">
        <v>6</v>
      </c>
      <c r="Z36" s="0">
        <v>5.89583333333333</v>
      </c>
      <c r="AA36" s="0" t="s">
        <v>25</v>
      </c>
    </row>
    <row r="37">
      <c r="B37" s="0" t="s">
        <v>390</v>
      </c>
      <c r="C37" s="291">
        <v>59118</v>
      </c>
      <c r="D37" s="291">
        <v>360</v>
      </c>
      <c r="E37" s="289">
        <v>3</v>
      </c>
      <c r="F37" s="0" t="s">
        <v>181</v>
      </c>
      <c r="G37" s="0" t="s">
        <v>353</v>
      </c>
      <c r="H37" s="226">
        <v>2.25</v>
      </c>
      <c r="I37" s="0" t="s">
        <v>374</v>
      </c>
      <c r="J37" s="289">
        <v>5</v>
      </c>
      <c r="K37" s="289">
        <v>2</v>
      </c>
      <c r="L37" s="289">
        <v>5</v>
      </c>
      <c r="M37" s="290"/>
      <c r="N37" s="291">
        <v>720</v>
      </c>
      <c r="O37" s="295">
        <v>0.75</v>
      </c>
      <c r="P37" s="0" t="s">
        <v>360</v>
      </c>
      <c r="Q37" s="0" t="s">
        <v>361</v>
      </c>
      <c r="R37" s="0" t="s">
        <v>362</v>
      </c>
      <c r="S37" s="0" t="s">
        <v>363</v>
      </c>
      <c r="T37" s="0" t="s">
        <v>364</v>
      </c>
      <c r="V37" s="295">
        <v>0.4</v>
      </c>
      <c r="W37" s="295"/>
      <c r="X37" s="0" t="s">
        <v>6</v>
      </c>
      <c r="Z37" s="0">
        <v>6.1875</v>
      </c>
      <c r="AA37" s="0" t="s">
        <v>25</v>
      </c>
    </row>
    <row r="38">
      <c r="B38" s="0" t="s">
        <v>391</v>
      </c>
      <c r="C38" s="291">
        <v>59119</v>
      </c>
      <c r="D38" s="291">
        <v>360</v>
      </c>
      <c r="E38" s="289">
        <v>3</v>
      </c>
      <c r="F38" s="0" t="s">
        <v>181</v>
      </c>
      <c r="G38" s="0" t="s">
        <v>392</v>
      </c>
      <c r="H38" s="226">
        <v>2.25</v>
      </c>
      <c r="I38" s="0" t="s">
        <v>243</v>
      </c>
      <c r="J38" s="289">
        <v>2</v>
      </c>
      <c r="K38" s="289">
        <v>2</v>
      </c>
      <c r="L38" s="289">
        <v>5</v>
      </c>
      <c r="M38" s="290"/>
      <c r="N38" s="291">
        <v>720</v>
      </c>
      <c r="O38" s="295">
        <v>0.75</v>
      </c>
      <c r="P38" s="0" t="s">
        <v>360</v>
      </c>
      <c r="Q38" s="0" t="s">
        <v>361</v>
      </c>
      <c r="R38" s="0" t="s">
        <v>362</v>
      </c>
      <c r="S38" s="0" t="s">
        <v>363</v>
      </c>
      <c r="T38" s="0" t="s">
        <v>364</v>
      </c>
      <c r="V38" s="295">
        <v>0.4</v>
      </c>
      <c r="W38" s="295"/>
      <c r="X38" s="0" t="s">
        <v>6</v>
      </c>
      <c r="Z38" s="0">
        <v>11.125</v>
      </c>
      <c r="AA38" s="0" t="s">
        <v>25</v>
      </c>
    </row>
    <row r="39">
      <c r="B39" s="0" t="s">
        <v>393</v>
      </c>
      <c r="C39" s="291">
        <v>59120</v>
      </c>
      <c r="D39" s="291">
        <v>360</v>
      </c>
      <c r="E39" s="289">
        <v>3</v>
      </c>
      <c r="F39" s="0" t="s">
        <v>181</v>
      </c>
      <c r="G39" s="0" t="s">
        <v>394</v>
      </c>
      <c r="H39" s="226">
        <v>2.25</v>
      </c>
      <c r="I39" s="0" t="s">
        <v>239</v>
      </c>
      <c r="J39" s="289">
        <v>2</v>
      </c>
      <c r="K39" s="289">
        <v>2</v>
      </c>
      <c r="L39" s="289">
        <v>5</v>
      </c>
      <c r="M39" s="290"/>
      <c r="N39" s="291">
        <v>720</v>
      </c>
      <c r="O39" s="295">
        <v>0.75</v>
      </c>
      <c r="P39" s="0" t="s">
        <v>360</v>
      </c>
      <c r="Q39" s="0" t="s">
        <v>361</v>
      </c>
      <c r="R39" s="0" t="s">
        <v>362</v>
      </c>
      <c r="S39" s="0" t="s">
        <v>363</v>
      </c>
      <c r="T39" s="0" t="s">
        <v>364</v>
      </c>
      <c r="V39" s="295">
        <v>0.4</v>
      </c>
      <c r="W39" s="295"/>
      <c r="X39" s="0" t="s">
        <v>6</v>
      </c>
      <c r="Z39" s="0">
        <v>11.2395833333333</v>
      </c>
      <c r="AA39" s="0" t="s">
        <v>25</v>
      </c>
    </row>
    <row r="40">
      <c r="B40" s="0" t="s">
        <v>395</v>
      </c>
      <c r="C40" s="291">
        <v>59121</v>
      </c>
      <c r="D40" s="291">
        <v>360</v>
      </c>
      <c r="E40" s="289">
        <v>3</v>
      </c>
      <c r="F40" s="0" t="s">
        <v>181</v>
      </c>
      <c r="G40" s="0" t="s">
        <v>394</v>
      </c>
      <c r="H40" s="226">
        <v>2.25</v>
      </c>
      <c r="I40" s="0" t="s">
        <v>380</v>
      </c>
      <c r="J40" s="289">
        <v>2</v>
      </c>
      <c r="K40" s="289">
        <v>2</v>
      </c>
      <c r="L40" s="289">
        <v>5</v>
      </c>
      <c r="M40" s="290"/>
      <c r="N40" s="291">
        <v>720</v>
      </c>
      <c r="O40" s="295">
        <v>0.75</v>
      </c>
      <c r="P40" s="0" t="s">
        <v>360</v>
      </c>
      <c r="Q40" s="0" t="s">
        <v>361</v>
      </c>
      <c r="R40" s="0" t="s">
        <v>362</v>
      </c>
      <c r="S40" s="0" t="s">
        <v>363</v>
      </c>
      <c r="T40" s="0" t="s">
        <v>364</v>
      </c>
      <c r="V40" s="295">
        <v>0.4</v>
      </c>
      <c r="W40" s="295"/>
      <c r="X40" s="0" t="s">
        <v>6</v>
      </c>
      <c r="Z40" s="0">
        <v>11.7916666666667</v>
      </c>
      <c r="AA40" s="0" t="s">
        <v>25</v>
      </c>
    </row>
    <row r="41">
      <c r="B41" s="0" t="s">
        <v>396</v>
      </c>
      <c r="C41" s="291">
        <v>59122</v>
      </c>
      <c r="D41" s="291">
        <v>360</v>
      </c>
      <c r="E41" s="289">
        <v>3</v>
      </c>
      <c r="F41" s="0" t="s">
        <v>181</v>
      </c>
      <c r="G41" s="0" t="s">
        <v>394</v>
      </c>
      <c r="H41" s="226">
        <v>2.25</v>
      </c>
      <c r="I41" s="0" t="s">
        <v>383</v>
      </c>
      <c r="J41" s="289">
        <v>2</v>
      </c>
      <c r="K41" s="289">
        <v>2</v>
      </c>
      <c r="L41" s="289">
        <v>5</v>
      </c>
      <c r="M41" s="290"/>
      <c r="N41" s="291">
        <v>720</v>
      </c>
      <c r="O41" s="295">
        <v>0.75</v>
      </c>
      <c r="P41" s="0" t="s">
        <v>360</v>
      </c>
      <c r="Q41" s="0" t="s">
        <v>361</v>
      </c>
      <c r="R41" s="0" t="s">
        <v>362</v>
      </c>
      <c r="S41" s="0" t="s">
        <v>363</v>
      </c>
      <c r="T41" s="0" t="s">
        <v>364</v>
      </c>
      <c r="V41" s="295">
        <v>0.4</v>
      </c>
      <c r="W41" s="295"/>
      <c r="X41" s="0" t="s">
        <v>6</v>
      </c>
      <c r="Z41" s="0">
        <v>12.7083333333333</v>
      </c>
      <c r="AA41" s="0" t="s">
        <v>25</v>
      </c>
    </row>
    <row r="42">
      <c r="B42" s="0" t="s">
        <v>397</v>
      </c>
      <c r="C42" s="291">
        <v>59123</v>
      </c>
      <c r="D42" s="291">
        <v>360</v>
      </c>
      <c r="E42" s="289">
        <v>3</v>
      </c>
      <c r="F42" s="0" t="s">
        <v>181</v>
      </c>
      <c r="G42" s="0" t="s">
        <v>217</v>
      </c>
      <c r="H42" s="226">
        <v>2.24499997869134</v>
      </c>
      <c r="I42" s="0" t="s">
        <v>209</v>
      </c>
      <c r="J42" s="289"/>
      <c r="K42" s="289"/>
      <c r="L42" s="289"/>
      <c r="M42" s="290"/>
      <c r="N42" s="291">
        <v>720</v>
      </c>
      <c r="O42" s="295">
        <v>0.75</v>
      </c>
      <c r="P42" s="0" t="s">
        <v>360</v>
      </c>
      <c r="Q42" s="0" t="s">
        <v>361</v>
      </c>
      <c r="R42" s="0" t="s">
        <v>362</v>
      </c>
      <c r="S42" s="0" t="s">
        <v>363</v>
      </c>
      <c r="T42" s="0" t="s">
        <v>364</v>
      </c>
      <c r="V42" s="295">
        <v>0.4</v>
      </c>
      <c r="W42" s="295"/>
      <c r="X42" s="0" t="s">
        <v>6</v>
      </c>
      <c r="Z42" s="0">
        <v>9.125</v>
      </c>
      <c r="AA42" s="0" t="s">
        <v>25</v>
      </c>
    </row>
    <row r="43">
      <c r="B43" s="0" t="s">
        <v>398</v>
      </c>
      <c r="C43" s="291">
        <v>59124</v>
      </c>
      <c r="D43" s="291">
        <v>360</v>
      </c>
      <c r="E43" s="289">
        <v>3</v>
      </c>
      <c r="F43" s="0" t="s">
        <v>181</v>
      </c>
      <c r="G43" s="0" t="s">
        <v>214</v>
      </c>
      <c r="H43" s="226">
        <v>-0.24999988079071</v>
      </c>
      <c r="I43" s="0" t="s">
        <v>209</v>
      </c>
      <c r="J43" s="289"/>
      <c r="K43" s="289"/>
      <c r="L43" s="289"/>
      <c r="M43" s="290"/>
      <c r="N43" s="291">
        <v>720</v>
      </c>
      <c r="O43" s="295">
        <v>0.75</v>
      </c>
      <c r="P43" s="0" t="s">
        <v>360</v>
      </c>
      <c r="Q43" s="0" t="s">
        <v>361</v>
      </c>
      <c r="R43" s="0" t="s">
        <v>362</v>
      </c>
      <c r="S43" s="0" t="s">
        <v>363</v>
      </c>
      <c r="T43" s="0" t="s">
        <v>364</v>
      </c>
      <c r="V43" s="295">
        <v>0.4</v>
      </c>
      <c r="W43" s="295"/>
      <c r="X43" s="0" t="s">
        <v>6</v>
      </c>
      <c r="Z43" s="0">
        <v>9.70833333333333</v>
      </c>
      <c r="AA43" s="0" t="s">
        <v>25</v>
      </c>
    </row>
    <row r="44">
      <c r="B44" s="0" t="s">
        <v>399</v>
      </c>
      <c r="C44" s="291">
        <v>59125</v>
      </c>
      <c r="D44" s="291">
        <v>240</v>
      </c>
      <c r="E44" s="289">
        <v>2.85</v>
      </c>
      <c r="F44" s="0" t="s">
        <v>177</v>
      </c>
      <c r="H44" s="226"/>
      <c r="J44" s="289"/>
      <c r="K44" s="289"/>
      <c r="L44" s="289"/>
      <c r="M44" s="290"/>
      <c r="N44" s="291">
        <v>720</v>
      </c>
      <c r="O44" s="295">
        <v>0.75</v>
      </c>
      <c r="P44" s="0" t="s">
        <v>360</v>
      </c>
      <c r="Q44" s="0" t="s">
        <v>361</v>
      </c>
      <c r="R44" s="0" t="s">
        <v>362</v>
      </c>
      <c r="S44" s="0" t="s">
        <v>363</v>
      </c>
      <c r="T44" s="0" t="s">
        <v>364</v>
      </c>
      <c r="V44" s="295">
        <v>0.4</v>
      </c>
      <c r="W44" s="295"/>
      <c r="X44" s="0" t="s">
        <v>6</v>
      </c>
      <c r="Z44" s="0">
        <v>9.54166666666667</v>
      </c>
      <c r="AA44" s="0" t="s">
        <v>25</v>
      </c>
    </row>
    <row r="45">
      <c r="B45" s="0" t="s">
        <v>400</v>
      </c>
      <c r="C45" s="291">
        <v>59126</v>
      </c>
      <c r="D45" s="291">
        <v>180</v>
      </c>
      <c r="E45" s="289">
        <v>2.6</v>
      </c>
      <c r="F45" s="0" t="s">
        <v>177</v>
      </c>
      <c r="H45" s="226"/>
      <c r="J45" s="289"/>
      <c r="K45" s="289"/>
      <c r="L45" s="289"/>
      <c r="M45" s="290"/>
      <c r="N45" s="291">
        <v>720</v>
      </c>
      <c r="O45" s="295">
        <v>0.75</v>
      </c>
      <c r="P45" s="0" t="s">
        <v>360</v>
      </c>
      <c r="Q45" s="0" t="s">
        <v>361</v>
      </c>
      <c r="R45" s="0" t="s">
        <v>362</v>
      </c>
      <c r="S45" s="0" t="s">
        <v>363</v>
      </c>
      <c r="T45" s="0" t="s">
        <v>364</v>
      </c>
      <c r="V45" s="295">
        <v>0.4</v>
      </c>
      <c r="W45" s="295"/>
      <c r="X45" s="0" t="s">
        <v>6</v>
      </c>
      <c r="Z45" s="0">
        <v>7.8125</v>
      </c>
      <c r="AA45" s="0" t="s">
        <v>25</v>
      </c>
    </row>
    <row r="46">
      <c r="B46" s="0" t="s">
        <v>401</v>
      </c>
      <c r="C46" s="291">
        <v>59127</v>
      </c>
      <c r="D46" s="291">
        <v>120</v>
      </c>
      <c r="E46" s="289">
        <v>2.5</v>
      </c>
      <c r="F46" s="0" t="s">
        <v>177</v>
      </c>
      <c r="H46" s="226"/>
      <c r="J46" s="289"/>
      <c r="K46" s="289"/>
      <c r="L46" s="289"/>
      <c r="M46" s="290"/>
      <c r="N46" s="291">
        <v>720</v>
      </c>
      <c r="O46" s="295">
        <v>0.75</v>
      </c>
      <c r="P46" s="0" t="s">
        <v>360</v>
      </c>
      <c r="Q46" s="0" t="s">
        <v>361</v>
      </c>
      <c r="R46" s="0" t="s">
        <v>362</v>
      </c>
      <c r="S46" s="0" t="s">
        <v>363</v>
      </c>
      <c r="T46" s="0" t="s">
        <v>364</v>
      </c>
      <c r="V46" s="295">
        <v>0.4</v>
      </c>
      <c r="W46" s="295"/>
      <c r="X46" s="0" t="s">
        <v>6</v>
      </c>
      <c r="Z46" s="0">
        <v>6.02083333333333</v>
      </c>
      <c r="AA46" s="0" t="s">
        <v>25</v>
      </c>
    </row>
    <row r="47">
      <c r="B47" s="0" t="s">
        <v>402</v>
      </c>
      <c r="C47" s="291">
        <v>59128</v>
      </c>
      <c r="D47" s="291">
        <v>120</v>
      </c>
      <c r="E47" s="289">
        <v>2.75</v>
      </c>
      <c r="F47" s="0" t="s">
        <v>177</v>
      </c>
      <c r="H47" s="226"/>
      <c r="J47" s="289"/>
      <c r="K47" s="289"/>
      <c r="L47" s="289"/>
      <c r="M47" s="290">
        <v>360</v>
      </c>
      <c r="N47" s="291">
        <v>720</v>
      </c>
      <c r="O47" s="295">
        <v>0.75</v>
      </c>
      <c r="P47" s="0" t="s">
        <v>360</v>
      </c>
      <c r="Q47" s="0" t="s">
        <v>361</v>
      </c>
      <c r="R47" s="0" t="s">
        <v>362</v>
      </c>
      <c r="S47" s="0" t="s">
        <v>363</v>
      </c>
      <c r="T47" s="0" t="s">
        <v>364</v>
      </c>
      <c r="V47" s="295">
        <v>0.4</v>
      </c>
      <c r="W47" s="295"/>
      <c r="X47" s="0" t="s">
        <v>6</v>
      </c>
      <c r="Z47" s="0">
        <v>5.95833333333333</v>
      </c>
      <c r="AA47" s="0" t="s">
        <v>25</v>
      </c>
    </row>
    <row r="48">
      <c r="B48" s="0" t="s">
        <v>403</v>
      </c>
      <c r="C48" s="291">
        <v>59129</v>
      </c>
      <c r="D48" s="291">
        <v>84</v>
      </c>
      <c r="E48" s="289">
        <v>2.5</v>
      </c>
      <c r="F48" s="0" t="s">
        <v>177</v>
      </c>
      <c r="H48" s="226"/>
      <c r="J48" s="289"/>
      <c r="K48" s="289"/>
      <c r="L48" s="289"/>
      <c r="M48" s="290">
        <v>360</v>
      </c>
      <c r="N48" s="291">
        <v>720</v>
      </c>
      <c r="O48" s="295">
        <v>0.75</v>
      </c>
      <c r="P48" s="0" t="s">
        <v>360</v>
      </c>
      <c r="Q48" s="0" t="s">
        <v>361</v>
      </c>
      <c r="R48" s="0" t="s">
        <v>362</v>
      </c>
      <c r="S48" s="0" t="s">
        <v>363</v>
      </c>
      <c r="T48" s="0" t="s">
        <v>364</v>
      </c>
      <c r="V48" s="295">
        <v>0.4</v>
      </c>
      <c r="W48" s="295"/>
      <c r="X48" s="0" t="s">
        <v>6</v>
      </c>
      <c r="Z48" s="0">
        <v>4.95833333333333</v>
      </c>
      <c r="AA48" s="0" t="s">
        <v>25</v>
      </c>
    </row>
    <row r="49">
      <c r="B49" s="0" t="s">
        <v>404</v>
      </c>
      <c r="C49" s="291">
        <v>59130</v>
      </c>
      <c r="D49" s="291">
        <v>84</v>
      </c>
      <c r="E49" s="289">
        <v>2.45</v>
      </c>
      <c r="F49" s="0" t="s">
        <v>177</v>
      </c>
      <c r="H49" s="226"/>
      <c r="J49" s="289"/>
      <c r="K49" s="289"/>
      <c r="L49" s="289"/>
      <c r="M49" s="290"/>
      <c r="N49" s="291">
        <v>720</v>
      </c>
      <c r="O49" s="295">
        <v>0.75</v>
      </c>
      <c r="P49" s="0" t="s">
        <v>360</v>
      </c>
      <c r="Q49" s="0" t="s">
        <v>361</v>
      </c>
      <c r="R49" s="0" t="s">
        <v>362</v>
      </c>
      <c r="S49" s="0" t="s">
        <v>363</v>
      </c>
      <c r="T49" s="0" t="s">
        <v>364</v>
      </c>
      <c r="V49" s="295">
        <v>0.4</v>
      </c>
      <c r="W49" s="295"/>
      <c r="X49" s="0" t="s">
        <v>6</v>
      </c>
      <c r="Z49" s="0">
        <v>4.95833333333333</v>
      </c>
      <c r="AA49" s="0" t="s">
        <v>25</v>
      </c>
    </row>
    <row r="50">
      <c r="B50" s="0" t="s">
        <v>405</v>
      </c>
      <c r="C50" s="291">
        <v>59131</v>
      </c>
      <c r="D50" s="291">
        <v>60</v>
      </c>
      <c r="E50" s="289">
        <v>2.4</v>
      </c>
      <c r="F50" s="0" t="s">
        <v>177</v>
      </c>
      <c r="H50" s="226"/>
      <c r="J50" s="289"/>
      <c r="K50" s="289"/>
      <c r="L50" s="289"/>
      <c r="M50" s="290"/>
      <c r="N50" s="291">
        <v>720</v>
      </c>
      <c r="O50" s="295">
        <v>0.75</v>
      </c>
      <c r="P50" s="0" t="s">
        <v>360</v>
      </c>
      <c r="Q50" s="0" t="s">
        <v>361</v>
      </c>
      <c r="R50" s="0" t="s">
        <v>362</v>
      </c>
      <c r="S50" s="0" t="s">
        <v>363</v>
      </c>
      <c r="T50" s="0" t="s">
        <v>364</v>
      </c>
      <c r="V50" s="295">
        <v>0.4</v>
      </c>
      <c r="W50" s="295"/>
      <c r="X50" s="0" t="s">
        <v>6</v>
      </c>
      <c r="Z50" s="0">
        <v>3.52083333333333</v>
      </c>
      <c r="AA50" s="0" t="s">
        <v>25</v>
      </c>
    </row>
    <row r="51">
      <c r="B51" s="0" t="s">
        <v>406</v>
      </c>
      <c r="C51" s="291">
        <v>59132</v>
      </c>
      <c r="D51" s="291">
        <v>60</v>
      </c>
      <c r="E51" s="289">
        <v>2.45</v>
      </c>
      <c r="F51" s="0" t="s">
        <v>177</v>
      </c>
      <c r="H51" s="226"/>
      <c r="J51" s="289"/>
      <c r="K51" s="289"/>
      <c r="L51" s="289"/>
      <c r="M51" s="290">
        <v>360</v>
      </c>
      <c r="N51" s="291">
        <v>720</v>
      </c>
      <c r="O51" s="295">
        <v>0.75</v>
      </c>
      <c r="P51" s="0" t="s">
        <v>360</v>
      </c>
      <c r="Q51" s="0" t="s">
        <v>361</v>
      </c>
      <c r="R51" s="0" t="s">
        <v>362</v>
      </c>
      <c r="S51" s="0" t="s">
        <v>363</v>
      </c>
      <c r="T51" s="0" t="s">
        <v>364</v>
      </c>
      <c r="V51" s="295">
        <v>0.4</v>
      </c>
      <c r="W51" s="295"/>
      <c r="X51" s="0" t="s">
        <v>6</v>
      </c>
      <c r="Z51" s="0">
        <v>3.52083333333333</v>
      </c>
      <c r="AA51" s="0" t="s">
        <v>25</v>
      </c>
    </row>
    <row r="52">
      <c r="B52" s="0" t="s">
        <v>407</v>
      </c>
      <c r="C52" s="291">
        <v>59133</v>
      </c>
      <c r="D52" s="291">
        <v>180</v>
      </c>
      <c r="E52" s="289">
        <v>3.5000000000000004</v>
      </c>
      <c r="F52" s="0" t="s">
        <v>177</v>
      </c>
      <c r="H52" s="226"/>
      <c r="J52" s="289"/>
      <c r="K52" s="289"/>
      <c r="L52" s="289"/>
      <c r="M52" s="290"/>
      <c r="N52" s="291">
        <v>720</v>
      </c>
      <c r="O52" s="295">
        <v>0.75</v>
      </c>
      <c r="P52" s="0" t="s">
        <v>6</v>
      </c>
      <c r="Q52" s="0" t="s">
        <v>6</v>
      </c>
      <c r="R52" s="0" t="s">
        <v>6</v>
      </c>
      <c r="S52" s="0" t="s">
        <v>6</v>
      </c>
      <c r="T52" s="0" t="s">
        <v>6</v>
      </c>
      <c r="V52" s="295"/>
      <c r="W52" s="295"/>
      <c r="X52" s="0" t="s">
        <v>6</v>
      </c>
      <c r="Z52" s="0">
        <v>5.29166666666667</v>
      </c>
      <c r="AA52" s="0" t="s">
        <v>25</v>
      </c>
    </row>
    <row r="53">
      <c r="B53" s="0" t="s">
        <v>408</v>
      </c>
      <c r="C53" s="291">
        <v>59134</v>
      </c>
      <c r="D53" s="291">
        <v>180</v>
      </c>
      <c r="E53" s="289">
        <v>3.35</v>
      </c>
      <c r="F53" s="0" t="s">
        <v>181</v>
      </c>
      <c r="G53" s="0" t="s">
        <v>368</v>
      </c>
      <c r="H53" s="226">
        <v>3.19000000404194</v>
      </c>
      <c r="I53" s="0" t="s">
        <v>209</v>
      </c>
      <c r="J53" s="289"/>
      <c r="K53" s="289"/>
      <c r="L53" s="289"/>
      <c r="M53" s="290"/>
      <c r="N53" s="291">
        <v>720</v>
      </c>
      <c r="O53" s="295">
        <v>0.75</v>
      </c>
      <c r="P53" s="0" t="s">
        <v>6</v>
      </c>
      <c r="Q53" s="0" t="s">
        <v>6</v>
      </c>
      <c r="R53" s="0" t="s">
        <v>6</v>
      </c>
      <c r="S53" s="0" t="s">
        <v>6</v>
      </c>
      <c r="T53" s="0" t="s">
        <v>6</v>
      </c>
      <c r="V53" s="295"/>
      <c r="W53" s="295"/>
      <c r="X53" s="0" t="s">
        <v>6</v>
      </c>
      <c r="Z53" s="0">
        <v>5.3125</v>
      </c>
      <c r="AA53" s="0" t="s">
        <v>25</v>
      </c>
    </row>
    <row r="54">
      <c r="B54" s="0" t="s">
        <v>409</v>
      </c>
      <c r="C54" s="291">
        <v>59135</v>
      </c>
      <c r="D54" s="291">
        <v>180</v>
      </c>
      <c r="E54" s="289">
        <v>3.35</v>
      </c>
      <c r="F54" s="0" t="s">
        <v>181</v>
      </c>
      <c r="G54" s="0" t="s">
        <v>353</v>
      </c>
      <c r="H54" s="226">
        <v>2.80425000041723</v>
      </c>
      <c r="I54" s="0" t="s">
        <v>209</v>
      </c>
      <c r="J54" s="289"/>
      <c r="K54" s="289"/>
      <c r="L54" s="289"/>
      <c r="M54" s="290"/>
      <c r="N54" s="291">
        <v>720</v>
      </c>
      <c r="O54" s="295">
        <v>0.75</v>
      </c>
      <c r="P54" s="0" t="s">
        <v>6</v>
      </c>
      <c r="Q54" s="0" t="s">
        <v>6</v>
      </c>
      <c r="R54" s="0" t="s">
        <v>6</v>
      </c>
      <c r="S54" s="0" t="s">
        <v>6</v>
      </c>
      <c r="T54" s="0" t="s">
        <v>6</v>
      </c>
      <c r="V54" s="295"/>
      <c r="W54" s="295"/>
      <c r="X54" s="0" t="s">
        <v>6</v>
      </c>
      <c r="Z54" s="0">
        <v>5.3125</v>
      </c>
      <c r="AA54" s="0" t="s">
        <v>25</v>
      </c>
    </row>
    <row r="55">
      <c r="B55" s="0" t="s">
        <v>410</v>
      </c>
      <c r="C55" s="291">
        <v>59136</v>
      </c>
      <c r="D55" s="291">
        <v>180</v>
      </c>
      <c r="E55" s="289">
        <v>3.35</v>
      </c>
      <c r="F55" s="0" t="s">
        <v>181</v>
      </c>
      <c r="G55" s="0" t="s">
        <v>217</v>
      </c>
      <c r="H55" s="226">
        <v>2.59499997869134</v>
      </c>
      <c r="I55" s="0" t="s">
        <v>209</v>
      </c>
      <c r="J55" s="289"/>
      <c r="K55" s="289"/>
      <c r="L55" s="289"/>
      <c r="M55" s="290"/>
      <c r="N55" s="291">
        <v>720</v>
      </c>
      <c r="O55" s="295">
        <v>0.75</v>
      </c>
      <c r="P55" s="0" t="s">
        <v>6</v>
      </c>
      <c r="Q55" s="0" t="s">
        <v>6</v>
      </c>
      <c r="R55" s="0" t="s">
        <v>6</v>
      </c>
      <c r="S55" s="0" t="s">
        <v>6</v>
      </c>
      <c r="T55" s="0" t="s">
        <v>6</v>
      </c>
      <c r="V55" s="295"/>
      <c r="W55" s="295"/>
      <c r="X55" s="0" t="s">
        <v>6</v>
      </c>
      <c r="Z55" s="0">
        <v>5.30208333333333</v>
      </c>
      <c r="AA55" s="0" t="s">
        <v>25</v>
      </c>
    </row>
    <row r="56">
      <c r="B56" s="0" t="s">
        <v>411</v>
      </c>
      <c r="C56" s="291">
        <v>59137</v>
      </c>
      <c r="D56" s="291">
        <v>180</v>
      </c>
      <c r="E56" s="289">
        <v>3.35</v>
      </c>
      <c r="F56" s="0" t="s">
        <v>181</v>
      </c>
      <c r="G56" s="0" t="s">
        <v>214</v>
      </c>
      <c r="H56" s="226">
        <v>0.10000011920929101</v>
      </c>
      <c r="I56" s="0" t="s">
        <v>209</v>
      </c>
      <c r="J56" s="289"/>
      <c r="K56" s="289"/>
      <c r="L56" s="289"/>
      <c r="M56" s="290"/>
      <c r="N56" s="291">
        <v>720</v>
      </c>
      <c r="O56" s="295">
        <v>0.75</v>
      </c>
      <c r="P56" s="0" t="s">
        <v>6</v>
      </c>
      <c r="Q56" s="0" t="s">
        <v>6</v>
      </c>
      <c r="R56" s="0" t="s">
        <v>6</v>
      </c>
      <c r="S56" s="0" t="s">
        <v>6</v>
      </c>
      <c r="T56" s="0" t="s">
        <v>6</v>
      </c>
      <c r="V56" s="295"/>
      <c r="W56" s="295"/>
      <c r="X56" s="0" t="s">
        <v>6</v>
      </c>
      <c r="Z56" s="0">
        <v>5.3125</v>
      </c>
      <c r="AA56" s="0" t="s">
        <v>25</v>
      </c>
    </row>
    <row r="57">
      <c r="B57" s="0" t="s">
        <v>412</v>
      </c>
      <c r="C57" s="291">
        <v>59138</v>
      </c>
      <c r="D57" s="291">
        <v>36</v>
      </c>
      <c r="E57" s="289">
        <v>4.5</v>
      </c>
      <c r="F57" s="0" t="s">
        <v>177</v>
      </c>
      <c r="H57" s="226"/>
      <c r="J57" s="289"/>
      <c r="K57" s="289"/>
      <c r="L57" s="289"/>
      <c r="M57" s="290"/>
      <c r="N57" s="291">
        <v>720</v>
      </c>
      <c r="O57" s="295">
        <v>0.75</v>
      </c>
      <c r="P57" s="0" t="s">
        <v>6</v>
      </c>
      <c r="Q57" s="0" t="s">
        <v>6</v>
      </c>
      <c r="R57" s="0" t="s">
        <v>6</v>
      </c>
      <c r="S57" s="0" t="s">
        <v>6</v>
      </c>
      <c r="T57" s="0" t="s">
        <v>6</v>
      </c>
      <c r="V57" s="295"/>
      <c r="W57" s="295"/>
      <c r="X57" s="0" t="s">
        <v>6</v>
      </c>
      <c r="Z57" s="0">
        <v>2.95833333333333</v>
      </c>
      <c r="AA57" s="0" t="s">
        <v>25</v>
      </c>
    </row>
    <row r="58">
      <c r="B58" s="0" t="s">
        <v>413</v>
      </c>
      <c r="C58" s="291">
        <v>59139</v>
      </c>
      <c r="D58" s="291">
        <v>36</v>
      </c>
      <c r="E58" s="289">
        <v>3.95</v>
      </c>
      <c r="F58" s="0" t="s">
        <v>181</v>
      </c>
      <c r="G58" s="0" t="s">
        <v>368</v>
      </c>
      <c r="H58" s="226">
        <v>3.79000000404194</v>
      </c>
      <c r="I58" s="0" t="s">
        <v>209</v>
      </c>
      <c r="J58" s="289"/>
      <c r="K58" s="289"/>
      <c r="L58" s="289"/>
      <c r="M58" s="290"/>
      <c r="N58" s="291">
        <v>720</v>
      </c>
      <c r="O58" s="295">
        <v>0.75</v>
      </c>
      <c r="P58" s="0" t="s">
        <v>6</v>
      </c>
      <c r="Q58" s="0" t="s">
        <v>6</v>
      </c>
      <c r="R58" s="0" t="s">
        <v>6</v>
      </c>
      <c r="S58" s="0" t="s">
        <v>6</v>
      </c>
      <c r="T58" s="0" t="s">
        <v>6</v>
      </c>
      <c r="V58" s="295"/>
      <c r="W58" s="295"/>
      <c r="X58" s="0" t="s">
        <v>6</v>
      </c>
      <c r="Z58" s="0">
        <v>2.95833333333333</v>
      </c>
      <c r="AA58" s="0" t="s">
        <v>25</v>
      </c>
    </row>
    <row r="59">
      <c r="B59" s="0" t="s">
        <v>414</v>
      </c>
      <c r="C59" s="291">
        <v>59140</v>
      </c>
      <c r="D59" s="291">
        <v>36</v>
      </c>
      <c r="E59" s="289">
        <v>3.95</v>
      </c>
      <c r="F59" s="0" t="s">
        <v>181</v>
      </c>
      <c r="G59" s="0" t="s">
        <v>353</v>
      </c>
      <c r="H59" s="226">
        <v>3.4042500004172296</v>
      </c>
      <c r="I59" s="0" t="s">
        <v>209</v>
      </c>
      <c r="J59" s="289"/>
      <c r="K59" s="289"/>
      <c r="L59" s="289"/>
      <c r="M59" s="290"/>
      <c r="N59" s="291">
        <v>720</v>
      </c>
      <c r="O59" s="295">
        <v>0.75</v>
      </c>
      <c r="P59" s="0" t="s">
        <v>6</v>
      </c>
      <c r="Q59" s="0" t="s">
        <v>6</v>
      </c>
      <c r="R59" s="0" t="s">
        <v>6</v>
      </c>
      <c r="S59" s="0" t="s">
        <v>6</v>
      </c>
      <c r="T59" s="0" t="s">
        <v>6</v>
      </c>
      <c r="V59" s="295"/>
      <c r="W59" s="295"/>
      <c r="X59" s="0" t="s">
        <v>6</v>
      </c>
      <c r="Z59" s="0">
        <v>2.95833333333333</v>
      </c>
      <c r="AA59" s="0" t="s">
        <v>25</v>
      </c>
    </row>
    <row r="60">
      <c r="B60" s="0" t="s">
        <v>415</v>
      </c>
      <c r="C60" s="291">
        <v>59141</v>
      </c>
      <c r="D60" s="291">
        <v>36</v>
      </c>
      <c r="E60" s="289">
        <v>3.95</v>
      </c>
      <c r="F60" s="0" t="s">
        <v>181</v>
      </c>
      <c r="G60" s="0" t="s">
        <v>217</v>
      </c>
      <c r="H60" s="226">
        <v>3.19499997869134</v>
      </c>
      <c r="I60" s="0" t="s">
        <v>209</v>
      </c>
      <c r="J60" s="289"/>
      <c r="K60" s="289"/>
      <c r="L60" s="289"/>
      <c r="M60" s="290"/>
      <c r="N60" s="291">
        <v>720</v>
      </c>
      <c r="O60" s="295">
        <v>0.75</v>
      </c>
      <c r="P60" s="0" t="s">
        <v>6</v>
      </c>
      <c r="Q60" s="0" t="s">
        <v>6</v>
      </c>
      <c r="R60" s="0" t="s">
        <v>6</v>
      </c>
      <c r="S60" s="0" t="s">
        <v>6</v>
      </c>
      <c r="T60" s="0" t="s">
        <v>6</v>
      </c>
      <c r="V60" s="295"/>
      <c r="W60" s="295"/>
      <c r="X60" s="0" t="s">
        <v>6</v>
      </c>
      <c r="Z60" s="0">
        <v>2.95833333333333</v>
      </c>
      <c r="AA60" s="0" t="s">
        <v>25</v>
      </c>
    </row>
    <row r="61">
      <c r="B61" s="0" t="s">
        <v>416</v>
      </c>
      <c r="C61" s="291">
        <v>59142</v>
      </c>
      <c r="D61" s="291">
        <v>36</v>
      </c>
      <c r="E61" s="289">
        <v>3.95</v>
      </c>
      <c r="F61" s="0" t="s">
        <v>181</v>
      </c>
      <c r="G61" s="0" t="s">
        <v>214</v>
      </c>
      <c r="H61" s="226">
        <v>0.700000119209291</v>
      </c>
      <c r="I61" s="0" t="s">
        <v>209</v>
      </c>
      <c r="J61" s="289"/>
      <c r="K61" s="289"/>
      <c r="L61" s="289"/>
      <c r="M61" s="290"/>
      <c r="N61" s="291">
        <v>720</v>
      </c>
      <c r="O61" s="295">
        <v>0.75</v>
      </c>
      <c r="P61" s="0" t="s">
        <v>6</v>
      </c>
      <c r="Q61" s="0" t="s">
        <v>6</v>
      </c>
      <c r="R61" s="0" t="s">
        <v>6</v>
      </c>
      <c r="S61" s="0" t="s">
        <v>6</v>
      </c>
      <c r="T61" s="0" t="s">
        <v>6</v>
      </c>
      <c r="V61" s="295"/>
      <c r="W61" s="295"/>
      <c r="X61" s="0" t="s">
        <v>6</v>
      </c>
      <c r="Z61" s="0">
        <v>2.95833333333333</v>
      </c>
      <c r="AA61" s="0" t="s">
        <v>25</v>
      </c>
    </row>
    <row r="62">
      <c r="B62" s="0" t="s">
        <v>417</v>
      </c>
      <c r="C62" s="291">
        <v>59143</v>
      </c>
      <c r="D62" s="291">
        <v>360</v>
      </c>
      <c r="E62" s="289">
        <v>3.5000000000000004</v>
      </c>
      <c r="F62" s="0" t="s">
        <v>177</v>
      </c>
      <c r="H62" s="226"/>
      <c r="J62" s="289"/>
      <c r="K62" s="289"/>
      <c r="L62" s="289"/>
      <c r="M62" s="290"/>
      <c r="N62" s="291">
        <v>720</v>
      </c>
      <c r="O62" s="295">
        <v>0.75</v>
      </c>
      <c r="P62" s="0" t="s">
        <v>6</v>
      </c>
      <c r="Q62" s="0" t="s">
        <v>6</v>
      </c>
      <c r="R62" s="0" t="s">
        <v>6</v>
      </c>
      <c r="S62" s="0" t="s">
        <v>6</v>
      </c>
      <c r="T62" s="0" t="s">
        <v>6</v>
      </c>
      <c r="V62" s="295"/>
      <c r="W62" s="295"/>
      <c r="X62" s="0" t="s">
        <v>6</v>
      </c>
      <c r="Z62" s="0">
        <v>15.0416666666667</v>
      </c>
      <c r="AA62" s="0" t="s">
        <v>25</v>
      </c>
    </row>
    <row r="63">
      <c r="B63" s="0" t="s">
        <v>418</v>
      </c>
      <c r="C63" s="291">
        <v>59144</v>
      </c>
      <c r="D63" s="291">
        <v>180</v>
      </c>
      <c r="E63" s="289">
        <v>3.35</v>
      </c>
      <c r="F63" s="0" t="s">
        <v>177</v>
      </c>
      <c r="H63" s="226"/>
      <c r="J63" s="289"/>
      <c r="K63" s="289"/>
      <c r="L63" s="289"/>
      <c r="M63" s="290"/>
      <c r="N63" s="291">
        <v>720</v>
      </c>
      <c r="O63" s="295">
        <v>0.75</v>
      </c>
      <c r="P63" s="0" t="s">
        <v>6</v>
      </c>
      <c r="Q63" s="0" t="s">
        <v>6</v>
      </c>
      <c r="R63" s="0" t="s">
        <v>6</v>
      </c>
      <c r="S63" s="0" t="s">
        <v>6</v>
      </c>
      <c r="T63" s="0" t="s">
        <v>6</v>
      </c>
      <c r="V63" s="295"/>
      <c r="W63" s="295"/>
      <c r="X63" s="0" t="s">
        <v>6</v>
      </c>
      <c r="Z63" s="0">
        <v>8.45833333333333</v>
      </c>
      <c r="AA63" s="0" t="s">
        <v>25</v>
      </c>
    </row>
    <row r="64">
      <c r="B64" s="0" t="s">
        <v>419</v>
      </c>
      <c r="C64" s="291">
        <v>59145</v>
      </c>
      <c r="D64" s="291">
        <v>180</v>
      </c>
      <c r="E64" s="289">
        <v>3.35</v>
      </c>
      <c r="F64" s="0" t="s">
        <v>181</v>
      </c>
      <c r="G64" s="0" t="s">
        <v>368</v>
      </c>
      <c r="H64" s="226">
        <v>3.19000000404194</v>
      </c>
      <c r="I64" s="0" t="s">
        <v>209</v>
      </c>
      <c r="J64" s="289"/>
      <c r="K64" s="289"/>
      <c r="L64" s="289"/>
      <c r="M64" s="290"/>
      <c r="N64" s="291">
        <v>720</v>
      </c>
      <c r="O64" s="295">
        <v>0.75</v>
      </c>
      <c r="P64" s="0" t="s">
        <v>6</v>
      </c>
      <c r="Q64" s="0" t="s">
        <v>6</v>
      </c>
      <c r="R64" s="0" t="s">
        <v>6</v>
      </c>
      <c r="S64" s="0" t="s">
        <v>6</v>
      </c>
      <c r="T64" s="0" t="s">
        <v>6</v>
      </c>
      <c r="V64" s="295"/>
      <c r="W64" s="295"/>
      <c r="X64" s="0" t="s">
        <v>6</v>
      </c>
      <c r="Z64" s="0">
        <v>8.45833333333333</v>
      </c>
      <c r="AA64" s="0" t="s">
        <v>25</v>
      </c>
    </row>
    <row r="65">
      <c r="B65" s="0" t="s">
        <v>420</v>
      </c>
      <c r="C65" s="291">
        <v>59146</v>
      </c>
      <c r="D65" s="291">
        <v>180</v>
      </c>
      <c r="E65" s="289">
        <v>3.35</v>
      </c>
      <c r="F65" s="0" t="s">
        <v>181</v>
      </c>
      <c r="G65" s="0" t="s">
        <v>353</v>
      </c>
      <c r="H65" s="226">
        <v>2.80425000041723</v>
      </c>
      <c r="I65" s="0" t="s">
        <v>209</v>
      </c>
      <c r="J65" s="289"/>
      <c r="K65" s="289"/>
      <c r="L65" s="289"/>
      <c r="M65" s="290"/>
      <c r="N65" s="291">
        <v>720</v>
      </c>
      <c r="O65" s="295">
        <v>0.75</v>
      </c>
      <c r="P65" s="0" t="s">
        <v>6</v>
      </c>
      <c r="Q65" s="0" t="s">
        <v>6</v>
      </c>
      <c r="R65" s="0" t="s">
        <v>6</v>
      </c>
      <c r="S65" s="0" t="s">
        <v>6</v>
      </c>
      <c r="T65" s="0" t="s">
        <v>6</v>
      </c>
      <c r="V65" s="295"/>
      <c r="W65" s="295"/>
      <c r="X65" s="0" t="s">
        <v>6</v>
      </c>
      <c r="Z65" s="0">
        <v>8.45833333333333</v>
      </c>
      <c r="AA65" s="0" t="s">
        <v>25</v>
      </c>
    </row>
    <row r="66">
      <c r="B66" s="0" t="s">
        <v>421</v>
      </c>
      <c r="C66" s="291">
        <v>59147</v>
      </c>
      <c r="D66" s="291">
        <v>180</v>
      </c>
      <c r="E66" s="289">
        <v>3.35</v>
      </c>
      <c r="F66" s="0" t="s">
        <v>181</v>
      </c>
      <c r="G66" s="0" t="s">
        <v>217</v>
      </c>
      <c r="H66" s="226">
        <v>2.59499997869134</v>
      </c>
      <c r="I66" s="0" t="s">
        <v>209</v>
      </c>
      <c r="J66" s="289"/>
      <c r="K66" s="289"/>
      <c r="L66" s="289"/>
      <c r="M66" s="290"/>
      <c r="N66" s="291">
        <v>720</v>
      </c>
      <c r="O66" s="295">
        <v>0.75</v>
      </c>
      <c r="P66" s="0" t="s">
        <v>6</v>
      </c>
      <c r="Q66" s="0" t="s">
        <v>6</v>
      </c>
      <c r="R66" s="0" t="s">
        <v>6</v>
      </c>
      <c r="S66" s="0" t="s">
        <v>6</v>
      </c>
      <c r="T66" s="0" t="s">
        <v>6</v>
      </c>
      <c r="V66" s="295"/>
      <c r="W66" s="295"/>
      <c r="X66" s="0" t="s">
        <v>6</v>
      </c>
      <c r="Z66" s="0">
        <v>8.45833333333333</v>
      </c>
      <c r="AA66" s="0" t="s">
        <v>25</v>
      </c>
    </row>
    <row r="67">
      <c r="B67" s="0" t="s">
        <v>422</v>
      </c>
      <c r="C67" s="291">
        <v>59148</v>
      </c>
      <c r="D67" s="291">
        <v>180</v>
      </c>
      <c r="E67" s="289">
        <v>3.35</v>
      </c>
      <c r="F67" s="0" t="s">
        <v>181</v>
      </c>
      <c r="G67" s="0" t="s">
        <v>214</v>
      </c>
      <c r="H67" s="226">
        <v>0.10000011920929101</v>
      </c>
      <c r="I67" s="0" t="s">
        <v>209</v>
      </c>
      <c r="J67" s="289"/>
      <c r="K67" s="289"/>
      <c r="L67" s="289"/>
      <c r="M67" s="290"/>
      <c r="N67" s="291">
        <v>720</v>
      </c>
      <c r="O67" s="295">
        <v>0.75</v>
      </c>
      <c r="P67" s="0" t="s">
        <v>6</v>
      </c>
      <c r="Q67" s="0" t="s">
        <v>6</v>
      </c>
      <c r="R67" s="0" t="s">
        <v>6</v>
      </c>
      <c r="S67" s="0" t="s">
        <v>6</v>
      </c>
      <c r="T67" s="0" t="s">
        <v>6</v>
      </c>
      <c r="V67" s="295"/>
      <c r="W67" s="295"/>
      <c r="X67" s="0" t="s">
        <v>6</v>
      </c>
      <c r="Z67" s="0">
        <v>8.45833333333333</v>
      </c>
      <c r="AA67" s="0" t="s">
        <v>25</v>
      </c>
    </row>
    <row r="68">
      <c r="B68" s="0" t="s">
        <v>423</v>
      </c>
      <c r="C68" s="291">
        <v>59149</v>
      </c>
      <c r="D68" s="291">
        <v>84</v>
      </c>
      <c r="E68" s="289">
        <v>3.35</v>
      </c>
      <c r="F68" s="0" t="s">
        <v>177</v>
      </c>
      <c r="H68" s="226"/>
      <c r="J68" s="289"/>
      <c r="K68" s="289"/>
      <c r="L68" s="289"/>
      <c r="M68" s="290">
        <v>360</v>
      </c>
      <c r="N68" s="291">
        <v>720</v>
      </c>
      <c r="O68" s="295">
        <v>0.75</v>
      </c>
      <c r="P68" s="0" t="s">
        <v>6</v>
      </c>
      <c r="Q68" s="0" t="s">
        <v>6</v>
      </c>
      <c r="R68" s="0" t="s">
        <v>6</v>
      </c>
      <c r="S68" s="0" t="s">
        <v>6</v>
      </c>
      <c r="T68" s="0" t="s">
        <v>6</v>
      </c>
      <c r="V68" s="295"/>
      <c r="W68" s="295"/>
      <c r="X68" s="0" t="s">
        <v>6</v>
      </c>
      <c r="Z68" s="0">
        <v>5.02083333333333</v>
      </c>
      <c r="AA68" s="0" t="s">
        <v>25</v>
      </c>
    </row>
    <row r="69">
      <c r="B69" s="0" t="s">
        <v>424</v>
      </c>
      <c r="C69" s="291">
        <v>59150</v>
      </c>
      <c r="D69" s="291">
        <v>60</v>
      </c>
      <c r="E69" s="289">
        <v>3.35</v>
      </c>
      <c r="F69" s="0" t="s">
        <v>177</v>
      </c>
      <c r="H69" s="226"/>
      <c r="J69" s="289"/>
      <c r="K69" s="289"/>
      <c r="L69" s="289"/>
      <c r="M69" s="290">
        <v>360</v>
      </c>
      <c r="N69" s="291">
        <v>720</v>
      </c>
      <c r="O69" s="295">
        <v>0.75</v>
      </c>
      <c r="P69" s="0" t="s">
        <v>6</v>
      </c>
      <c r="Q69" s="0" t="s">
        <v>6</v>
      </c>
      <c r="R69" s="0" t="s">
        <v>6</v>
      </c>
      <c r="S69" s="0" t="s">
        <v>6</v>
      </c>
      <c r="T69" s="0" t="s">
        <v>6</v>
      </c>
      <c r="V69" s="295"/>
      <c r="W69" s="295"/>
      <c r="X69" s="0" t="s">
        <v>6</v>
      </c>
      <c r="Z69" s="0">
        <v>3.54166666666667</v>
      </c>
      <c r="AA69" s="0" t="s">
        <v>25</v>
      </c>
    </row>
    <row r="70">
      <c r="B70" s="0" t="s">
        <v>425</v>
      </c>
      <c r="C70" s="291">
        <v>59151</v>
      </c>
      <c r="D70" s="291">
        <v>48</v>
      </c>
      <c r="E70" s="289">
        <v>3.35</v>
      </c>
      <c r="F70" s="0" t="s">
        <v>177</v>
      </c>
      <c r="H70" s="226"/>
      <c r="J70" s="289"/>
      <c r="K70" s="289"/>
      <c r="L70" s="289"/>
      <c r="M70" s="290"/>
      <c r="N70" s="291">
        <v>720</v>
      </c>
      <c r="O70" s="295">
        <v>0.75</v>
      </c>
      <c r="P70" s="0" t="s">
        <v>6</v>
      </c>
      <c r="Q70" s="0" t="s">
        <v>6</v>
      </c>
      <c r="R70" s="0" t="s">
        <v>6</v>
      </c>
      <c r="S70" s="0" t="s">
        <v>6</v>
      </c>
      <c r="T70" s="0" t="s">
        <v>6</v>
      </c>
      <c r="V70" s="295"/>
      <c r="W70" s="295"/>
      <c r="X70" s="0" t="s">
        <v>6</v>
      </c>
      <c r="Z70" s="0">
        <v>0.72890514815</v>
      </c>
      <c r="AA70" s="0" t="s">
        <v>25</v>
      </c>
    </row>
    <row r="71">
      <c r="B71" s="0" t="s">
        <v>426</v>
      </c>
      <c r="C71" s="291">
        <v>59152</v>
      </c>
      <c r="D71" s="291">
        <v>48</v>
      </c>
      <c r="E71" s="289">
        <v>3.35</v>
      </c>
      <c r="F71" s="0" t="s">
        <v>181</v>
      </c>
      <c r="G71" s="0" t="s">
        <v>427</v>
      </c>
      <c r="H71" s="226">
        <v>3.1877499985508604</v>
      </c>
      <c r="I71" s="0" t="s">
        <v>182</v>
      </c>
      <c r="J71" s="289"/>
      <c r="K71" s="289"/>
      <c r="L71" s="289"/>
      <c r="M71" s="290"/>
      <c r="N71" s="291">
        <v>720</v>
      </c>
      <c r="O71" s="295">
        <v>0.75</v>
      </c>
      <c r="P71" s="0" t="s">
        <v>6</v>
      </c>
      <c r="Q71" s="0" t="s">
        <v>6</v>
      </c>
      <c r="R71" s="0" t="s">
        <v>6</v>
      </c>
      <c r="S71" s="0" t="s">
        <v>6</v>
      </c>
      <c r="T71" s="0" t="s">
        <v>6</v>
      </c>
      <c r="V71" s="295"/>
      <c r="W71" s="295"/>
      <c r="X71" s="0" t="s">
        <v>6</v>
      </c>
      <c r="Z71" s="0">
        <v>0.7291850758</v>
      </c>
      <c r="AA71" s="0" t="s">
        <v>25</v>
      </c>
    </row>
    <row r="72">
      <c r="B72" s="0" t="s">
        <v>428</v>
      </c>
      <c r="C72" s="291">
        <v>59153</v>
      </c>
      <c r="D72" s="291">
        <v>48</v>
      </c>
      <c r="E72" s="289">
        <v>3.35</v>
      </c>
      <c r="F72" s="0" t="s">
        <v>181</v>
      </c>
      <c r="G72" s="0" t="s">
        <v>214</v>
      </c>
      <c r="H72" s="226">
        <v>0.10000011920929101</v>
      </c>
      <c r="I72" s="0" t="s">
        <v>182</v>
      </c>
      <c r="J72" s="289"/>
      <c r="K72" s="289"/>
      <c r="L72" s="289"/>
      <c r="M72" s="290"/>
      <c r="N72" s="291">
        <v>720</v>
      </c>
      <c r="O72" s="295">
        <v>0.75</v>
      </c>
      <c r="P72" s="0" t="s">
        <v>6</v>
      </c>
      <c r="Q72" s="0" t="s">
        <v>6</v>
      </c>
      <c r="R72" s="0" t="s">
        <v>6</v>
      </c>
      <c r="S72" s="0" t="s">
        <v>6</v>
      </c>
      <c r="T72" s="0" t="s">
        <v>6</v>
      </c>
      <c r="V72" s="295"/>
      <c r="W72" s="295"/>
      <c r="X72" s="0" t="s">
        <v>6</v>
      </c>
      <c r="Z72" s="0">
        <v>0.72904347045</v>
      </c>
      <c r="AA72" s="0" t="s">
        <v>25</v>
      </c>
    </row>
    <row r="73">
      <c r="B73" s="0" t="s">
        <v>429</v>
      </c>
      <c r="C73" s="291">
        <v>59154</v>
      </c>
      <c r="D73" s="291">
        <v>24</v>
      </c>
      <c r="E73" s="289">
        <v>11</v>
      </c>
      <c r="F73" s="0" t="s">
        <v>177</v>
      </c>
      <c r="H73" s="226"/>
      <c r="J73" s="289"/>
      <c r="K73" s="289"/>
      <c r="L73" s="289"/>
      <c r="M73" s="290"/>
      <c r="N73" s="291">
        <v>720</v>
      </c>
      <c r="O73" s="295">
        <v>0.75</v>
      </c>
      <c r="P73" s="0" t="s">
        <v>6</v>
      </c>
      <c r="Q73" s="0" t="s">
        <v>6</v>
      </c>
      <c r="R73" s="0" t="s">
        <v>6</v>
      </c>
      <c r="S73" s="0" t="s">
        <v>6</v>
      </c>
      <c r="T73" s="0" t="s">
        <v>6</v>
      </c>
      <c r="V73" s="295"/>
      <c r="W73" s="295"/>
      <c r="X73" s="0" t="s">
        <v>6</v>
      </c>
      <c r="Z73" s="0">
        <v>0.875</v>
      </c>
      <c r="AA73" s="0" t="s">
        <v>25</v>
      </c>
    </row>
    <row r="74">
      <c r="B74" s="0" t="s">
        <v>430</v>
      </c>
      <c r="C74" s="291">
        <v>59155</v>
      </c>
      <c r="D74" s="291">
        <v>24</v>
      </c>
      <c r="E74" s="289">
        <v>8.5</v>
      </c>
      <c r="F74" s="0" t="s">
        <v>181</v>
      </c>
      <c r="G74" s="0" t="s">
        <v>427</v>
      </c>
      <c r="H74" s="226">
        <v>8.3377499985508585</v>
      </c>
      <c r="I74" s="0" t="s">
        <v>182</v>
      </c>
      <c r="J74" s="289"/>
      <c r="K74" s="289"/>
      <c r="L74" s="289"/>
      <c r="M74" s="290"/>
      <c r="N74" s="291">
        <v>720</v>
      </c>
      <c r="O74" s="295">
        <v>0.75</v>
      </c>
      <c r="P74" s="0" t="s">
        <v>6</v>
      </c>
      <c r="Q74" s="0" t="s">
        <v>6</v>
      </c>
      <c r="R74" s="0" t="s">
        <v>6</v>
      </c>
      <c r="S74" s="0" t="s">
        <v>6</v>
      </c>
      <c r="T74" s="0" t="s">
        <v>6</v>
      </c>
      <c r="V74" s="295"/>
      <c r="W74" s="295"/>
      <c r="X74" s="0" t="s">
        <v>6</v>
      </c>
      <c r="Z74" s="0">
        <v>0.875</v>
      </c>
      <c r="AA74" s="0" t="s">
        <v>25</v>
      </c>
    </row>
    <row r="75">
      <c r="B75" s="0" t="s">
        <v>431</v>
      </c>
      <c r="C75" s="291">
        <v>59156</v>
      </c>
      <c r="D75" s="291">
        <v>24</v>
      </c>
      <c r="E75" s="289">
        <v>8.5</v>
      </c>
      <c r="F75" s="0" t="s">
        <v>181</v>
      </c>
      <c r="G75" s="0" t="s">
        <v>214</v>
      </c>
      <c r="H75" s="226">
        <v>5.25000011920929</v>
      </c>
      <c r="I75" s="0" t="s">
        <v>182</v>
      </c>
      <c r="J75" s="289"/>
      <c r="K75" s="289"/>
      <c r="L75" s="289"/>
      <c r="M75" s="290"/>
      <c r="N75" s="291">
        <v>720</v>
      </c>
      <c r="O75" s="295">
        <v>0.75</v>
      </c>
      <c r="P75" s="0" t="s">
        <v>6</v>
      </c>
      <c r="Q75" s="0" t="s">
        <v>6</v>
      </c>
      <c r="R75" s="0" t="s">
        <v>6</v>
      </c>
      <c r="S75" s="0" t="s">
        <v>6</v>
      </c>
      <c r="T75" s="0" t="s">
        <v>6</v>
      </c>
      <c r="V75" s="295"/>
      <c r="W75" s="295"/>
      <c r="X75" s="0" t="s">
        <v>6</v>
      </c>
      <c r="Z75" s="0">
        <v>0.875</v>
      </c>
      <c r="AA75" s="0" t="s">
        <v>25</v>
      </c>
    </row>
    <row r="76">
      <c r="B76" s="0" t="s">
        <v>432</v>
      </c>
      <c r="C76" s="291">
        <v>59157</v>
      </c>
      <c r="D76" s="291">
        <v>60</v>
      </c>
      <c r="E76" s="289">
        <v>3.5000000000000004</v>
      </c>
      <c r="F76" s="0" t="s">
        <v>177</v>
      </c>
      <c r="H76" s="226"/>
      <c r="J76" s="289"/>
      <c r="K76" s="289"/>
      <c r="L76" s="289"/>
      <c r="M76" s="290"/>
      <c r="N76" s="291">
        <v>720</v>
      </c>
      <c r="O76" s="295">
        <v>0.75</v>
      </c>
      <c r="P76" s="0" t="s">
        <v>6</v>
      </c>
      <c r="Q76" s="0" t="s">
        <v>6</v>
      </c>
      <c r="R76" s="0" t="s">
        <v>6</v>
      </c>
      <c r="S76" s="0" t="s">
        <v>6</v>
      </c>
      <c r="T76" s="0" t="s">
        <v>6</v>
      </c>
      <c r="V76" s="295"/>
      <c r="W76" s="295"/>
      <c r="X76" s="0" t="s">
        <v>6</v>
      </c>
      <c r="Z76" s="0">
        <v>4.89583333333333</v>
      </c>
      <c r="AA76" s="0" t="s">
        <v>25</v>
      </c>
    </row>
    <row r="77">
      <c r="B77" s="0" t="s">
        <v>433</v>
      </c>
      <c r="C77" s="291">
        <v>59158</v>
      </c>
      <c r="D77" s="291">
        <v>60</v>
      </c>
      <c r="E77" s="289">
        <v>3.35</v>
      </c>
      <c r="F77" s="0" t="s">
        <v>181</v>
      </c>
      <c r="G77" s="0" t="s">
        <v>368</v>
      </c>
      <c r="H77" s="226">
        <v>3.19000000404194</v>
      </c>
      <c r="I77" s="0" t="s">
        <v>209</v>
      </c>
      <c r="J77" s="289"/>
      <c r="K77" s="289"/>
      <c r="L77" s="289"/>
      <c r="M77" s="290"/>
      <c r="N77" s="291">
        <v>720</v>
      </c>
      <c r="O77" s="295">
        <v>0.75</v>
      </c>
      <c r="P77" s="0" t="s">
        <v>6</v>
      </c>
      <c r="Q77" s="0" t="s">
        <v>6</v>
      </c>
      <c r="R77" s="0" t="s">
        <v>6</v>
      </c>
      <c r="S77" s="0" t="s">
        <v>6</v>
      </c>
      <c r="T77" s="0" t="s">
        <v>6</v>
      </c>
      <c r="V77" s="295"/>
      <c r="W77" s="295"/>
      <c r="X77" s="0" t="s">
        <v>6</v>
      </c>
      <c r="Z77" s="0">
        <v>4.89583333333333</v>
      </c>
      <c r="AA77" s="0" t="s">
        <v>25</v>
      </c>
    </row>
    <row r="78">
      <c r="B78" s="0" t="s">
        <v>434</v>
      </c>
      <c r="C78" s="291">
        <v>59159</v>
      </c>
      <c r="D78" s="291">
        <v>60</v>
      </c>
      <c r="E78" s="289">
        <v>3.35</v>
      </c>
      <c r="F78" s="0" t="s">
        <v>181</v>
      </c>
      <c r="G78" s="0" t="s">
        <v>353</v>
      </c>
      <c r="H78" s="226">
        <v>2.80425000041723</v>
      </c>
      <c r="I78" s="0" t="s">
        <v>209</v>
      </c>
      <c r="J78" s="289"/>
      <c r="K78" s="289"/>
      <c r="L78" s="289"/>
      <c r="M78" s="290"/>
      <c r="N78" s="291">
        <v>720</v>
      </c>
      <c r="O78" s="295">
        <v>0.75</v>
      </c>
      <c r="P78" s="0" t="s">
        <v>6</v>
      </c>
      <c r="Q78" s="0" t="s">
        <v>6</v>
      </c>
      <c r="R78" s="0" t="s">
        <v>6</v>
      </c>
      <c r="S78" s="0" t="s">
        <v>6</v>
      </c>
      <c r="T78" s="0" t="s">
        <v>6</v>
      </c>
      <c r="V78" s="295"/>
      <c r="W78" s="295"/>
      <c r="X78" s="0" t="s">
        <v>6</v>
      </c>
      <c r="Z78" s="0">
        <v>4.90625</v>
      </c>
      <c r="AA78" s="0" t="s">
        <v>25</v>
      </c>
    </row>
    <row r="79">
      <c r="B79" s="0" t="s">
        <v>435</v>
      </c>
      <c r="C79" s="291">
        <v>59160</v>
      </c>
      <c r="D79" s="291">
        <v>60</v>
      </c>
      <c r="E79" s="289">
        <v>3.35</v>
      </c>
      <c r="F79" s="0" t="s">
        <v>181</v>
      </c>
      <c r="G79" s="0" t="s">
        <v>217</v>
      </c>
      <c r="H79" s="226">
        <v>2.59499997869134</v>
      </c>
      <c r="I79" s="0" t="s">
        <v>209</v>
      </c>
      <c r="J79" s="289"/>
      <c r="K79" s="289"/>
      <c r="L79" s="289"/>
      <c r="M79" s="290"/>
      <c r="N79" s="291">
        <v>720</v>
      </c>
      <c r="O79" s="295">
        <v>0.75</v>
      </c>
      <c r="P79" s="0" t="s">
        <v>6</v>
      </c>
      <c r="Q79" s="0" t="s">
        <v>6</v>
      </c>
      <c r="R79" s="0" t="s">
        <v>6</v>
      </c>
      <c r="S79" s="0" t="s">
        <v>6</v>
      </c>
      <c r="T79" s="0" t="s">
        <v>6</v>
      </c>
      <c r="V79" s="295"/>
      <c r="W79" s="295"/>
      <c r="X79" s="0" t="s">
        <v>6</v>
      </c>
      <c r="Z79" s="0">
        <v>4.89583333333333</v>
      </c>
      <c r="AA79" s="0" t="s">
        <v>25</v>
      </c>
    </row>
    <row r="80">
      <c r="B80" s="0" t="s">
        <v>436</v>
      </c>
      <c r="C80" s="291">
        <v>59161</v>
      </c>
      <c r="D80" s="291">
        <v>60</v>
      </c>
      <c r="E80" s="289">
        <v>3.35</v>
      </c>
      <c r="F80" s="0" t="s">
        <v>181</v>
      </c>
      <c r="G80" s="0" t="s">
        <v>214</v>
      </c>
      <c r="H80" s="226">
        <v>0.10000011920929101</v>
      </c>
      <c r="I80" s="0" t="s">
        <v>209</v>
      </c>
      <c r="J80" s="289"/>
      <c r="K80" s="289"/>
      <c r="L80" s="289"/>
      <c r="M80" s="290"/>
      <c r="N80" s="291">
        <v>720</v>
      </c>
      <c r="O80" s="295">
        <v>0.75</v>
      </c>
      <c r="P80" s="0" t="s">
        <v>6</v>
      </c>
      <c r="Q80" s="0" t="s">
        <v>6</v>
      </c>
      <c r="R80" s="0" t="s">
        <v>6</v>
      </c>
      <c r="S80" s="0" t="s">
        <v>6</v>
      </c>
      <c r="T80" s="0" t="s">
        <v>6</v>
      </c>
      <c r="V80" s="295"/>
      <c r="W80" s="295"/>
      <c r="X80" s="0" t="s">
        <v>6</v>
      </c>
      <c r="Z80" s="0">
        <v>4.89583333333333</v>
      </c>
      <c r="AA80" s="0" t="s">
        <v>25</v>
      </c>
    </row>
    <row r="81">
      <c r="B81" s="0" t="s">
        <v>437</v>
      </c>
      <c r="C81" s="291">
        <v>59162</v>
      </c>
      <c r="D81" s="291">
        <v>360</v>
      </c>
      <c r="E81" s="289">
        <v>3.5000000000000004</v>
      </c>
      <c r="F81" s="0" t="s">
        <v>177</v>
      </c>
      <c r="H81" s="226"/>
      <c r="J81" s="289"/>
      <c r="K81" s="289"/>
      <c r="L81" s="289"/>
      <c r="M81" s="290"/>
      <c r="N81" s="291">
        <v>720</v>
      </c>
      <c r="O81" s="295">
        <v>0.75</v>
      </c>
      <c r="P81" s="0" t="s">
        <v>6</v>
      </c>
      <c r="Q81" s="0" t="s">
        <v>6</v>
      </c>
      <c r="R81" s="0" t="s">
        <v>6</v>
      </c>
      <c r="S81" s="0" t="s">
        <v>6</v>
      </c>
      <c r="T81" s="0" t="s">
        <v>6</v>
      </c>
      <c r="V81" s="295"/>
      <c r="W81" s="295">
        <v>1.2</v>
      </c>
      <c r="X81" s="0" t="s">
        <v>6</v>
      </c>
      <c r="Z81" s="0">
        <v>15.0416666666667</v>
      </c>
      <c r="AA81" s="0" t="s">
        <v>25</v>
      </c>
    </row>
    <row r="82">
      <c r="B82" s="0" t="s">
        <v>438</v>
      </c>
      <c r="C82" s="291">
        <v>59163</v>
      </c>
      <c r="D82" s="291">
        <v>180</v>
      </c>
      <c r="E82" s="289">
        <v>3.35</v>
      </c>
      <c r="F82" s="0" t="s">
        <v>177</v>
      </c>
      <c r="H82" s="226"/>
      <c r="J82" s="289"/>
      <c r="K82" s="289"/>
      <c r="L82" s="289"/>
      <c r="M82" s="290"/>
      <c r="N82" s="291">
        <v>720</v>
      </c>
      <c r="O82" s="295">
        <v>0.75</v>
      </c>
      <c r="P82" s="0" t="s">
        <v>6</v>
      </c>
      <c r="Q82" s="0" t="s">
        <v>6</v>
      </c>
      <c r="R82" s="0" t="s">
        <v>6</v>
      </c>
      <c r="S82" s="0" t="s">
        <v>6</v>
      </c>
      <c r="T82" s="0" t="s">
        <v>6</v>
      </c>
      <c r="V82" s="295"/>
      <c r="W82" s="295">
        <v>1.2</v>
      </c>
      <c r="X82" s="0" t="s">
        <v>6</v>
      </c>
      <c r="Z82" s="0">
        <v>8.45833333333333</v>
      </c>
      <c r="AA82" s="0" t="s">
        <v>25</v>
      </c>
    </row>
    <row r="83">
      <c r="B83" s="0" t="s">
        <v>439</v>
      </c>
      <c r="C83" s="291">
        <v>59164</v>
      </c>
      <c r="D83" s="291">
        <v>180</v>
      </c>
      <c r="E83" s="289">
        <v>3.35</v>
      </c>
      <c r="F83" s="0" t="s">
        <v>181</v>
      </c>
      <c r="G83" s="0" t="s">
        <v>368</v>
      </c>
      <c r="H83" s="226">
        <v>3.19000000404194</v>
      </c>
      <c r="I83" s="0" t="s">
        <v>209</v>
      </c>
      <c r="J83" s="289"/>
      <c r="K83" s="289"/>
      <c r="L83" s="289"/>
      <c r="M83" s="290"/>
      <c r="N83" s="291">
        <v>720</v>
      </c>
      <c r="O83" s="295">
        <v>0.75</v>
      </c>
      <c r="P83" s="0" t="s">
        <v>6</v>
      </c>
      <c r="Q83" s="0" t="s">
        <v>6</v>
      </c>
      <c r="R83" s="0" t="s">
        <v>6</v>
      </c>
      <c r="S83" s="0" t="s">
        <v>6</v>
      </c>
      <c r="T83" s="0" t="s">
        <v>6</v>
      </c>
      <c r="V83" s="295"/>
      <c r="W83" s="295">
        <v>1.2</v>
      </c>
      <c r="X83" s="0" t="s">
        <v>6</v>
      </c>
      <c r="Z83" s="0">
        <v>8.45833333333333</v>
      </c>
      <c r="AA83" s="0" t="s">
        <v>25</v>
      </c>
    </row>
    <row r="84">
      <c r="B84" s="0" t="s">
        <v>440</v>
      </c>
      <c r="C84" s="291">
        <v>59165</v>
      </c>
      <c r="D84" s="291">
        <v>180</v>
      </c>
      <c r="E84" s="289">
        <v>3.35</v>
      </c>
      <c r="F84" s="0" t="s">
        <v>181</v>
      </c>
      <c r="G84" s="0" t="s">
        <v>353</v>
      </c>
      <c r="H84" s="226">
        <v>2.80425000041723</v>
      </c>
      <c r="I84" s="0" t="s">
        <v>209</v>
      </c>
      <c r="J84" s="289"/>
      <c r="K84" s="289"/>
      <c r="L84" s="289"/>
      <c r="M84" s="290"/>
      <c r="N84" s="291">
        <v>720</v>
      </c>
      <c r="O84" s="295">
        <v>0.75</v>
      </c>
      <c r="P84" s="0" t="s">
        <v>6</v>
      </c>
      <c r="Q84" s="0" t="s">
        <v>6</v>
      </c>
      <c r="R84" s="0" t="s">
        <v>6</v>
      </c>
      <c r="S84" s="0" t="s">
        <v>6</v>
      </c>
      <c r="T84" s="0" t="s">
        <v>6</v>
      </c>
      <c r="V84" s="295"/>
      <c r="W84" s="295">
        <v>1.2</v>
      </c>
      <c r="X84" s="0" t="s">
        <v>6</v>
      </c>
      <c r="Z84" s="0">
        <v>8.45833333333333</v>
      </c>
      <c r="AA84" s="0" t="s">
        <v>25</v>
      </c>
    </row>
    <row r="85">
      <c r="B85" s="0" t="s">
        <v>441</v>
      </c>
      <c r="C85" s="291">
        <v>59166</v>
      </c>
      <c r="D85" s="291">
        <v>180</v>
      </c>
      <c r="E85" s="289">
        <v>3.35</v>
      </c>
      <c r="F85" s="0" t="s">
        <v>181</v>
      </c>
      <c r="G85" s="0" t="s">
        <v>217</v>
      </c>
      <c r="H85" s="226">
        <v>2.59499997869134</v>
      </c>
      <c r="I85" s="0" t="s">
        <v>209</v>
      </c>
      <c r="J85" s="289"/>
      <c r="K85" s="289"/>
      <c r="L85" s="289"/>
      <c r="M85" s="290"/>
      <c r="N85" s="291">
        <v>720</v>
      </c>
      <c r="O85" s="295">
        <v>0.75</v>
      </c>
      <c r="P85" s="0" t="s">
        <v>6</v>
      </c>
      <c r="Q85" s="0" t="s">
        <v>6</v>
      </c>
      <c r="R85" s="0" t="s">
        <v>6</v>
      </c>
      <c r="S85" s="0" t="s">
        <v>6</v>
      </c>
      <c r="T85" s="0" t="s">
        <v>6</v>
      </c>
      <c r="V85" s="295"/>
      <c r="W85" s="295">
        <v>1.2</v>
      </c>
      <c r="X85" s="0" t="s">
        <v>6</v>
      </c>
      <c r="Z85" s="0">
        <v>8.45833333333333</v>
      </c>
      <c r="AA85" s="0" t="s">
        <v>25</v>
      </c>
    </row>
    <row r="86">
      <c r="B86" s="0" t="s">
        <v>442</v>
      </c>
      <c r="C86" s="291">
        <v>59167</v>
      </c>
      <c r="D86" s="291">
        <v>180</v>
      </c>
      <c r="E86" s="289">
        <v>3.35</v>
      </c>
      <c r="F86" s="0" t="s">
        <v>181</v>
      </c>
      <c r="G86" s="0" t="s">
        <v>214</v>
      </c>
      <c r="H86" s="226">
        <v>0.10000011920929101</v>
      </c>
      <c r="I86" s="0" t="s">
        <v>209</v>
      </c>
      <c r="J86" s="289"/>
      <c r="K86" s="289"/>
      <c r="L86" s="289"/>
      <c r="M86" s="290"/>
      <c r="N86" s="291">
        <v>720</v>
      </c>
      <c r="O86" s="295">
        <v>0.75</v>
      </c>
      <c r="P86" s="0" t="s">
        <v>6</v>
      </c>
      <c r="Q86" s="0" t="s">
        <v>6</v>
      </c>
      <c r="R86" s="0" t="s">
        <v>6</v>
      </c>
      <c r="S86" s="0" t="s">
        <v>6</v>
      </c>
      <c r="T86" s="0" t="s">
        <v>6</v>
      </c>
      <c r="V86" s="295"/>
      <c r="W86" s="295">
        <v>1.2</v>
      </c>
      <c r="X86" s="0" t="s">
        <v>6</v>
      </c>
      <c r="Z86" s="0">
        <v>8.45833333333333</v>
      </c>
      <c r="AA86" s="0" t="s">
        <v>25</v>
      </c>
    </row>
    <row r="87">
      <c r="B87" s="0" t="s">
        <v>443</v>
      </c>
      <c r="C87" s="291">
        <v>59168</v>
      </c>
      <c r="D87" s="291">
        <v>84</v>
      </c>
      <c r="E87" s="289">
        <v>3.35</v>
      </c>
      <c r="F87" s="0" t="s">
        <v>177</v>
      </c>
      <c r="H87" s="226"/>
      <c r="J87" s="289"/>
      <c r="K87" s="289"/>
      <c r="L87" s="289"/>
      <c r="M87" s="290">
        <v>360</v>
      </c>
      <c r="N87" s="291">
        <v>720</v>
      </c>
      <c r="O87" s="295">
        <v>0.75</v>
      </c>
      <c r="P87" s="0" t="s">
        <v>6</v>
      </c>
      <c r="Q87" s="0" t="s">
        <v>6</v>
      </c>
      <c r="R87" s="0" t="s">
        <v>6</v>
      </c>
      <c r="S87" s="0" t="s">
        <v>6</v>
      </c>
      <c r="T87" s="0" t="s">
        <v>6</v>
      </c>
      <c r="V87" s="295"/>
      <c r="W87" s="295">
        <v>1.2</v>
      </c>
      <c r="X87" s="0" t="s">
        <v>6</v>
      </c>
      <c r="Z87" s="0">
        <v>5.02083333333333</v>
      </c>
      <c r="AA87" s="0" t="s">
        <v>25</v>
      </c>
    </row>
    <row r="88">
      <c r="B88" s="0" t="s">
        <v>444</v>
      </c>
      <c r="C88" s="291">
        <v>59169</v>
      </c>
      <c r="D88" s="291">
        <v>60</v>
      </c>
      <c r="E88" s="289">
        <v>3.35</v>
      </c>
      <c r="F88" s="0" t="s">
        <v>177</v>
      </c>
      <c r="H88" s="226"/>
      <c r="J88" s="289"/>
      <c r="K88" s="289"/>
      <c r="L88" s="289"/>
      <c r="M88" s="290">
        <v>360</v>
      </c>
      <c r="N88" s="291">
        <v>720</v>
      </c>
      <c r="O88" s="295">
        <v>0.75</v>
      </c>
      <c r="P88" s="0" t="s">
        <v>6</v>
      </c>
      <c r="Q88" s="0" t="s">
        <v>6</v>
      </c>
      <c r="R88" s="0" t="s">
        <v>6</v>
      </c>
      <c r="S88" s="0" t="s">
        <v>6</v>
      </c>
      <c r="T88" s="0" t="s">
        <v>6</v>
      </c>
      <c r="V88" s="295"/>
      <c r="W88" s="295">
        <v>1.2</v>
      </c>
      <c r="X88" s="0" t="s">
        <v>6</v>
      </c>
      <c r="Z88" s="0">
        <v>3.54166666666667</v>
      </c>
      <c r="AA88" s="0" t="s">
        <v>25</v>
      </c>
    </row>
    <row r="89">
      <c r="B89" s="0" t="s">
        <v>445</v>
      </c>
      <c r="C89" s="291">
        <v>59170</v>
      </c>
      <c r="D89" s="291">
        <v>84</v>
      </c>
      <c r="E89" s="289">
        <v>5.25</v>
      </c>
      <c r="F89" s="0" t="s">
        <v>177</v>
      </c>
      <c r="H89" s="226"/>
      <c r="J89" s="289"/>
      <c r="K89" s="289"/>
      <c r="L89" s="289"/>
      <c r="M89" s="290"/>
      <c r="N89" s="291">
        <v>720</v>
      </c>
      <c r="O89" s="295">
        <v>0.75</v>
      </c>
      <c r="P89" s="0" t="s">
        <v>6</v>
      </c>
      <c r="Q89" s="0" t="s">
        <v>6</v>
      </c>
      <c r="R89" s="0" t="s">
        <v>6</v>
      </c>
      <c r="S89" s="0" t="s">
        <v>6</v>
      </c>
      <c r="T89" s="0" t="s">
        <v>6</v>
      </c>
      <c r="V89" s="295"/>
      <c r="W89" s="295"/>
      <c r="X89" s="0" t="s">
        <v>6</v>
      </c>
      <c r="Z89" s="0">
        <v>6.52083333333333</v>
      </c>
      <c r="AA89" s="0" t="s">
        <v>25</v>
      </c>
    </row>
    <row r="90">
      <c r="B90" s="0" t="s">
        <v>446</v>
      </c>
      <c r="C90" s="291">
        <v>59172</v>
      </c>
      <c r="D90" s="291">
        <v>84</v>
      </c>
      <c r="E90" s="289">
        <v>5.25</v>
      </c>
      <c r="F90" s="0" t="s">
        <v>181</v>
      </c>
      <c r="G90" s="0" t="s">
        <v>214</v>
      </c>
      <c r="H90" s="226">
        <v>2.00000011920929</v>
      </c>
      <c r="I90" s="0" t="s">
        <v>182</v>
      </c>
      <c r="J90" s="289"/>
      <c r="K90" s="289"/>
      <c r="L90" s="289"/>
      <c r="M90" s="290"/>
      <c r="N90" s="291">
        <v>720</v>
      </c>
      <c r="O90" s="295">
        <v>0.75</v>
      </c>
      <c r="P90" s="0" t="s">
        <v>6</v>
      </c>
      <c r="Q90" s="0" t="s">
        <v>6</v>
      </c>
      <c r="R90" s="0" t="s">
        <v>6</v>
      </c>
      <c r="S90" s="0" t="s">
        <v>6</v>
      </c>
      <c r="T90" s="0" t="s">
        <v>6</v>
      </c>
      <c r="V90" s="295"/>
      <c r="W90" s="295"/>
      <c r="X90" s="0" t="s">
        <v>6</v>
      </c>
      <c r="Z90" s="0">
        <v>6.51041666666667</v>
      </c>
      <c r="AA90" s="0" t="s">
        <v>25</v>
      </c>
    </row>
    <row r="91">
      <c r="B91" s="0" t="s">
        <v>447</v>
      </c>
      <c r="C91" s="291">
        <v>59171</v>
      </c>
      <c r="D91" s="291">
        <v>1</v>
      </c>
      <c r="E91" s="289">
        <v>0.08</v>
      </c>
      <c r="F91" s="0" t="s">
        <v>181</v>
      </c>
      <c r="G91" s="0" t="s">
        <v>344</v>
      </c>
      <c r="H91" s="226">
        <v>0</v>
      </c>
      <c r="I91" s="0" t="s">
        <v>182</v>
      </c>
      <c r="J91" s="289"/>
      <c r="K91" s="289"/>
      <c r="L91" s="289"/>
      <c r="M91" s="290"/>
      <c r="N91" s="291">
        <v>720</v>
      </c>
      <c r="O91" s="295">
        <v>0.75</v>
      </c>
      <c r="P91" s="0" t="s">
        <v>448</v>
      </c>
      <c r="Q91" s="0" t="s">
        <v>6</v>
      </c>
      <c r="R91" s="0" t="s">
        <v>6</v>
      </c>
      <c r="S91" s="0" t="s">
        <v>6</v>
      </c>
      <c r="T91" s="0" t="s">
        <v>6</v>
      </c>
      <c r="V91" s="295"/>
      <c r="W91" s="295"/>
      <c r="X91" s="0" t="s">
        <v>6</v>
      </c>
      <c r="Z91" s="0">
        <v>0.0807291666666667</v>
      </c>
      <c r="AA91" s="0" t="s">
        <v>25</v>
      </c>
    </row>
    <row r="92">
      <c r="B92" s="0" t="s">
        <v>449</v>
      </c>
      <c r="C92" s="291">
        <v>59173</v>
      </c>
      <c r="D92" s="291">
        <v>240</v>
      </c>
      <c r="E92" s="289">
        <v>3.25</v>
      </c>
      <c r="F92" s="0" t="s">
        <v>181</v>
      </c>
      <c r="G92" s="0" t="s">
        <v>214</v>
      </c>
      <c r="H92" s="226">
        <v>1.1920929043896001E-07</v>
      </c>
      <c r="I92" s="0" t="s">
        <v>209</v>
      </c>
      <c r="J92" s="289"/>
      <c r="K92" s="289"/>
      <c r="L92" s="289"/>
      <c r="M92" s="290"/>
      <c r="N92" s="291">
        <v>720</v>
      </c>
      <c r="O92" s="295">
        <v>0.75</v>
      </c>
      <c r="P92" s="0" t="s">
        <v>6</v>
      </c>
      <c r="Q92" s="0" t="s">
        <v>6</v>
      </c>
      <c r="R92" s="0" t="s">
        <v>6</v>
      </c>
      <c r="S92" s="0" t="s">
        <v>6</v>
      </c>
      <c r="T92" s="0" t="s">
        <v>6</v>
      </c>
      <c r="V92" s="295"/>
      <c r="W92" s="295"/>
      <c r="X92" s="0" t="s">
        <v>6</v>
      </c>
      <c r="Z92" s="0">
        <v>11.7916666666667</v>
      </c>
      <c r="AA92" s="0" t="s">
        <v>25</v>
      </c>
    </row>
    <row r="93">
      <c r="B93" s="0" t="s">
        <v>450</v>
      </c>
      <c r="C93" s="291">
        <v>59174</v>
      </c>
      <c r="D93" s="291">
        <v>120</v>
      </c>
      <c r="E93" s="289">
        <v>3.3000000000000003</v>
      </c>
      <c r="F93" s="0" t="s">
        <v>177</v>
      </c>
      <c r="H93" s="226"/>
      <c r="J93" s="289"/>
      <c r="K93" s="289"/>
      <c r="L93" s="289"/>
      <c r="M93" s="290"/>
      <c r="N93" s="291">
        <v>720</v>
      </c>
      <c r="O93" s="295">
        <v>0.75</v>
      </c>
      <c r="P93" s="0" t="s">
        <v>6</v>
      </c>
      <c r="Q93" s="0" t="s">
        <v>6</v>
      </c>
      <c r="R93" s="0" t="s">
        <v>6</v>
      </c>
      <c r="S93" s="0" t="s">
        <v>6</v>
      </c>
      <c r="T93" s="0" t="s">
        <v>6</v>
      </c>
      <c r="V93" s="295"/>
      <c r="W93" s="295"/>
      <c r="X93" s="0" t="s">
        <v>6</v>
      </c>
      <c r="Z93" s="0">
        <v>6.27083333333333</v>
      </c>
      <c r="AA93" s="0" t="s">
        <v>25</v>
      </c>
    </row>
    <row r="94">
      <c r="B94" s="0" t="s">
        <v>451</v>
      </c>
      <c r="C94" s="291">
        <v>59175</v>
      </c>
      <c r="D94" s="291">
        <v>240</v>
      </c>
      <c r="E94" s="289">
        <v>2.25</v>
      </c>
      <c r="F94" s="0" t="s">
        <v>177</v>
      </c>
      <c r="H94" s="226"/>
      <c r="J94" s="289"/>
      <c r="K94" s="289"/>
      <c r="L94" s="289"/>
      <c r="M94" s="290"/>
      <c r="N94" s="291">
        <v>720</v>
      </c>
      <c r="O94" s="295">
        <v>0.75</v>
      </c>
      <c r="P94" s="0" t="s">
        <v>6</v>
      </c>
      <c r="Q94" s="0" t="s">
        <v>6</v>
      </c>
      <c r="R94" s="0" t="s">
        <v>6</v>
      </c>
      <c r="S94" s="0" t="s">
        <v>6</v>
      </c>
      <c r="T94" s="0" t="s">
        <v>6</v>
      </c>
      <c r="V94" s="295"/>
      <c r="W94" s="295"/>
      <c r="X94" s="0" t="s">
        <v>6</v>
      </c>
      <c r="Z94" s="0">
        <v>12.5625</v>
      </c>
      <c r="AA94" s="0" t="s">
        <v>25</v>
      </c>
    </row>
    <row r="95">
      <c r="B95" s="0" t="s">
        <v>452</v>
      </c>
      <c r="C95" s="291">
        <v>59176</v>
      </c>
      <c r="D95" s="291">
        <v>240</v>
      </c>
      <c r="E95" s="289">
        <v>2.25</v>
      </c>
      <c r="F95" s="0" t="s">
        <v>181</v>
      </c>
      <c r="G95" s="0" t="s">
        <v>368</v>
      </c>
      <c r="H95" s="226">
        <v>2.09000000404194</v>
      </c>
      <c r="I95" s="0" t="s">
        <v>209</v>
      </c>
      <c r="J95" s="289"/>
      <c r="K95" s="289"/>
      <c r="L95" s="289"/>
      <c r="M95" s="290"/>
      <c r="N95" s="291">
        <v>720</v>
      </c>
      <c r="O95" s="295">
        <v>0.75</v>
      </c>
      <c r="P95" s="0" t="s">
        <v>6</v>
      </c>
      <c r="Q95" s="0" t="s">
        <v>6</v>
      </c>
      <c r="R95" s="0" t="s">
        <v>6</v>
      </c>
      <c r="S95" s="0" t="s">
        <v>6</v>
      </c>
      <c r="T95" s="0" t="s">
        <v>6</v>
      </c>
      <c r="V95" s="295"/>
      <c r="W95" s="295"/>
      <c r="X95" s="0" t="s">
        <v>6</v>
      </c>
      <c r="Z95" s="0">
        <v>12.5416666666667</v>
      </c>
      <c r="AA95" s="0" t="s">
        <v>25</v>
      </c>
    </row>
    <row r="96">
      <c r="B96" s="0" t="s">
        <v>453</v>
      </c>
      <c r="C96" s="291">
        <v>59177</v>
      </c>
      <c r="D96" s="291">
        <v>240</v>
      </c>
      <c r="E96" s="289">
        <v>2.25</v>
      </c>
      <c r="F96" s="0" t="s">
        <v>181</v>
      </c>
      <c r="G96" s="0" t="s">
        <v>353</v>
      </c>
      <c r="H96" s="226">
        <v>1.70425000041723</v>
      </c>
      <c r="I96" s="0" t="s">
        <v>209</v>
      </c>
      <c r="J96" s="289"/>
      <c r="K96" s="289"/>
      <c r="L96" s="289"/>
      <c r="M96" s="290"/>
      <c r="N96" s="291">
        <v>720</v>
      </c>
      <c r="O96" s="295">
        <v>0.75</v>
      </c>
      <c r="P96" s="0" t="s">
        <v>6</v>
      </c>
      <c r="Q96" s="0" t="s">
        <v>6</v>
      </c>
      <c r="R96" s="0" t="s">
        <v>6</v>
      </c>
      <c r="S96" s="0" t="s">
        <v>6</v>
      </c>
      <c r="T96" s="0" t="s">
        <v>6</v>
      </c>
      <c r="V96" s="295"/>
      <c r="W96" s="295"/>
      <c r="X96" s="0" t="s">
        <v>6</v>
      </c>
      <c r="Z96" s="0">
        <v>12.5208333333333</v>
      </c>
      <c r="AA96" s="0" t="s">
        <v>25</v>
      </c>
    </row>
    <row r="97">
      <c r="B97" s="0" t="s">
        <v>454</v>
      </c>
      <c r="C97" s="291">
        <v>59178</v>
      </c>
      <c r="D97" s="291">
        <v>240</v>
      </c>
      <c r="E97" s="289">
        <v>2.25</v>
      </c>
      <c r="F97" s="0" t="s">
        <v>181</v>
      </c>
      <c r="G97" s="0" t="s">
        <v>217</v>
      </c>
      <c r="H97" s="226">
        <v>1.49499997869134</v>
      </c>
      <c r="I97" s="0" t="s">
        <v>209</v>
      </c>
      <c r="J97" s="289"/>
      <c r="K97" s="289"/>
      <c r="L97" s="289"/>
      <c r="M97" s="290"/>
      <c r="N97" s="291">
        <v>720</v>
      </c>
      <c r="O97" s="295">
        <v>0.75</v>
      </c>
      <c r="P97" s="0" t="s">
        <v>6</v>
      </c>
      <c r="Q97" s="0" t="s">
        <v>6</v>
      </c>
      <c r="R97" s="0" t="s">
        <v>6</v>
      </c>
      <c r="S97" s="0" t="s">
        <v>6</v>
      </c>
      <c r="T97" s="0" t="s">
        <v>6</v>
      </c>
      <c r="V97" s="295"/>
      <c r="W97" s="295"/>
      <c r="X97" s="0" t="s">
        <v>6</v>
      </c>
      <c r="Z97" s="0">
        <v>12.4583333333333</v>
      </c>
      <c r="AA97" s="0" t="s">
        <v>25</v>
      </c>
    </row>
    <row r="98">
      <c r="B98" s="0" t="s">
        <v>455</v>
      </c>
      <c r="C98" s="291">
        <v>59179</v>
      </c>
      <c r="D98" s="291">
        <v>240</v>
      </c>
      <c r="E98" s="289">
        <v>2.25</v>
      </c>
      <c r="F98" s="0" t="s">
        <v>181</v>
      </c>
      <c r="G98" s="0" t="s">
        <v>214</v>
      </c>
      <c r="H98" s="226">
        <v>-0.99999988079071</v>
      </c>
      <c r="I98" s="0" t="s">
        <v>209</v>
      </c>
      <c r="J98" s="289"/>
      <c r="K98" s="289"/>
      <c r="L98" s="289"/>
      <c r="M98" s="290"/>
      <c r="N98" s="291">
        <v>720</v>
      </c>
      <c r="O98" s="295">
        <v>0.75</v>
      </c>
      <c r="P98" s="0" t="s">
        <v>6</v>
      </c>
      <c r="Q98" s="0" t="s">
        <v>6</v>
      </c>
      <c r="R98" s="0" t="s">
        <v>6</v>
      </c>
      <c r="S98" s="0" t="s">
        <v>6</v>
      </c>
      <c r="T98" s="0" t="s">
        <v>6</v>
      </c>
      <c r="V98" s="295"/>
      <c r="W98" s="295"/>
      <c r="X98" s="0" t="s">
        <v>6</v>
      </c>
      <c r="Z98" s="0">
        <v>12.5416666666667</v>
      </c>
      <c r="AA98" s="0" t="s">
        <v>25</v>
      </c>
    </row>
    <row r="99">
      <c r="B99" s="0" t="s">
        <v>456</v>
      </c>
      <c r="C99" s="291">
        <v>59180</v>
      </c>
      <c r="D99" s="291">
        <v>36</v>
      </c>
      <c r="E99" s="289">
        <v>1.6500000000000001</v>
      </c>
      <c r="F99" s="0" t="s">
        <v>177</v>
      </c>
      <c r="H99" s="226"/>
      <c r="J99" s="289"/>
      <c r="K99" s="289"/>
      <c r="L99" s="289"/>
      <c r="M99" s="290"/>
      <c r="N99" s="291">
        <v>720</v>
      </c>
      <c r="O99" s="295">
        <v>0.75</v>
      </c>
      <c r="P99" s="0" t="s">
        <v>6</v>
      </c>
      <c r="Q99" s="0" t="s">
        <v>6</v>
      </c>
      <c r="R99" s="0" t="s">
        <v>6</v>
      </c>
      <c r="S99" s="0" t="s">
        <v>6</v>
      </c>
      <c r="T99" s="0" t="s">
        <v>6</v>
      </c>
      <c r="V99" s="295"/>
      <c r="W99" s="295"/>
      <c r="X99" s="0" t="s">
        <v>6</v>
      </c>
      <c r="Z99" s="0">
        <v>2.97916666666667</v>
      </c>
      <c r="AA99" s="0" t="s">
        <v>25</v>
      </c>
    </row>
    <row r="100">
      <c r="B100" s="0" t="s">
        <v>457</v>
      </c>
      <c r="C100" s="291">
        <v>59181</v>
      </c>
      <c r="D100" s="291">
        <v>36</v>
      </c>
      <c r="E100" s="289">
        <v>1.4000000000000001</v>
      </c>
      <c r="F100" s="0" t="s">
        <v>181</v>
      </c>
      <c r="G100" s="0" t="s">
        <v>368</v>
      </c>
      <c r="H100" s="226">
        <v>1.24000000404194</v>
      </c>
      <c r="I100" s="0" t="s">
        <v>209</v>
      </c>
      <c r="J100" s="289"/>
      <c r="K100" s="289"/>
      <c r="L100" s="289"/>
      <c r="M100" s="290"/>
      <c r="N100" s="291">
        <v>720</v>
      </c>
      <c r="O100" s="295">
        <v>0.75</v>
      </c>
      <c r="P100" s="0" t="s">
        <v>6</v>
      </c>
      <c r="Q100" s="0" t="s">
        <v>6</v>
      </c>
      <c r="R100" s="0" t="s">
        <v>6</v>
      </c>
      <c r="S100" s="0" t="s">
        <v>6</v>
      </c>
      <c r="T100" s="0" t="s">
        <v>6</v>
      </c>
      <c r="V100" s="295"/>
      <c r="W100" s="295"/>
      <c r="X100" s="0" t="s">
        <v>6</v>
      </c>
      <c r="Z100" s="0">
        <v>2.97916666666667</v>
      </c>
      <c r="AA100" s="0" t="s">
        <v>25</v>
      </c>
    </row>
    <row r="101">
      <c r="B101" s="0" t="s">
        <v>458</v>
      </c>
      <c r="C101" s="291">
        <v>59182</v>
      </c>
      <c r="D101" s="291">
        <v>36</v>
      </c>
      <c r="E101" s="289">
        <v>1.4000000000000001</v>
      </c>
      <c r="F101" s="0" t="s">
        <v>181</v>
      </c>
      <c r="G101" s="0" t="s">
        <v>353</v>
      </c>
      <c r="H101" s="226">
        <v>0.85425000041723309</v>
      </c>
      <c r="I101" s="0" t="s">
        <v>209</v>
      </c>
      <c r="J101" s="289"/>
      <c r="K101" s="289"/>
      <c r="L101" s="289"/>
      <c r="M101" s="290"/>
      <c r="N101" s="291">
        <v>720</v>
      </c>
      <c r="O101" s="295">
        <v>0.75</v>
      </c>
      <c r="P101" s="0" t="s">
        <v>6</v>
      </c>
      <c r="Q101" s="0" t="s">
        <v>6</v>
      </c>
      <c r="R101" s="0" t="s">
        <v>6</v>
      </c>
      <c r="S101" s="0" t="s">
        <v>6</v>
      </c>
      <c r="T101" s="0" t="s">
        <v>6</v>
      </c>
      <c r="V101" s="295"/>
      <c r="W101" s="295"/>
      <c r="X101" s="0" t="s">
        <v>6</v>
      </c>
      <c r="Z101" s="0">
        <v>2.97916666666667</v>
      </c>
      <c r="AA101" s="0" t="s">
        <v>25</v>
      </c>
    </row>
    <row r="102">
      <c r="B102" s="0" t="s">
        <v>459</v>
      </c>
      <c r="C102" s="291">
        <v>59183</v>
      </c>
      <c r="D102" s="291">
        <v>36</v>
      </c>
      <c r="E102" s="289">
        <v>1.4000000000000001</v>
      </c>
      <c r="F102" s="0" t="s">
        <v>181</v>
      </c>
      <c r="G102" s="0" t="s">
        <v>217</v>
      </c>
      <c r="H102" s="226">
        <v>0.644999978691339</v>
      </c>
      <c r="I102" s="0" t="s">
        <v>209</v>
      </c>
      <c r="J102" s="289"/>
      <c r="K102" s="289"/>
      <c r="L102" s="289"/>
      <c r="M102" s="290"/>
      <c r="N102" s="291">
        <v>720</v>
      </c>
      <c r="O102" s="295">
        <v>0.75</v>
      </c>
      <c r="P102" s="0" t="s">
        <v>6</v>
      </c>
      <c r="Q102" s="0" t="s">
        <v>6</v>
      </c>
      <c r="R102" s="0" t="s">
        <v>6</v>
      </c>
      <c r="S102" s="0" t="s">
        <v>6</v>
      </c>
      <c r="T102" s="0" t="s">
        <v>6</v>
      </c>
      <c r="V102" s="295"/>
      <c r="W102" s="295"/>
      <c r="X102" s="0" t="s">
        <v>6</v>
      </c>
      <c r="Z102" s="0">
        <v>2.97916666666667</v>
      </c>
      <c r="AA102" s="0" t="s">
        <v>25</v>
      </c>
    </row>
    <row r="103">
      <c r="B103" s="0" t="s">
        <v>460</v>
      </c>
      <c r="C103" s="291">
        <v>59184</v>
      </c>
      <c r="D103" s="291">
        <v>36</v>
      </c>
      <c r="E103" s="289">
        <v>1.4000000000000001</v>
      </c>
      <c r="F103" s="0" t="s">
        <v>181</v>
      </c>
      <c r="G103" s="0" t="s">
        <v>214</v>
      </c>
      <c r="H103" s="226">
        <v>-1.8499998807907099</v>
      </c>
      <c r="I103" s="0" t="s">
        <v>209</v>
      </c>
      <c r="J103" s="289"/>
      <c r="K103" s="289"/>
      <c r="L103" s="289"/>
      <c r="M103" s="290"/>
      <c r="N103" s="291">
        <v>720</v>
      </c>
      <c r="O103" s="295">
        <v>0.75</v>
      </c>
      <c r="P103" s="0" t="s">
        <v>6</v>
      </c>
      <c r="Q103" s="0" t="s">
        <v>6</v>
      </c>
      <c r="R103" s="0" t="s">
        <v>6</v>
      </c>
      <c r="S103" s="0" t="s">
        <v>6</v>
      </c>
      <c r="T103" s="0" t="s">
        <v>6</v>
      </c>
      <c r="V103" s="295"/>
      <c r="W103" s="295"/>
      <c r="X103" s="0" t="s">
        <v>6</v>
      </c>
      <c r="Z103" s="0">
        <v>2.97916666666667</v>
      </c>
      <c r="AA103" s="0" t="s">
        <v>25</v>
      </c>
    </row>
    <row r="104">
      <c r="B104" s="0" t="s">
        <v>461</v>
      </c>
      <c r="C104" s="291">
        <v>59185</v>
      </c>
      <c r="D104" s="291">
        <v>60</v>
      </c>
      <c r="E104" s="289">
        <v>4.2250000000000005</v>
      </c>
      <c r="F104" s="0" t="s">
        <v>177</v>
      </c>
      <c r="H104" s="226"/>
      <c r="J104" s="289"/>
      <c r="K104" s="289"/>
      <c r="L104" s="289"/>
      <c r="M104" s="290"/>
      <c r="N104" s="291">
        <v>720</v>
      </c>
      <c r="O104" s="295">
        <v>0.75</v>
      </c>
      <c r="P104" s="0" t="s">
        <v>462</v>
      </c>
      <c r="Q104" s="0" t="s">
        <v>6</v>
      </c>
      <c r="R104" s="0" t="s">
        <v>6</v>
      </c>
      <c r="S104" s="0" t="s">
        <v>6</v>
      </c>
      <c r="T104" s="0" t="s">
        <v>6</v>
      </c>
      <c r="V104" s="295"/>
      <c r="W104" s="295"/>
      <c r="X104" s="0" t="s">
        <v>6</v>
      </c>
      <c r="Z104" s="0">
        <v>3.29166666666667</v>
      </c>
      <c r="AA104" s="0" t="s">
        <v>25</v>
      </c>
    </row>
    <row r="105">
      <c r="B105" s="0" t="s">
        <v>463</v>
      </c>
      <c r="C105" s="291">
        <v>59186</v>
      </c>
      <c r="D105" s="291">
        <v>60</v>
      </c>
      <c r="E105" s="289">
        <v>4.3249999999999993</v>
      </c>
      <c r="F105" s="0" t="s">
        <v>177</v>
      </c>
      <c r="H105" s="226"/>
      <c r="J105" s="289"/>
      <c r="K105" s="289"/>
      <c r="L105" s="289"/>
      <c r="M105" s="290"/>
      <c r="N105" s="291">
        <v>720</v>
      </c>
      <c r="O105" s="295">
        <v>0.75</v>
      </c>
      <c r="P105" s="0" t="s">
        <v>464</v>
      </c>
      <c r="Q105" s="0" t="s">
        <v>6</v>
      </c>
      <c r="R105" s="0" t="s">
        <v>6</v>
      </c>
      <c r="S105" s="0" t="s">
        <v>6</v>
      </c>
      <c r="T105" s="0" t="s">
        <v>6</v>
      </c>
      <c r="V105" s="295"/>
      <c r="W105" s="295"/>
      <c r="X105" s="0" t="s">
        <v>6</v>
      </c>
      <c r="Z105" s="0">
        <v>3.29166666666667</v>
      </c>
      <c r="AA105" s="0" t="s">
        <v>25</v>
      </c>
    </row>
    <row r="106">
      <c r="B106" s="0" t="s">
        <v>465</v>
      </c>
      <c r="C106" s="291">
        <v>59187</v>
      </c>
      <c r="D106" s="291">
        <v>60</v>
      </c>
      <c r="E106" s="289">
        <v>4.275</v>
      </c>
      <c r="F106" s="0" t="s">
        <v>177</v>
      </c>
      <c r="H106" s="226"/>
      <c r="J106" s="289"/>
      <c r="K106" s="289"/>
      <c r="L106" s="289"/>
      <c r="M106" s="290"/>
      <c r="N106" s="291">
        <v>720</v>
      </c>
      <c r="O106" s="295">
        <v>0.75</v>
      </c>
      <c r="P106" s="0" t="s">
        <v>466</v>
      </c>
      <c r="Q106" s="0" t="s">
        <v>6</v>
      </c>
      <c r="R106" s="0" t="s">
        <v>6</v>
      </c>
      <c r="S106" s="0" t="s">
        <v>6</v>
      </c>
      <c r="T106" s="0" t="s">
        <v>6</v>
      </c>
      <c r="V106" s="295"/>
      <c r="W106" s="295"/>
      <c r="X106" s="0" t="s">
        <v>6</v>
      </c>
      <c r="Z106" s="0">
        <v>3.29166666666667</v>
      </c>
      <c r="AA106" s="0" t="s">
        <v>25</v>
      </c>
    </row>
    <row r="107">
      <c r="B107" s="0" t="s">
        <v>467</v>
      </c>
      <c r="C107" s="291">
        <v>59188</v>
      </c>
      <c r="D107" s="291">
        <v>60</v>
      </c>
      <c r="E107" s="289">
        <v>4.375</v>
      </c>
      <c r="F107" s="0" t="s">
        <v>177</v>
      </c>
      <c r="H107" s="226"/>
      <c r="J107" s="289"/>
      <c r="K107" s="289"/>
      <c r="L107" s="289"/>
      <c r="M107" s="290"/>
      <c r="N107" s="291">
        <v>720</v>
      </c>
      <c r="O107" s="295">
        <v>0.75</v>
      </c>
      <c r="P107" s="0" t="s">
        <v>468</v>
      </c>
      <c r="Q107" s="0" t="s">
        <v>6</v>
      </c>
      <c r="R107" s="0" t="s">
        <v>6</v>
      </c>
      <c r="S107" s="0" t="s">
        <v>6</v>
      </c>
      <c r="T107" s="0" t="s">
        <v>6</v>
      </c>
      <c r="V107" s="295"/>
      <c r="W107" s="295"/>
      <c r="X107" s="0" t="s">
        <v>6</v>
      </c>
      <c r="Z107" s="0">
        <v>3.29166666666667</v>
      </c>
      <c r="AA107" s="0" t="s">
        <v>25</v>
      </c>
    </row>
    <row r="108">
      <c r="B108" s="0" t="s">
        <v>469</v>
      </c>
      <c r="C108" s="291">
        <v>59189</v>
      </c>
      <c r="D108" s="291">
        <v>60</v>
      </c>
      <c r="E108" s="289">
        <v>4.475</v>
      </c>
      <c r="F108" s="0" t="s">
        <v>177</v>
      </c>
      <c r="H108" s="226"/>
      <c r="J108" s="289"/>
      <c r="K108" s="289"/>
      <c r="L108" s="289"/>
      <c r="M108" s="290"/>
      <c r="N108" s="291">
        <v>720</v>
      </c>
      <c r="O108" s="295">
        <v>0.75</v>
      </c>
      <c r="P108" s="0" t="s">
        <v>470</v>
      </c>
      <c r="Q108" s="0" t="s">
        <v>6</v>
      </c>
      <c r="R108" s="0" t="s">
        <v>6</v>
      </c>
      <c r="S108" s="0" t="s">
        <v>6</v>
      </c>
      <c r="T108" s="0" t="s">
        <v>6</v>
      </c>
      <c r="V108" s="295"/>
      <c r="W108" s="295"/>
      <c r="X108" s="0" t="s">
        <v>6</v>
      </c>
      <c r="Z108" s="0">
        <v>3.29166666666667</v>
      </c>
      <c r="AA108" s="0" t="s">
        <v>25</v>
      </c>
    </row>
    <row r="109">
      <c r="B109" s="0" t="s">
        <v>471</v>
      </c>
      <c r="C109" s="291">
        <v>59190</v>
      </c>
      <c r="D109" s="291">
        <v>60</v>
      </c>
      <c r="E109" s="289">
        <v>4.475</v>
      </c>
      <c r="F109" s="0" t="s">
        <v>177</v>
      </c>
      <c r="H109" s="226"/>
      <c r="J109" s="289"/>
      <c r="K109" s="289"/>
      <c r="L109" s="289"/>
      <c r="M109" s="290"/>
      <c r="N109" s="291">
        <v>720</v>
      </c>
      <c r="O109" s="295">
        <v>0.75</v>
      </c>
      <c r="P109" s="0" t="s">
        <v>472</v>
      </c>
      <c r="Q109" s="0" t="s">
        <v>6</v>
      </c>
      <c r="R109" s="0" t="s">
        <v>6</v>
      </c>
      <c r="S109" s="0" t="s">
        <v>6</v>
      </c>
      <c r="T109" s="0" t="s">
        <v>6</v>
      </c>
      <c r="V109" s="295"/>
      <c r="W109" s="295"/>
      <c r="X109" s="0" t="s">
        <v>6</v>
      </c>
      <c r="Z109" s="0">
        <v>3.29166666666667</v>
      </c>
      <c r="AA109" s="0" t="s">
        <v>25</v>
      </c>
    </row>
    <row r="110">
      <c r="B110" s="0" t="s">
        <v>473</v>
      </c>
      <c r="C110" s="291">
        <v>59191</v>
      </c>
      <c r="D110" s="291">
        <v>60</v>
      </c>
      <c r="E110" s="289">
        <v>4.475</v>
      </c>
      <c r="F110" s="0" t="s">
        <v>177</v>
      </c>
      <c r="H110" s="226"/>
      <c r="J110" s="289"/>
      <c r="K110" s="289"/>
      <c r="L110" s="289"/>
      <c r="M110" s="290"/>
      <c r="N110" s="291">
        <v>720</v>
      </c>
      <c r="O110" s="295">
        <v>0.75</v>
      </c>
      <c r="P110" s="0" t="s">
        <v>470</v>
      </c>
      <c r="Q110" s="0" t="s">
        <v>6</v>
      </c>
      <c r="R110" s="0" t="s">
        <v>6</v>
      </c>
      <c r="S110" s="0" t="s">
        <v>6</v>
      </c>
      <c r="T110" s="0" t="s">
        <v>6</v>
      </c>
      <c r="V110" s="295"/>
      <c r="W110" s="295"/>
      <c r="X110" s="0" t="s">
        <v>6</v>
      </c>
      <c r="Z110" s="0">
        <v>3.29166666666667</v>
      </c>
      <c r="AA110" s="0" t="s">
        <v>25</v>
      </c>
    </row>
    <row r="111">
      <c r="B111" s="0" t="s">
        <v>474</v>
      </c>
      <c r="C111" s="291">
        <v>59192</v>
      </c>
      <c r="D111" s="291">
        <v>60</v>
      </c>
      <c r="E111" s="289">
        <v>4.475</v>
      </c>
      <c r="F111" s="0" t="s">
        <v>177</v>
      </c>
      <c r="H111" s="226"/>
      <c r="J111" s="289"/>
      <c r="K111" s="289"/>
      <c r="L111" s="289"/>
      <c r="M111" s="290"/>
      <c r="N111" s="291">
        <v>720</v>
      </c>
      <c r="O111" s="295">
        <v>0.75</v>
      </c>
      <c r="P111" s="0" t="s">
        <v>472</v>
      </c>
      <c r="Q111" s="0" t="s">
        <v>6</v>
      </c>
      <c r="R111" s="0" t="s">
        <v>6</v>
      </c>
      <c r="S111" s="0" t="s">
        <v>6</v>
      </c>
      <c r="T111" s="0" t="s">
        <v>6</v>
      </c>
      <c r="V111" s="295"/>
      <c r="W111" s="295"/>
      <c r="X111" s="0" t="s">
        <v>6</v>
      </c>
      <c r="Z111" s="0">
        <v>3.29166666666667</v>
      </c>
      <c r="AA111" s="0" t="s">
        <v>25</v>
      </c>
    </row>
    <row r="112">
      <c r="B112" s="0" t="s">
        <v>475</v>
      </c>
      <c r="C112" s="291">
        <v>59193</v>
      </c>
      <c r="D112" s="291">
        <v>60</v>
      </c>
      <c r="E112" s="289">
        <v>4.9750000000000005</v>
      </c>
      <c r="F112" s="0" t="s">
        <v>177</v>
      </c>
      <c r="H112" s="226"/>
      <c r="J112" s="289"/>
      <c r="K112" s="289"/>
      <c r="L112" s="289"/>
      <c r="M112" s="290"/>
      <c r="N112" s="291">
        <v>720</v>
      </c>
      <c r="O112" s="295">
        <v>0.75</v>
      </c>
      <c r="P112" s="0" t="s">
        <v>470</v>
      </c>
      <c r="Q112" s="0" t="s">
        <v>6</v>
      </c>
      <c r="R112" s="0" t="s">
        <v>6</v>
      </c>
      <c r="S112" s="0" t="s">
        <v>6</v>
      </c>
      <c r="T112" s="0" t="s">
        <v>6</v>
      </c>
      <c r="V112" s="295"/>
      <c r="W112" s="295"/>
      <c r="X112" s="0" t="s">
        <v>6</v>
      </c>
      <c r="Z112" s="0">
        <v>3.375</v>
      </c>
      <c r="AA112" s="0" t="s">
        <v>25</v>
      </c>
    </row>
    <row r="113">
      <c r="B113" s="0" t="s">
        <v>476</v>
      </c>
      <c r="C113" s="291">
        <v>59194</v>
      </c>
      <c r="D113" s="291">
        <v>60</v>
      </c>
      <c r="E113" s="289">
        <v>4.9750000000000005</v>
      </c>
      <c r="F113" s="0" t="s">
        <v>177</v>
      </c>
      <c r="H113" s="226"/>
      <c r="J113" s="289"/>
      <c r="K113" s="289"/>
      <c r="L113" s="289"/>
      <c r="M113" s="290"/>
      <c r="N113" s="291">
        <v>720</v>
      </c>
      <c r="O113" s="295">
        <v>0.75</v>
      </c>
      <c r="P113" s="0" t="s">
        <v>472</v>
      </c>
      <c r="Q113" s="0" t="s">
        <v>6</v>
      </c>
      <c r="R113" s="0" t="s">
        <v>6</v>
      </c>
      <c r="S113" s="0" t="s">
        <v>6</v>
      </c>
      <c r="T113" s="0" t="s">
        <v>6</v>
      </c>
      <c r="V113" s="295"/>
      <c r="W113" s="295"/>
      <c r="X113" s="0" t="s">
        <v>6</v>
      </c>
      <c r="Z113" s="0">
        <v>3.375</v>
      </c>
      <c r="AA113" s="0" t="s">
        <v>25</v>
      </c>
    </row>
    <row r="114">
      <c r="B114" s="0" t="s">
        <v>477</v>
      </c>
      <c r="C114" s="291">
        <v>59195</v>
      </c>
      <c r="D114" s="291">
        <v>60</v>
      </c>
      <c r="E114" s="289">
        <v>5.7250000000000005</v>
      </c>
      <c r="F114" s="0" t="s">
        <v>177</v>
      </c>
      <c r="H114" s="226"/>
      <c r="J114" s="289"/>
      <c r="K114" s="289"/>
      <c r="L114" s="289"/>
      <c r="M114" s="290"/>
      <c r="N114" s="291">
        <v>720</v>
      </c>
      <c r="O114" s="295">
        <v>0.75</v>
      </c>
      <c r="P114" s="0" t="s">
        <v>470</v>
      </c>
      <c r="Q114" s="0" t="s">
        <v>6</v>
      </c>
      <c r="R114" s="0" t="s">
        <v>6</v>
      </c>
      <c r="S114" s="0" t="s">
        <v>6</v>
      </c>
      <c r="T114" s="0" t="s">
        <v>6</v>
      </c>
      <c r="V114" s="295"/>
      <c r="W114" s="295"/>
      <c r="X114" s="0" t="s">
        <v>6</v>
      </c>
      <c r="Z114" s="0">
        <v>3.54166666666667</v>
      </c>
      <c r="AA114" s="0" t="s">
        <v>25</v>
      </c>
    </row>
    <row r="115">
      <c r="B115" s="0" t="s">
        <v>478</v>
      </c>
      <c r="C115" s="291">
        <v>59196</v>
      </c>
      <c r="D115" s="291">
        <v>60</v>
      </c>
      <c r="E115" s="289">
        <v>5.8500000000000005</v>
      </c>
      <c r="F115" s="0" t="s">
        <v>177</v>
      </c>
      <c r="H115" s="226"/>
      <c r="J115" s="289"/>
      <c r="K115" s="289"/>
      <c r="L115" s="289"/>
      <c r="M115" s="290"/>
      <c r="N115" s="291">
        <v>720</v>
      </c>
      <c r="O115" s="295">
        <v>0.75</v>
      </c>
      <c r="P115" s="0" t="s">
        <v>472</v>
      </c>
      <c r="Q115" s="0" t="s">
        <v>6</v>
      </c>
      <c r="R115" s="0" t="s">
        <v>6</v>
      </c>
      <c r="S115" s="0" t="s">
        <v>6</v>
      </c>
      <c r="T115" s="0" t="s">
        <v>6</v>
      </c>
      <c r="V115" s="295"/>
      <c r="W115" s="295"/>
      <c r="X115" s="0" t="s">
        <v>6</v>
      </c>
      <c r="Z115" s="0">
        <v>3.54166666666667</v>
      </c>
      <c r="AA115" s="0" t="s">
        <v>25</v>
      </c>
    </row>
    <row r="116">
      <c r="B116" s="0" t="s">
        <v>479</v>
      </c>
      <c r="C116" s="291">
        <v>59197</v>
      </c>
      <c r="D116" s="291">
        <v>120</v>
      </c>
      <c r="E116" s="289">
        <v>3.09</v>
      </c>
      <c r="F116" s="0" t="s">
        <v>177</v>
      </c>
      <c r="H116" s="226"/>
      <c r="J116" s="289"/>
      <c r="K116" s="289"/>
      <c r="L116" s="289"/>
      <c r="M116" s="290"/>
      <c r="N116" s="291">
        <v>720</v>
      </c>
      <c r="O116" s="295">
        <v>0.75</v>
      </c>
      <c r="P116" s="0" t="s">
        <v>6</v>
      </c>
      <c r="Q116" s="0" t="s">
        <v>6</v>
      </c>
      <c r="R116" s="0" t="s">
        <v>6</v>
      </c>
      <c r="S116" s="0" t="s">
        <v>6</v>
      </c>
      <c r="T116" s="0" t="s">
        <v>6</v>
      </c>
      <c r="V116" s="295"/>
      <c r="W116" s="295"/>
      <c r="X116" s="0" t="s">
        <v>6</v>
      </c>
      <c r="Z116" s="0">
        <v>5.8125</v>
      </c>
      <c r="AA116" s="0" t="s">
        <v>25</v>
      </c>
    </row>
    <row r="117">
      <c r="B117" s="0" t="s">
        <v>480</v>
      </c>
      <c r="C117" s="291">
        <v>59198</v>
      </c>
      <c r="D117" s="291">
        <v>24</v>
      </c>
      <c r="E117" s="289">
        <v>1.3299999999999999</v>
      </c>
      <c r="F117" s="0" t="s">
        <v>177</v>
      </c>
      <c r="H117" s="226"/>
      <c r="J117" s="289"/>
      <c r="K117" s="289"/>
      <c r="L117" s="289"/>
      <c r="M117" s="290"/>
      <c r="N117" s="291">
        <v>720</v>
      </c>
      <c r="O117" s="295">
        <v>0.75</v>
      </c>
      <c r="P117" s="0" t="s">
        <v>6</v>
      </c>
      <c r="Q117" s="0" t="s">
        <v>6</v>
      </c>
      <c r="R117" s="0" t="s">
        <v>6</v>
      </c>
      <c r="S117" s="0" t="s">
        <v>6</v>
      </c>
      <c r="T117" s="0" t="s">
        <v>6</v>
      </c>
      <c r="V117" s="295"/>
      <c r="W117" s="295"/>
      <c r="X117" s="0" t="s">
        <v>6</v>
      </c>
      <c r="Z117" s="0">
        <v>0.875</v>
      </c>
      <c r="AA117" s="0" t="s">
        <v>25</v>
      </c>
    </row>
    <row r="118">
      <c r="B118" s="0" t="s">
        <v>481</v>
      </c>
      <c r="C118" s="291">
        <v>59199</v>
      </c>
      <c r="D118" s="291">
        <v>24</v>
      </c>
      <c r="E118" s="289">
        <v>9</v>
      </c>
      <c r="F118" s="0" t="s">
        <v>177</v>
      </c>
      <c r="H118" s="226"/>
      <c r="J118" s="289"/>
      <c r="K118" s="289"/>
      <c r="L118" s="289"/>
      <c r="M118" s="290"/>
      <c r="N118" s="291">
        <v>720</v>
      </c>
      <c r="O118" s="295">
        <v>0.75</v>
      </c>
      <c r="P118" s="0" t="s">
        <v>6</v>
      </c>
      <c r="Q118" s="0" t="s">
        <v>6</v>
      </c>
      <c r="R118" s="0" t="s">
        <v>6</v>
      </c>
      <c r="S118" s="0" t="s">
        <v>6</v>
      </c>
      <c r="T118" s="0" t="s">
        <v>6</v>
      </c>
      <c r="V118" s="295"/>
      <c r="W118" s="295"/>
      <c r="X118" s="0" t="s">
        <v>6</v>
      </c>
      <c r="Z118" s="0">
        <v>0.958333333333333</v>
      </c>
      <c r="AA118" s="0" t="s">
        <v>25</v>
      </c>
    </row>
    <row r="119">
      <c r="B119" s="0" t="s">
        <v>482</v>
      </c>
      <c r="C119" s="291">
        <v>59200</v>
      </c>
      <c r="D119" s="291">
        <v>24</v>
      </c>
      <c r="E119" s="289">
        <v>4.45</v>
      </c>
      <c r="F119" s="0" t="s">
        <v>177</v>
      </c>
      <c r="H119" s="226"/>
      <c r="J119" s="289"/>
      <c r="K119" s="289"/>
      <c r="L119" s="289"/>
      <c r="M119" s="290"/>
      <c r="N119" s="291">
        <v>720</v>
      </c>
      <c r="O119" s="295">
        <v>0.75</v>
      </c>
      <c r="P119" s="0" t="s">
        <v>6</v>
      </c>
      <c r="Q119" s="0" t="s">
        <v>6</v>
      </c>
      <c r="R119" s="0" t="s">
        <v>6</v>
      </c>
      <c r="S119" s="0" t="s">
        <v>6</v>
      </c>
      <c r="T119" s="0" t="s">
        <v>6</v>
      </c>
      <c r="V119" s="295"/>
      <c r="W119" s="295"/>
      <c r="X119" s="0" t="s">
        <v>6</v>
      </c>
      <c r="Z119" s="0">
        <v>0.958333333333333</v>
      </c>
      <c r="AA119" s="0" t="s">
        <v>25</v>
      </c>
    </row>
    <row r="120">
      <c r="B120" s="0" t="s">
        <v>483</v>
      </c>
      <c r="C120" s="291">
        <v>59201</v>
      </c>
      <c r="D120" s="291">
        <v>24</v>
      </c>
      <c r="E120" s="289">
        <v>9.9</v>
      </c>
      <c r="F120" s="0" t="s">
        <v>177</v>
      </c>
      <c r="H120" s="226"/>
      <c r="J120" s="289"/>
      <c r="K120" s="289"/>
      <c r="L120" s="289"/>
      <c r="M120" s="290"/>
      <c r="N120" s="291">
        <v>720</v>
      </c>
      <c r="O120" s="295">
        <v>0.75</v>
      </c>
      <c r="P120" s="0" t="s">
        <v>6</v>
      </c>
      <c r="Q120" s="0" t="s">
        <v>6</v>
      </c>
      <c r="R120" s="0" t="s">
        <v>6</v>
      </c>
      <c r="S120" s="0" t="s">
        <v>6</v>
      </c>
      <c r="T120" s="0" t="s">
        <v>6</v>
      </c>
      <c r="V120" s="295"/>
      <c r="W120" s="295"/>
      <c r="X120" s="0" t="s">
        <v>6</v>
      </c>
      <c r="Z120" s="0">
        <v>0.875</v>
      </c>
      <c r="AA120" s="0" t="s">
        <v>25</v>
      </c>
    </row>
    <row r="121">
      <c r="B121" s="0" t="s">
        <v>484</v>
      </c>
      <c r="C121" s="291">
        <v>59202</v>
      </c>
      <c r="D121" s="291">
        <v>24</v>
      </c>
      <c r="E121" s="289">
        <v>10.75</v>
      </c>
      <c r="F121" s="0" t="s">
        <v>181</v>
      </c>
      <c r="G121" s="0" t="s">
        <v>214</v>
      </c>
      <c r="H121" s="226">
        <v>7.5000001192092896</v>
      </c>
      <c r="I121" s="0" t="s">
        <v>182</v>
      </c>
      <c r="J121" s="289"/>
      <c r="K121" s="289"/>
      <c r="L121" s="289"/>
      <c r="M121" s="290"/>
      <c r="N121" s="291">
        <v>720</v>
      </c>
      <c r="O121" s="295">
        <v>0.75</v>
      </c>
      <c r="P121" s="0" t="s">
        <v>6</v>
      </c>
      <c r="Q121" s="0" t="s">
        <v>6</v>
      </c>
      <c r="R121" s="0" t="s">
        <v>6</v>
      </c>
      <c r="S121" s="0" t="s">
        <v>6</v>
      </c>
      <c r="T121" s="0" t="s">
        <v>6</v>
      </c>
      <c r="V121" s="295"/>
      <c r="W121" s="295"/>
      <c r="X121" s="0" t="s">
        <v>6</v>
      </c>
      <c r="Z121" s="0">
        <v>0.875</v>
      </c>
      <c r="AA121" s="0" t="s">
        <v>25</v>
      </c>
    </row>
    <row r="122">
      <c r="B122" s="0" t="s">
        <v>485</v>
      </c>
      <c r="C122" s="291">
        <v>59203</v>
      </c>
      <c r="D122" s="291">
        <v>48</v>
      </c>
      <c r="E122" s="289">
        <v>3.25</v>
      </c>
      <c r="F122" s="0" t="s">
        <v>177</v>
      </c>
      <c r="H122" s="226"/>
      <c r="J122" s="289"/>
      <c r="K122" s="289"/>
      <c r="L122" s="289"/>
      <c r="M122" s="290"/>
      <c r="N122" s="291">
        <v>720</v>
      </c>
      <c r="O122" s="295">
        <v>0.75</v>
      </c>
      <c r="P122" s="0" t="s">
        <v>6</v>
      </c>
      <c r="Q122" s="0" t="s">
        <v>6</v>
      </c>
      <c r="R122" s="0" t="s">
        <v>6</v>
      </c>
      <c r="S122" s="0" t="s">
        <v>6</v>
      </c>
      <c r="T122" s="0" t="s">
        <v>6</v>
      </c>
      <c r="V122" s="295"/>
      <c r="W122" s="295"/>
      <c r="X122" s="0" t="s">
        <v>6</v>
      </c>
      <c r="Z122" s="0">
        <v>3.9375</v>
      </c>
      <c r="AA122" s="0" t="s">
        <v>25</v>
      </c>
    </row>
    <row r="123">
      <c r="B123" s="0" t="s">
        <v>486</v>
      </c>
      <c r="C123" s="291">
        <v>59204</v>
      </c>
      <c r="D123" s="291">
        <v>0</v>
      </c>
      <c r="E123" s="289">
        <v>0</v>
      </c>
      <c r="F123" s="0" t="s">
        <v>177</v>
      </c>
      <c r="H123" s="226"/>
      <c r="J123" s="289"/>
      <c r="K123" s="289"/>
      <c r="L123" s="289"/>
      <c r="M123" s="290"/>
      <c r="N123" s="291"/>
      <c r="O123" s="295"/>
      <c r="P123" s="0" t="s">
        <v>6</v>
      </c>
      <c r="Q123" s="0" t="s">
        <v>6</v>
      </c>
      <c r="R123" s="0" t="s">
        <v>6</v>
      </c>
      <c r="S123" s="0" t="s">
        <v>6</v>
      </c>
      <c r="T123" s="0" t="s">
        <v>6</v>
      </c>
      <c r="V123" s="295"/>
      <c r="W123" s="295"/>
      <c r="X123" s="0" t="s">
        <v>6</v>
      </c>
      <c r="Z123" s="0">
        <v>0.0025</v>
      </c>
      <c r="AA123" s="0" t="s">
        <v>6</v>
      </c>
    </row>
    <row r="124">
      <c r="B124" s="0" t="s">
        <v>487</v>
      </c>
      <c r="C124" s="291">
        <v>59205</v>
      </c>
      <c r="D124" s="291">
        <v>48</v>
      </c>
      <c r="E124" s="289">
        <v>2</v>
      </c>
      <c r="F124" s="0" t="s">
        <v>177</v>
      </c>
      <c r="H124" s="226"/>
      <c r="J124" s="289"/>
      <c r="K124" s="289"/>
      <c r="L124" s="289"/>
      <c r="M124" s="290"/>
      <c r="N124" s="291"/>
      <c r="O124" s="295"/>
      <c r="P124" s="0" t="s">
        <v>6</v>
      </c>
      <c r="Q124" s="0" t="s">
        <v>6</v>
      </c>
      <c r="R124" s="0" t="s">
        <v>6</v>
      </c>
      <c r="S124" s="0" t="s">
        <v>6</v>
      </c>
      <c r="T124" s="0" t="s">
        <v>6</v>
      </c>
      <c r="V124" s="295"/>
      <c r="W124" s="295"/>
      <c r="X124" s="0" t="s">
        <v>6</v>
      </c>
      <c r="Z124" s="0">
        <v>3.95833333333333</v>
      </c>
      <c r="AA124" s="0" t="s">
        <v>6</v>
      </c>
    </row>
    <row r="125">
      <c r="B125" s="0" t="s">
        <v>488</v>
      </c>
      <c r="C125" s="291">
        <v>59206</v>
      </c>
      <c r="D125" s="291">
        <v>0</v>
      </c>
      <c r="E125" s="289">
        <v>0</v>
      </c>
      <c r="F125" s="0" t="s">
        <v>177</v>
      </c>
      <c r="H125" s="226"/>
      <c r="J125" s="289"/>
      <c r="K125" s="289"/>
      <c r="L125" s="289"/>
      <c r="M125" s="290"/>
      <c r="N125" s="291"/>
      <c r="O125" s="295"/>
      <c r="P125" s="0" t="s">
        <v>6</v>
      </c>
      <c r="Q125" s="0" t="s">
        <v>6</v>
      </c>
      <c r="R125" s="0" t="s">
        <v>6</v>
      </c>
      <c r="S125" s="0" t="s">
        <v>6</v>
      </c>
      <c r="T125" s="0" t="s">
        <v>6</v>
      </c>
      <c r="V125" s="295"/>
      <c r="W125" s="295"/>
      <c r="X125" s="0" t="s">
        <v>6</v>
      </c>
      <c r="Z125" s="0">
        <v>0.0025</v>
      </c>
      <c r="AA125" s="0" t="s">
        <v>6</v>
      </c>
    </row>
    <row r="126">
      <c r="B126" s="0" t="s">
        <v>489</v>
      </c>
      <c r="C126" s="291">
        <v>59207</v>
      </c>
      <c r="D126" s="291">
        <v>0</v>
      </c>
      <c r="E126" s="289">
        <v>0</v>
      </c>
      <c r="F126" s="0" t="s">
        <v>177</v>
      </c>
      <c r="H126" s="226"/>
      <c r="J126" s="289"/>
      <c r="K126" s="289"/>
      <c r="L126" s="289"/>
      <c r="M126" s="290"/>
      <c r="N126" s="291"/>
      <c r="O126" s="295"/>
      <c r="P126" s="0" t="s">
        <v>6</v>
      </c>
      <c r="Q126" s="0" t="s">
        <v>6</v>
      </c>
      <c r="R126" s="0" t="s">
        <v>6</v>
      </c>
      <c r="S126" s="0" t="s">
        <v>6</v>
      </c>
      <c r="T126" s="0" t="s">
        <v>6</v>
      </c>
      <c r="V126" s="295"/>
      <c r="W126" s="295"/>
      <c r="X126" s="0" t="s">
        <v>6</v>
      </c>
      <c r="Z126" s="0">
        <v>0.0025</v>
      </c>
      <c r="AA126" s="0" t="s">
        <v>6</v>
      </c>
    </row>
    <row r="127">
      <c r="B127" s="0" t="s">
        <v>490</v>
      </c>
      <c r="C127" s="291">
        <v>59208</v>
      </c>
      <c r="D127" s="291">
        <v>60</v>
      </c>
      <c r="E127" s="289">
        <v>0.4139762304</v>
      </c>
      <c r="F127" s="0" t="s">
        <v>177</v>
      </c>
      <c r="H127" s="226"/>
      <c r="J127" s="289"/>
      <c r="K127" s="289"/>
      <c r="L127" s="289"/>
      <c r="M127" s="290"/>
      <c r="N127" s="291"/>
      <c r="O127" s="295"/>
      <c r="P127" s="0" t="s">
        <v>6</v>
      </c>
      <c r="Q127" s="0" t="s">
        <v>6</v>
      </c>
      <c r="R127" s="0" t="s">
        <v>6</v>
      </c>
      <c r="S127" s="0" t="s">
        <v>6</v>
      </c>
      <c r="T127" s="0" t="s">
        <v>6</v>
      </c>
      <c r="V127" s="295"/>
      <c r="W127" s="295"/>
      <c r="X127" s="0" t="s">
        <v>6</v>
      </c>
      <c r="Z127" s="0">
        <v>10.4791666666667</v>
      </c>
      <c r="AA127" s="0" t="s">
        <v>6</v>
      </c>
    </row>
    <row r="128">
      <c r="B128" s="0" t="s">
        <v>491</v>
      </c>
      <c r="C128" s="291">
        <v>59209</v>
      </c>
      <c r="D128" s="291">
        <v>48</v>
      </c>
      <c r="E128" s="289">
        <v>0.367632984</v>
      </c>
      <c r="F128" s="0" t="s">
        <v>177</v>
      </c>
      <c r="H128" s="226"/>
      <c r="J128" s="289"/>
      <c r="K128" s="289"/>
      <c r="L128" s="289"/>
      <c r="M128" s="290"/>
      <c r="N128" s="291"/>
      <c r="O128" s="295"/>
      <c r="P128" s="0" t="s">
        <v>6</v>
      </c>
      <c r="Q128" s="0" t="s">
        <v>6</v>
      </c>
      <c r="R128" s="0" t="s">
        <v>6</v>
      </c>
      <c r="S128" s="0" t="s">
        <v>6</v>
      </c>
      <c r="T128" s="0" t="s">
        <v>6</v>
      </c>
      <c r="V128" s="295"/>
      <c r="W128" s="295"/>
      <c r="X128" s="0" t="s">
        <v>6</v>
      </c>
      <c r="Z128" s="0">
        <v>8.875</v>
      </c>
      <c r="AA128" s="0" t="s">
        <v>6</v>
      </c>
    </row>
    <row r="129">
      <c r="B129" s="0" t="s">
        <v>492</v>
      </c>
      <c r="C129" s="291">
        <v>59210</v>
      </c>
      <c r="D129" s="291">
        <v>36</v>
      </c>
      <c r="E129" s="289">
        <v>0.3229659768</v>
      </c>
      <c r="F129" s="0" t="s">
        <v>177</v>
      </c>
      <c r="H129" s="226"/>
      <c r="J129" s="289"/>
      <c r="K129" s="289"/>
      <c r="L129" s="289"/>
      <c r="M129" s="290"/>
      <c r="N129" s="291"/>
      <c r="O129" s="295"/>
      <c r="P129" s="0" t="s">
        <v>6</v>
      </c>
      <c r="Q129" s="0" t="s">
        <v>6</v>
      </c>
      <c r="R129" s="0" t="s">
        <v>6</v>
      </c>
      <c r="S129" s="0" t="s">
        <v>6</v>
      </c>
      <c r="T129" s="0" t="s">
        <v>6</v>
      </c>
      <c r="V129" s="295"/>
      <c r="W129" s="295"/>
      <c r="X129" s="0" t="s">
        <v>6</v>
      </c>
      <c r="Z129" s="0">
        <v>7.02083333333333</v>
      </c>
      <c r="AA129" s="0" t="s">
        <v>6</v>
      </c>
    </row>
    <row r="130">
      <c r="B130" s="0" t="s">
        <v>493</v>
      </c>
      <c r="C130" s="291">
        <v>59211</v>
      </c>
      <c r="D130" s="291">
        <v>24</v>
      </c>
      <c r="E130" s="289">
        <v>0.30114165119999997</v>
      </c>
      <c r="F130" s="0" t="s">
        <v>177</v>
      </c>
      <c r="H130" s="226"/>
      <c r="J130" s="289"/>
      <c r="K130" s="289"/>
      <c r="L130" s="289"/>
      <c r="M130" s="290"/>
      <c r="N130" s="291"/>
      <c r="O130" s="295"/>
      <c r="P130" s="0" t="s">
        <v>6</v>
      </c>
      <c r="Q130" s="0" t="s">
        <v>6</v>
      </c>
      <c r="R130" s="0" t="s">
        <v>6</v>
      </c>
      <c r="S130" s="0" t="s">
        <v>6</v>
      </c>
      <c r="T130" s="0" t="s">
        <v>6</v>
      </c>
      <c r="V130" s="295"/>
      <c r="W130" s="295"/>
      <c r="X130" s="0" t="s">
        <v>6</v>
      </c>
      <c r="Z130" s="0">
        <v>5.4684396082</v>
      </c>
      <c r="AA130" s="0" t="s">
        <v>6</v>
      </c>
    </row>
    <row r="131">
      <c r="B131" s="0" t="s">
        <v>494</v>
      </c>
      <c r="C131" s="291">
        <v>59212</v>
      </c>
      <c r="D131" s="291">
        <v>12</v>
      </c>
      <c r="E131" s="289">
        <v>0.28289150399999996</v>
      </c>
      <c r="F131" s="0" t="s">
        <v>177</v>
      </c>
      <c r="H131" s="226"/>
      <c r="J131" s="289"/>
      <c r="K131" s="289"/>
      <c r="L131" s="289"/>
      <c r="M131" s="290"/>
      <c r="N131" s="291"/>
      <c r="O131" s="295"/>
      <c r="P131" s="0" t="s">
        <v>6</v>
      </c>
      <c r="Q131" s="0" t="s">
        <v>6</v>
      </c>
      <c r="R131" s="0" t="s">
        <v>6</v>
      </c>
      <c r="S131" s="0" t="s">
        <v>6</v>
      </c>
      <c r="T131" s="0" t="s">
        <v>6</v>
      </c>
      <c r="V131" s="295"/>
      <c r="W131" s="295"/>
      <c r="X131" s="0" t="s">
        <v>6</v>
      </c>
      <c r="Z131" s="0">
        <v>2.7432164466</v>
      </c>
      <c r="AA131" s="0" t="s">
        <v>6</v>
      </c>
    </row>
    <row r="132">
      <c r="B132" s="0" t="s">
        <v>495</v>
      </c>
      <c r="C132" s="291">
        <v>59213</v>
      </c>
      <c r="D132" s="291">
        <v>6</v>
      </c>
      <c r="E132" s="289">
        <v>0.26480563079999997</v>
      </c>
      <c r="F132" s="0" t="s">
        <v>177</v>
      </c>
      <c r="H132" s="226"/>
      <c r="J132" s="289"/>
      <c r="K132" s="289"/>
      <c r="L132" s="289"/>
      <c r="M132" s="290"/>
      <c r="N132" s="291"/>
      <c r="O132" s="295"/>
      <c r="P132" s="0" t="s">
        <v>6</v>
      </c>
      <c r="Q132" s="0" t="s">
        <v>6</v>
      </c>
      <c r="R132" s="0" t="s">
        <v>6</v>
      </c>
      <c r="S132" s="0" t="s">
        <v>6</v>
      </c>
      <c r="T132" s="0" t="s">
        <v>6</v>
      </c>
      <c r="V132" s="295"/>
      <c r="W132" s="295"/>
      <c r="X132" s="0" t="s">
        <v>6</v>
      </c>
      <c r="Z132" s="0">
        <v>1.3740240308</v>
      </c>
      <c r="AA132" s="0" t="s">
        <v>6</v>
      </c>
    </row>
    <row r="133">
      <c r="B133" s="0" t="s">
        <v>496</v>
      </c>
      <c r="C133" s="291">
        <v>59214</v>
      </c>
      <c r="D133" s="291">
        <v>3</v>
      </c>
      <c r="E133" s="289">
        <v>0.22901126160000002</v>
      </c>
      <c r="F133" s="0" t="s">
        <v>177</v>
      </c>
      <c r="H133" s="226"/>
      <c r="J133" s="289"/>
      <c r="K133" s="289"/>
      <c r="L133" s="289"/>
      <c r="M133" s="290"/>
      <c r="N133" s="291"/>
      <c r="O133" s="295"/>
      <c r="P133" s="0" t="s">
        <v>6</v>
      </c>
      <c r="Q133" s="0" t="s">
        <v>6</v>
      </c>
      <c r="R133" s="0" t="s">
        <v>6</v>
      </c>
      <c r="S133" s="0" t="s">
        <v>6</v>
      </c>
      <c r="T133" s="0" t="s">
        <v>6</v>
      </c>
      <c r="V133" s="295"/>
      <c r="W133" s="295"/>
      <c r="X133" s="0" t="s">
        <v>6</v>
      </c>
      <c r="Z133" s="0">
        <v>1</v>
      </c>
      <c r="AA133" s="0" t="s">
        <v>6</v>
      </c>
    </row>
    <row r="134">
      <c r="B134" s="0" t="s">
        <v>497</v>
      </c>
      <c r="C134" s="291">
        <v>59215</v>
      </c>
      <c r="D134" s="291">
        <v>60</v>
      </c>
      <c r="E134" s="289">
        <v>0.9109495848000001</v>
      </c>
      <c r="F134" s="0" t="s">
        <v>177</v>
      </c>
      <c r="H134" s="226"/>
      <c r="J134" s="289"/>
      <c r="K134" s="289"/>
      <c r="L134" s="289"/>
      <c r="M134" s="290"/>
      <c r="N134" s="291"/>
      <c r="O134" s="295"/>
      <c r="P134" s="0" t="s">
        <v>6</v>
      </c>
      <c r="Q134" s="0" t="s">
        <v>6</v>
      </c>
      <c r="R134" s="0" t="s">
        <v>6</v>
      </c>
      <c r="S134" s="0" t="s">
        <v>6</v>
      </c>
      <c r="T134" s="0" t="s">
        <v>6</v>
      </c>
      <c r="V134" s="295"/>
      <c r="W134" s="295"/>
      <c r="X134" s="0" t="s">
        <v>6</v>
      </c>
      <c r="Z134" s="0">
        <v>6.60416666666667</v>
      </c>
      <c r="AA134" s="0" t="s">
        <v>6</v>
      </c>
    </row>
    <row r="135">
      <c r="B135" s="0" t="s">
        <v>498</v>
      </c>
      <c r="C135" s="291">
        <v>59216</v>
      </c>
      <c r="D135" s="291">
        <v>48</v>
      </c>
      <c r="E135" s="289">
        <v>0.864816912</v>
      </c>
      <c r="F135" s="0" t="s">
        <v>177</v>
      </c>
      <c r="H135" s="226"/>
      <c r="J135" s="289"/>
      <c r="K135" s="289"/>
      <c r="L135" s="289"/>
      <c r="M135" s="290"/>
      <c r="N135" s="291"/>
      <c r="O135" s="295"/>
      <c r="P135" s="0" t="s">
        <v>6</v>
      </c>
      <c r="Q135" s="0" t="s">
        <v>6</v>
      </c>
      <c r="R135" s="0" t="s">
        <v>6</v>
      </c>
      <c r="S135" s="0" t="s">
        <v>6</v>
      </c>
      <c r="T135" s="0" t="s">
        <v>6</v>
      </c>
      <c r="V135" s="295"/>
      <c r="W135" s="295"/>
      <c r="X135" s="0" t="s">
        <v>6</v>
      </c>
      <c r="Z135" s="0">
        <v>5.9375</v>
      </c>
      <c r="AA135" s="0" t="s">
        <v>6</v>
      </c>
    </row>
    <row r="136">
      <c r="B136" s="0" t="s">
        <v>499</v>
      </c>
      <c r="C136" s="291">
        <v>59217</v>
      </c>
      <c r="D136" s="291">
        <v>36</v>
      </c>
      <c r="E136" s="289">
        <v>0.82035295440000011</v>
      </c>
      <c r="F136" s="0" t="s">
        <v>177</v>
      </c>
      <c r="H136" s="226"/>
      <c r="J136" s="289"/>
      <c r="K136" s="289"/>
      <c r="L136" s="289"/>
      <c r="M136" s="290"/>
      <c r="N136" s="291"/>
      <c r="O136" s="295"/>
      <c r="P136" s="0" t="s">
        <v>6</v>
      </c>
      <c r="Q136" s="0" t="s">
        <v>6</v>
      </c>
      <c r="R136" s="0" t="s">
        <v>6</v>
      </c>
      <c r="S136" s="0" t="s">
        <v>6</v>
      </c>
      <c r="T136" s="0" t="s">
        <v>6</v>
      </c>
      <c r="V136" s="295"/>
      <c r="W136" s="295"/>
      <c r="X136" s="0" t="s">
        <v>6</v>
      </c>
      <c r="Z136" s="0">
        <v>5.39583333333333</v>
      </c>
      <c r="AA136" s="0" t="s">
        <v>6</v>
      </c>
    </row>
    <row r="137">
      <c r="B137" s="0" t="s">
        <v>500</v>
      </c>
      <c r="C137" s="291">
        <v>59218</v>
      </c>
      <c r="D137" s="291">
        <v>24</v>
      </c>
      <c r="E137" s="289">
        <v>0.7986278712</v>
      </c>
      <c r="F137" s="0" t="s">
        <v>177</v>
      </c>
      <c r="H137" s="226"/>
      <c r="J137" s="289"/>
      <c r="K137" s="289"/>
      <c r="L137" s="289"/>
      <c r="M137" s="290"/>
      <c r="N137" s="291"/>
      <c r="O137" s="295"/>
      <c r="P137" s="0" t="s">
        <v>6</v>
      </c>
      <c r="Q137" s="0" t="s">
        <v>6</v>
      </c>
      <c r="R137" s="0" t="s">
        <v>6</v>
      </c>
      <c r="S137" s="0" t="s">
        <v>6</v>
      </c>
      <c r="T137" s="0" t="s">
        <v>6</v>
      </c>
      <c r="V137" s="295"/>
      <c r="W137" s="295"/>
      <c r="X137" s="0" t="s">
        <v>6</v>
      </c>
      <c r="Z137" s="0">
        <v>3.9972303316</v>
      </c>
      <c r="AA137" s="0" t="s">
        <v>6</v>
      </c>
    </row>
    <row r="138">
      <c r="B138" s="0" t="s">
        <v>501</v>
      </c>
      <c r="C138" s="291">
        <v>59219</v>
      </c>
      <c r="D138" s="291">
        <v>12</v>
      </c>
      <c r="E138" s="289">
        <v>0.78046072920000009</v>
      </c>
      <c r="F138" s="0" t="s">
        <v>177</v>
      </c>
      <c r="H138" s="226"/>
      <c r="J138" s="289"/>
      <c r="K138" s="289"/>
      <c r="L138" s="289"/>
      <c r="M138" s="290"/>
      <c r="N138" s="291"/>
      <c r="O138" s="295"/>
      <c r="P138" s="0" t="s">
        <v>6</v>
      </c>
      <c r="Q138" s="0" t="s">
        <v>6</v>
      </c>
      <c r="R138" s="0" t="s">
        <v>6</v>
      </c>
      <c r="S138" s="0" t="s">
        <v>6</v>
      </c>
      <c r="T138" s="0" t="s">
        <v>6</v>
      </c>
      <c r="V138" s="295"/>
      <c r="W138" s="295"/>
      <c r="X138" s="0" t="s">
        <v>6</v>
      </c>
      <c r="Z138" s="0">
        <v>1.9972303316</v>
      </c>
      <c r="AA138" s="0" t="s">
        <v>6</v>
      </c>
    </row>
    <row r="139">
      <c r="B139" s="0" t="s">
        <v>502</v>
      </c>
      <c r="C139" s="291">
        <v>59220</v>
      </c>
      <c r="D139" s="291">
        <v>6</v>
      </c>
      <c r="E139" s="289">
        <v>0.7624571292</v>
      </c>
      <c r="F139" s="0" t="s">
        <v>177</v>
      </c>
      <c r="H139" s="226"/>
      <c r="J139" s="289"/>
      <c r="K139" s="289"/>
      <c r="L139" s="289"/>
      <c r="M139" s="290"/>
      <c r="N139" s="291"/>
      <c r="O139" s="295"/>
      <c r="P139" s="0" t="s">
        <v>6</v>
      </c>
      <c r="Q139" s="0" t="s">
        <v>6</v>
      </c>
      <c r="R139" s="0" t="s">
        <v>6</v>
      </c>
      <c r="S139" s="0" t="s">
        <v>6</v>
      </c>
      <c r="T139" s="0" t="s">
        <v>6</v>
      </c>
      <c r="V139" s="295"/>
      <c r="W139" s="295"/>
      <c r="X139" s="0" t="s">
        <v>6</v>
      </c>
      <c r="Z139" s="0">
        <v>1</v>
      </c>
      <c r="AA139" s="0" t="s">
        <v>6</v>
      </c>
    </row>
    <row r="140">
      <c r="B140" s="0" t="s">
        <v>503</v>
      </c>
      <c r="C140" s="291">
        <v>59221</v>
      </c>
      <c r="D140" s="291">
        <v>3</v>
      </c>
      <c r="E140" s="289">
        <v>0.72682563480000006</v>
      </c>
      <c r="F140" s="0" t="s">
        <v>177</v>
      </c>
      <c r="H140" s="226"/>
      <c r="J140" s="289"/>
      <c r="K140" s="289"/>
      <c r="L140" s="289"/>
      <c r="M140" s="290"/>
      <c r="N140" s="291"/>
      <c r="O140" s="295"/>
      <c r="P140" s="0" t="s">
        <v>6</v>
      </c>
      <c r="Q140" s="0" t="s">
        <v>6</v>
      </c>
      <c r="R140" s="0" t="s">
        <v>6</v>
      </c>
      <c r="S140" s="0" t="s">
        <v>6</v>
      </c>
      <c r="T140" s="0" t="s">
        <v>6</v>
      </c>
      <c r="V140" s="295"/>
      <c r="W140" s="295"/>
      <c r="X140" s="0" t="s">
        <v>6</v>
      </c>
      <c r="Z140" s="0">
        <v>1</v>
      </c>
      <c r="AA140" s="0" t="s">
        <v>6</v>
      </c>
    </row>
    <row r="141">
      <c r="B141" s="0" t="s">
        <v>504</v>
      </c>
      <c r="C141" s="291">
        <v>59222</v>
      </c>
      <c r="D141" s="291">
        <v>12</v>
      </c>
      <c r="E141" s="289">
        <v>1</v>
      </c>
      <c r="F141" s="0" t="s">
        <v>177</v>
      </c>
      <c r="H141" s="226"/>
      <c r="J141" s="289"/>
      <c r="K141" s="289"/>
      <c r="L141" s="289"/>
      <c r="M141" s="290"/>
      <c r="N141" s="291"/>
      <c r="O141" s="295"/>
      <c r="P141" s="0" t="s">
        <v>6</v>
      </c>
      <c r="Q141" s="0" t="s">
        <v>6</v>
      </c>
      <c r="R141" s="0" t="s">
        <v>6</v>
      </c>
      <c r="S141" s="0" t="s">
        <v>6</v>
      </c>
      <c r="T141" s="0" t="s">
        <v>6</v>
      </c>
      <c r="V141" s="295"/>
      <c r="W141" s="295"/>
      <c r="X141" s="0" t="s">
        <v>6</v>
      </c>
      <c r="Z141" s="0">
        <v>2.7451938536</v>
      </c>
      <c r="AA141" s="0" t="s">
        <v>6</v>
      </c>
    </row>
    <row r="142">
      <c r="B142" s="0" t="s">
        <v>505</v>
      </c>
      <c r="C142" s="291">
        <v>59223</v>
      </c>
      <c r="D142" s="291">
        <v>120</v>
      </c>
      <c r="E142" s="289">
        <v>1.49</v>
      </c>
      <c r="F142" s="0" t="s">
        <v>177</v>
      </c>
      <c r="H142" s="226"/>
      <c r="J142" s="289"/>
      <c r="K142" s="289"/>
      <c r="L142" s="289"/>
      <c r="M142" s="290"/>
      <c r="N142" s="291"/>
      <c r="O142" s="295"/>
      <c r="P142" s="0" t="s">
        <v>6</v>
      </c>
      <c r="Q142" s="0" t="s">
        <v>6</v>
      </c>
      <c r="R142" s="0" t="s">
        <v>6</v>
      </c>
      <c r="S142" s="0" t="s">
        <v>6</v>
      </c>
      <c r="T142" s="0" t="s">
        <v>6</v>
      </c>
      <c r="V142" s="295"/>
      <c r="W142" s="295"/>
      <c r="X142" s="0" t="s">
        <v>6</v>
      </c>
      <c r="Z142" s="0">
        <v>9.98958333333333</v>
      </c>
      <c r="AA142" s="0" t="s">
        <v>6</v>
      </c>
    </row>
    <row r="143">
      <c r="B143" s="0" t="s">
        <v>506</v>
      </c>
      <c r="C143" s="291">
        <v>59224</v>
      </c>
      <c r="D143" s="291">
        <v>84</v>
      </c>
      <c r="E143" s="289">
        <v>1.18</v>
      </c>
      <c r="F143" s="0" t="s">
        <v>177</v>
      </c>
      <c r="H143" s="226"/>
      <c r="J143" s="289"/>
      <c r="K143" s="289"/>
      <c r="L143" s="289"/>
      <c r="M143" s="290"/>
      <c r="N143" s="291"/>
      <c r="O143" s="295"/>
      <c r="P143" s="0" t="s">
        <v>6</v>
      </c>
      <c r="Q143" s="0" t="s">
        <v>6</v>
      </c>
      <c r="R143" s="0" t="s">
        <v>6</v>
      </c>
      <c r="S143" s="0" t="s">
        <v>6</v>
      </c>
      <c r="T143" s="0" t="s">
        <v>6</v>
      </c>
      <c r="V143" s="295"/>
      <c r="W143" s="295"/>
      <c r="X143" s="0" t="s">
        <v>6</v>
      </c>
      <c r="Z143" s="0">
        <v>6.98958333333333</v>
      </c>
      <c r="AA143" s="0" t="s">
        <v>6</v>
      </c>
    </row>
    <row r="144">
      <c r="B144" s="0" t="s">
        <v>507</v>
      </c>
      <c r="C144" s="291">
        <v>59225</v>
      </c>
      <c r="D144" s="291">
        <v>60</v>
      </c>
      <c r="E144" s="289">
        <v>0.85000000000000009</v>
      </c>
      <c r="F144" s="0" t="s">
        <v>177</v>
      </c>
      <c r="H144" s="226"/>
      <c r="J144" s="289"/>
      <c r="K144" s="289"/>
      <c r="L144" s="289"/>
      <c r="M144" s="290"/>
      <c r="N144" s="291"/>
      <c r="O144" s="295"/>
      <c r="P144" s="0" t="s">
        <v>6</v>
      </c>
      <c r="Q144" s="0" t="s">
        <v>6</v>
      </c>
      <c r="R144" s="0" t="s">
        <v>6</v>
      </c>
      <c r="S144" s="0" t="s">
        <v>6</v>
      </c>
      <c r="T144" s="0" t="s">
        <v>6</v>
      </c>
      <c r="V144" s="295"/>
      <c r="W144" s="295"/>
      <c r="X144" s="0" t="s">
        <v>6</v>
      </c>
      <c r="Z144" s="0">
        <v>4.99479166666667</v>
      </c>
      <c r="AA144" s="0" t="s">
        <v>6</v>
      </c>
    </row>
    <row r="145">
      <c r="B145" s="0" t="s">
        <v>508</v>
      </c>
      <c r="C145" s="291">
        <v>59226</v>
      </c>
      <c r="D145" s="291">
        <v>36</v>
      </c>
      <c r="E145" s="289">
        <v>0.64</v>
      </c>
      <c r="F145" s="0" t="s">
        <v>177</v>
      </c>
      <c r="H145" s="226"/>
      <c r="J145" s="289"/>
      <c r="K145" s="289"/>
      <c r="L145" s="289"/>
      <c r="M145" s="290"/>
      <c r="N145" s="291"/>
      <c r="O145" s="295"/>
      <c r="P145" s="0" t="s">
        <v>6</v>
      </c>
      <c r="Q145" s="0" t="s">
        <v>6</v>
      </c>
      <c r="R145" s="0" t="s">
        <v>6</v>
      </c>
      <c r="S145" s="0" t="s">
        <v>6</v>
      </c>
      <c r="T145" s="0" t="s">
        <v>6</v>
      </c>
      <c r="V145" s="295"/>
      <c r="W145" s="295"/>
      <c r="X145" s="0" t="s">
        <v>6</v>
      </c>
      <c r="Z145" s="0">
        <v>2.99479166666667</v>
      </c>
      <c r="AA145" s="0" t="s">
        <v>6</v>
      </c>
    </row>
    <row r="146">
      <c r="B146" s="0" t="s">
        <v>509</v>
      </c>
      <c r="C146" s="291">
        <v>59227</v>
      </c>
      <c r="D146" s="291">
        <v>12</v>
      </c>
      <c r="E146" s="289">
        <v>0.38</v>
      </c>
      <c r="F146" s="0" t="s">
        <v>177</v>
      </c>
      <c r="H146" s="226"/>
      <c r="J146" s="289"/>
      <c r="K146" s="289"/>
      <c r="L146" s="289"/>
      <c r="M146" s="290"/>
      <c r="N146" s="291"/>
      <c r="O146" s="295"/>
      <c r="P146" s="0" t="s">
        <v>6</v>
      </c>
      <c r="Q146" s="0" t="s">
        <v>6</v>
      </c>
      <c r="R146" s="0" t="s">
        <v>6</v>
      </c>
      <c r="S146" s="0" t="s">
        <v>6</v>
      </c>
      <c r="T146" s="0" t="s">
        <v>6</v>
      </c>
      <c r="V146" s="295"/>
      <c r="W146" s="295"/>
      <c r="X146" s="0" t="s">
        <v>6</v>
      </c>
      <c r="Z146" s="0">
        <v>1.00520833333333</v>
      </c>
      <c r="AA146" s="0" t="s">
        <v>6</v>
      </c>
    </row>
    <row r="147">
      <c r="B147" s="0" t="s">
        <v>510</v>
      </c>
      <c r="C147" s="291">
        <v>59228</v>
      </c>
      <c r="D147" s="291">
        <v>1</v>
      </c>
      <c r="E147" s="289">
        <v>0.44999999999999996</v>
      </c>
      <c r="F147" s="0" t="s">
        <v>177</v>
      </c>
      <c r="H147" s="226"/>
      <c r="J147" s="289"/>
      <c r="K147" s="289"/>
      <c r="L147" s="289"/>
      <c r="M147" s="290"/>
      <c r="N147" s="291"/>
      <c r="O147" s="295"/>
      <c r="P147" s="0" t="s">
        <v>6</v>
      </c>
      <c r="Q147" s="0" t="s">
        <v>6</v>
      </c>
      <c r="R147" s="0" t="s">
        <v>6</v>
      </c>
      <c r="S147" s="0" t="s">
        <v>6</v>
      </c>
      <c r="T147" s="0" t="s">
        <v>6</v>
      </c>
      <c r="V147" s="295"/>
      <c r="W147" s="295"/>
      <c r="X147" s="0" t="s">
        <v>6</v>
      </c>
      <c r="Z147" s="0">
        <v>0.802083333333333</v>
      </c>
      <c r="AA147" s="0" t="s">
        <v>6</v>
      </c>
    </row>
    <row r="148">
      <c r="B148" s="0" t="s">
        <v>511</v>
      </c>
      <c r="C148" s="291">
        <v>59229</v>
      </c>
      <c r="D148" s="291">
        <v>12</v>
      </c>
      <c r="E148" s="289">
        <v>0.08</v>
      </c>
      <c r="F148" s="0" t="s">
        <v>181</v>
      </c>
      <c r="G148" s="0" t="s">
        <v>344</v>
      </c>
      <c r="H148" s="226">
        <v>0</v>
      </c>
      <c r="I148" s="0" t="s">
        <v>182</v>
      </c>
      <c r="J148" s="289"/>
      <c r="K148" s="289"/>
      <c r="L148" s="289"/>
      <c r="M148" s="290"/>
      <c r="N148" s="291"/>
      <c r="O148" s="295"/>
      <c r="P148" s="0" t="s">
        <v>6</v>
      </c>
      <c r="Q148" s="0" t="s">
        <v>6</v>
      </c>
      <c r="R148" s="0" t="s">
        <v>6</v>
      </c>
      <c r="S148" s="0" t="s">
        <v>6</v>
      </c>
      <c r="T148" s="0" t="s">
        <v>6</v>
      </c>
      <c r="V148" s="295"/>
      <c r="W148" s="295"/>
      <c r="X148" s="0" t="s">
        <v>6</v>
      </c>
      <c r="Z148" s="0">
        <v>0.958333333333333</v>
      </c>
      <c r="AA148" s="0" t="s">
        <v>6</v>
      </c>
    </row>
    <row r="149">
      <c r="B149" s="0" t="s">
        <v>512</v>
      </c>
      <c r="C149" s="291">
        <v>59230</v>
      </c>
      <c r="D149" s="291">
        <v>0</v>
      </c>
      <c r="E149" s="289">
        <v>0</v>
      </c>
      <c r="F149" s="0" t="s">
        <v>177</v>
      </c>
      <c r="H149" s="226"/>
      <c r="J149" s="289"/>
      <c r="K149" s="289"/>
      <c r="L149" s="289"/>
      <c r="M149" s="290"/>
      <c r="N149" s="291"/>
      <c r="O149" s="295"/>
      <c r="P149" s="0" t="s">
        <v>6</v>
      </c>
      <c r="Q149" s="0" t="s">
        <v>6</v>
      </c>
      <c r="R149" s="0" t="s">
        <v>6</v>
      </c>
      <c r="S149" s="0" t="s">
        <v>6</v>
      </c>
      <c r="T149" s="0" t="s">
        <v>6</v>
      </c>
      <c r="V149" s="295"/>
      <c r="W149" s="295"/>
      <c r="X149" s="0" t="s">
        <v>6</v>
      </c>
      <c r="Z149" s="0">
        <v>0.0025</v>
      </c>
      <c r="AA149" s="0" t="s">
        <v>6</v>
      </c>
    </row>
    <row r="150">
      <c r="B150" s="0" t="s">
        <v>513</v>
      </c>
      <c r="C150" s="291">
        <v>59231</v>
      </c>
      <c r="D150" s="291">
        <v>48</v>
      </c>
      <c r="E150" s="289">
        <v>0.5</v>
      </c>
      <c r="F150" s="0" t="s">
        <v>177</v>
      </c>
      <c r="H150" s="226"/>
      <c r="J150" s="289"/>
      <c r="K150" s="289"/>
      <c r="L150" s="289"/>
      <c r="M150" s="290"/>
      <c r="N150" s="291"/>
      <c r="O150" s="295"/>
      <c r="P150" s="0" t="s">
        <v>6</v>
      </c>
      <c r="Q150" s="0" t="s">
        <v>6</v>
      </c>
      <c r="R150" s="0" t="s">
        <v>6</v>
      </c>
      <c r="S150" s="0" t="s">
        <v>6</v>
      </c>
      <c r="T150" s="0" t="s">
        <v>6</v>
      </c>
      <c r="V150" s="295"/>
      <c r="W150" s="295"/>
      <c r="X150" s="0" t="s">
        <v>6</v>
      </c>
      <c r="Z150" s="0">
        <v>4.02083333333333</v>
      </c>
      <c r="AA150" s="0" t="s">
        <v>6</v>
      </c>
    </row>
    <row r="151">
      <c r="C151" s="291"/>
      <c r="D151" s="291"/>
      <c r="E151" s="289"/>
      <c r="H151" s="226"/>
      <c r="J151" s="289"/>
      <c r="K151" s="289"/>
      <c r="L151" s="289"/>
      <c r="M151" s="290"/>
      <c r="N151" s="291"/>
      <c r="O151" s="295"/>
      <c r="V151" s="295"/>
      <c r="W151" s="295"/>
    </row>
  </sheetData>
  <mergeCells>
    <mergeCell ref="B3:O3"/>
  </mergeCells>
  <dataValidations count="1">
    <dataValidation type="list" showInputMessage="1" showErrorMessage="1" sqref="F5:F1048576">
      <formula1>"Fixed,Adjustable"</formula1>
    </dataValidation>
  </dataValidations>
  <printOptions horizontalCentered="1"/>
  <pageMargins left="0.25" right="0.25" top="0.75" bottom="0.75" header="0.3" footer="0.3"/>
  <pageSetup scale="54" fitToHeight="0" orientation="landscape"/>
  <headerFooter>
    <oddFooter>&amp;C&amp;"Futura-Book,Regular"&amp;8&amp;K00-048Thomas Ho Company Ltd.
https://www.thcdecisions.com | lxu@thc.net.cn&amp;R&amp;"Futura-Book,Regular"&amp;8&amp;K00-049&amp;P</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10</vt:i4>
      </vt:variant>
    </vt:vector>
  </HeadingPairs>
  <TitlesOfParts>
    <vt:vector size="20"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Rate Sheet(info)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lpstr>'Rate Sheet(info)'!Print_Titles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2019-10-25T08:31:22Z</cp:lastPrinted>
  <dcterms:created xsi:type="dcterms:W3CDTF">2009-11-19T06:55:30Z</dcterms:created>
  <dcterms:modified xsi:type="dcterms:W3CDTF">2019-11-08T01:19:33Z</dcterms:modified>
</cp:coreProperties>
</file>