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theme+xml" PartName="/xl/theme/theme1.xml"/>
  <Override ContentType="application/vnd.openxmlformats-officedocument.spreadsheetml.styles+xml" PartName="/xl/styles.xml"/>
  <Override ContentType="image/jpeg" PartName="/xl/media/image2.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2.xml"/>
  <Override ContentType="application/vnd.openxmlformats-officedocument.drawingml.chart+xml" PartName="/xl/charts/chart3.xml"/>
  <Override ContentType="application/vnd.openxmlformats-officedocument.drawing+xml" PartName="/xl/drawings/drawing3.xml"/>
  <Override ContentType="application/vnd.openxmlformats-officedocument.oleObject" PartName="/xl/embeddings/oleObject1.bin"/>
  <Override ContentType="application/vnd.openxmlformats-officedocument.drawing+xml" PartName="/xl/drawings/drawing4.xml"/>
  <Override ContentType="application/vnd.openxmlformats-officedocument.vmlDrawing" PartName="/xl/drawings/vmlDrawing2.vml"/>
  <Override ContentType="application/vnd.openxmlformats-package.core-properties+xml" PartName="/docProps/core.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4.vml"/>
  <Override ContentType="application/vnd.openxmlformats-officedocument.vmlDrawing" PartName="/xl/drawings/vmlDrawing5.vml"/>
  <Override ContentType="application/vnd.openxmlformats-officedocument.vmlDrawing" PartName="/xl/drawings/vmlDrawing6.vml"/>
  <Override ContentType="application/vnd.openxmlformats-officedocument.vmlDrawing" PartName="/xl/drawings/vmlDrawing7.vml"/>
  <Override ContentType="application/vnd.openxmlformats-officedocument.vmlDrawing" PartName="/xl/drawings/vmlDrawing8.vml"/>
  <Override ContentType="application/vnd.openxmlformats-officedocument.vmlDrawing" PartName="/xl/drawings/vmlDrawing9.vml"/>
  <Override ContentType="application/vnd.openxmlformats-officedocument.vmlDrawing" PartName="/xl/drawings/vmlDrawing10.vml"/>
  <Override ContentType="application/vnd.openxmlformats-officedocument.vmlDrawing" PartName="/xl/drawings/vmlDrawing11.vml"/>
  <Override ContentType="application/vnd.openxmlformats-officedocument.vmlDrawing" PartName="/xl/drawings/vmlDrawing12.vml"/>
  <Override ContentType="application/vnd.openxmlformats-officedocument.vmlDrawing" PartName="/xl/drawings/vmlDrawing13.vml"/>
  <Override ContentType="application/vnd.openxmlformats-officedocument.vmlDrawing" PartName="/xl/drawings/vmlDrawing1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105" yWindow="-105" windowWidth="19065" windowHeight="12030" tabRatio="879"/>
  </bookViews>
  <sheets>
    <sheet name="Intro" sheetId="112" r:id="rId1"/>
    <sheet name="Discount rates" sheetId="115" r:id="rId2"/>
    <sheet name="Prepayment behavior" sheetId="121" r:id="rId3"/>
    <sheet name="Deposit Account Models" sheetId="122" r:id="rId4"/>
    <sheet name="Reinvestment rates" sheetId="123" r:id="rId5"/>
    <sheet name="Credit assumptions" sheetId="124" r:id="rId6"/>
    <sheet name="Budgeting assumptions" sheetId="125" r:id="rId7"/>
    <sheet name="Modeling methods" sheetId="126" r:id="rId8"/>
    <sheet name="Benchmark curves" sheetId="127" r:id="rId9"/>
    <sheet name="Volatilities" sheetId="128" r:id="rId10"/>
    <sheet name="Projected rates" sheetId="129" state="hidden" r:id="rId11"/>
    <sheet name="Rate scenarios" sheetId="130" r:id="rId12"/>
    <sheet name="Models and changes" sheetId="131" r:id="rId13"/>
    <sheet name="Disclaimer" sheetId="113" r:id="rId14"/>
    <sheet name="Module1" sheetId="61" state="veryHidden" r:id="rId15"/>
    <sheet name="Module2" sheetId="62" state="veryHidden" r:id="rId16"/>
    <sheet name="Module3" sheetId="63" state="veryHidden" r:id="rId17"/>
  </sheets>
  <definedNames>
    <definedName name="_xlnm.Print_Titles" localSheetId="1">'Discount rates'!$1:$3</definedName>
    <definedName name="_xlnm.Print_Titles" localSheetId="2">'Prepayment behavior'!$1:$3</definedName>
    <definedName name="_xlnm.Print_Area" localSheetId="3">'Deposit Account Models'!$A$1:$K$117</definedName>
    <definedName name="_xlnm.Print_Titles" localSheetId="3">'Deposit Account Models'!$1:$3</definedName>
    <definedName name="_xlnm.Print_Titles" localSheetId="4">'Reinvestment rates'!$1:$3</definedName>
    <definedName name="_xlnm.Print_Titles" localSheetId="5">'Credit assumptions'!$1:$3</definedName>
    <definedName name="_xlnm.Print_Titles" localSheetId="6">'Budgeting assumptions'!$1:$3</definedName>
    <definedName name="_xlnm.Print_Titles" localSheetId="7">'Modeling methods'!$1:$3</definedName>
    <definedName name="_xlnm.Print_Titles" localSheetId="11">'Rate scenarios'!$1:$3</definedName>
    <definedName name="_xlnm.Print_Titles" localSheetId="12">'Models and changes'!$1:$3</definedName>
  </definedNames>
  <calcPr calcId="1445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<sst xmlns="http://schemas.openxmlformats.org/spreadsheetml/2006/main" count="706" uniqueCount="706">
  <si>
    <t>Institutional Specific Assumptions</t>
  </si>
  <si>
    <t xml:space="preserve">jsliu  bank test &amp; city (HF)</t>
  </si>
  <si>
    <t>Printed on: 02/14/23 4:30:28 PM</t>
  </si>
  <si>
    <t>Deposit Account Models</t>
  </si>
  <si>
    <t/>
  </si>
  <si>
    <t xml:space="preserve">The offer rate changes as the market rate changes and therefore is not constant. For presentation purposes, the offer rate strategy is represented by a measure, beta. Beta is the basis point over one year as a result of 100 basis point interest rate shock. The model is asymmetric in terms of the rising and falling rate scenarios.  </t>
  </si>
  <si>
    <t xml:space="preserve">Beta of non-maturing deposits (Time - Accumulative beta) </t>
  </si>
  <si>
    <t>Beta of non-maturing deposits</t>
  </si>
  <si>
    <t>Down Beta(%)</t>
  </si>
  <si>
    <t>Up Beta(%)</t>
  </si>
  <si>
    <t>Beta Model</t>
  </si>
  <si>
    <t>1mo</t>
  </si>
  <si>
    <t>6mo</t>
  </si>
  <si>
    <t>1yr</t>
  </si>
  <si>
    <t>2yr</t>
  </si>
  <si>
    <t xml:space="preserve">  Non-Maturing Accounts</t>
  </si>
  <si>
    <t xml:space="preserve">    MMDAs</t>
  </si>
  <si>
    <t>THC</t>
  </si>
  <si>
    <t xml:space="preserve">    Passbook Accounts</t>
  </si>
  <si>
    <t xml:space="preserve">    Transaction Accounts</t>
  </si>
  <si>
    <t xml:space="preserve">    Noninterest-bearing Accounts</t>
  </si>
  <si>
    <t xml:space="preserve">  Total Non-Maturing Accounts</t>
  </si>
  <si>
    <t>1yr Beta of non-maturing deposits</t>
  </si>
  <si>
    <t>Scenario Beta(%)</t>
  </si>
  <si>
    <t>NMD Category</t>
  </si>
  <si>
    <t>d300</t>
  </si>
  <si>
    <t>d200</t>
  </si>
  <si>
    <t>d100</t>
  </si>
  <si>
    <t>base</t>
  </si>
  <si>
    <t>u100</t>
  </si>
  <si>
    <t>u200</t>
  </si>
  <si>
    <t>u300</t>
  </si>
  <si>
    <t>u400</t>
  </si>
  <si>
    <t xml:space="preserve">Note : </t>
  </si>
  <si>
    <t xml:space="preserve">1. The table above is the accumulative beta over the given time horizon.
    Example, 6 mo down beta is the percentage change of the offer rate to 100bpt shock in the market rates over a 6mo time horizon.</t>
  </si>
  <si>
    <t>2. The model incorporates expenses in holding the funding on the balance sheet. These costs are used for the valuation of the deposit accounts refer to the servicing cost in ' Discount Rates for Balance Sheet Items.</t>
  </si>
  <si>
    <t xml:space="preserve">3.  Down beta: the evaluated beta by shocking the spot curve down 100bpt over the given time horizon
    1mo down beta = (rate(0,1) - rate(-100,1) ) / 1%
    6mo down beta = (rate(0,6) - rate(-100,6) ) / 1%
    1yr down beta = (rate(0,12) - rate(-100,12) ) / 1%
    2yr down beta = (rate(0, 24) - rate(-100, 24) ) / 1%
    where rate(-100,i) is  the offer rate under the -100bpt rate scenario in i months and rate(0,i) is the offer rate under the base case in i months.</t>
  </si>
  <si>
    <t xml:space="preserve">4.  Up beta: the evaluated beta by shocking the spot curve up 100bpt over the given time horizon
     1mo up beta = (rate(100,1) - rate(0,1) ) / 1%
     6mo up beta = (rate(100,6) - rate(0,6) ) / 1%
     1yr up beta = (rate(100,12) - rate(0,12) ) / 1%
     2yr up beta = (rate(100, 24) - rate(0, 24) ) / 1%
     where rate(100,i) is  the offer rate under the +100bpt rate scenario in i months and rate(0,i) is the offer rate under the base case in i months.</t>
  </si>
  <si>
    <t xml:space="preserve">5. Scenario Beta
    Scenario Beta = (rate(scenario,12) - rate(0,12)) / scenario shock</t>
  </si>
  <si>
    <t xml:space="preserve">6.  Beta models:
     THC: as OTS deposit model
     Obrien: Obrien Model
     Market Beta: simple beta model</t>
  </si>
  <si>
    <t>Beta model inputs of non-maturing deposit</t>
  </si>
  <si>
    <t>Description</t>
  </si>
  <si>
    <t>Balance</t>
  </si>
  <si>
    <t>Index</t>
  </si>
  <si>
    <t xml:space="preserve">Up beta /
partial adjust(%)</t>
  </si>
  <si>
    <t xml:space="preserve">Down beta / partial 
adjust(%)</t>
  </si>
  <si>
    <t>Spread(%)</t>
  </si>
  <si>
    <t>R star(%)</t>
  </si>
  <si>
    <t xml:space="preserve">Long term 
beta(%)</t>
  </si>
  <si>
    <t xml:space="preserve">Beta 
Lagging</t>
  </si>
  <si>
    <t xml:space="preserve">Beta 
model</t>
  </si>
  <si>
    <t>Decay of non-maturing deposits (Annually)</t>
  </si>
  <si>
    <t>The decay rate of a deposit account depends on two factors: (1) a constant decay rate, (2) the spread between the competitor’s rate and the current deposit rate. It is important to note that the decay rate is dynamic; decay is the percent on the projected outstanding amount and not the initial outstanding amount.</t>
  </si>
  <si>
    <t>Decay of non-maturing deposits</t>
  </si>
  <si>
    <t>Base Case(%)</t>
  </si>
  <si>
    <t>Up 100bp(%)</t>
  </si>
  <si>
    <t>Decay Model</t>
  </si>
  <si>
    <t xml:space="preserve">1.  Decay models:
    THC: as OTS deposit model
    Obrien: Obrien Model
    Special Decays: decay inputs</t>
  </si>
  <si>
    <t>Decay model inputs of non-maturing deposit</t>
  </si>
  <si>
    <t xml:space="preserve">withdrawal/
decay(%)</t>
  </si>
  <si>
    <t>Optional decay(%)</t>
  </si>
  <si>
    <t xml:space="preserve">Decay 
Term</t>
  </si>
  <si>
    <t xml:space="preserve">Trend runoff
speed</t>
  </si>
  <si>
    <t>Initial trend adjust</t>
  </si>
  <si>
    <t xml:space="preserve">Decay 
model</t>
  </si>
  <si>
    <t>Customized Decay Rates(%)</t>
  </si>
  <si>
    <t>Rollover of time deposits</t>
  </si>
  <si>
    <t xml:space="preserve">A portion of the time deposit amount is assumed to rollover at maturity and will have a rate based on the prevailing CD rate. The CD rate is assumed to partially adjust to market rates and therefore have a lag effect. For this reason, the roll over tends to lengthen the duration of time deposits. The roll over is assumed in the “runoff scenario” in the liquidity gap report. </t>
  </si>
  <si>
    <t>Rollover of time deposits(%)</t>
  </si>
  <si>
    <t>dn 200bp</t>
  </si>
  <si>
    <t>dn 100bp</t>
  </si>
  <si>
    <t>up 100bp</t>
  </si>
  <si>
    <t>up 200bp</t>
  </si>
  <si>
    <t>up 300bp</t>
  </si>
  <si>
    <t>up 400bp</t>
  </si>
  <si>
    <t>Flattener</t>
  </si>
  <si>
    <t>Rollover Model</t>
  </si>
  <si>
    <t xml:space="preserve">  Time Deposit</t>
  </si>
  <si>
    <t xml:space="preserve">    Retail CD</t>
  </si>
  <si>
    <t xml:space="preserve">  Total Time Deposit</t>
  </si>
  <si>
    <t xml:space="preserve">1.  The rollover is only assumed for the retail CD, not for the brokered CD. Therefore, normally, the brokered CD has the zero rollover rate. </t>
  </si>
  <si>
    <t xml:space="preserve">2.  THC: the rollover is determined by THC model 
    Specified rollover: The rollover rate is provided in the input, example in PATH+. For example, the 0 rollover input is to disable the rollover assumption
    Institution para: the model para is calibrated to the bank's historical experience and is provided in the input , example in PATH+. </t>
  </si>
  <si>
    <t>Beta of time deposits (%)</t>
  </si>
  <si>
    <t>Down Beta</t>
  </si>
  <si>
    <t>Up Beta</t>
  </si>
  <si>
    <t>Early withdrawal speed of time deposits(%,Cumulative)</t>
  </si>
  <si>
    <t>Model inputs of time deposits</t>
  </si>
  <si>
    <t>Institution Rollover</t>
  </si>
  <si>
    <t xml:space="preserve">Rollover 
Rate</t>
  </si>
  <si>
    <t>CD Rate Model</t>
  </si>
  <si>
    <t>NMD Prepayment Assumption Table(%)</t>
  </si>
  <si>
    <t>The table is partially printed due to printer size, for more detailed information, please refer to PD&amp;LGD app online.</t>
  </si>
  <si>
    <t>The THC updated the bank's NMD Prepayment Assumption on 1/11/2022 5:34:27 PM</t>
  </si>
  <si>
    <t>Deposit Category</t>
  </si>
  <si>
    <t>Scenario (bpt)</t>
  </si>
  <si>
    <t>SampleCategory</t>
  </si>
  <si>
    <t>-300</t>
  </si>
  <si>
    <t>-200</t>
  </si>
  <si>
    <t>-100</t>
  </si>
  <si>
    <t>0</t>
  </si>
  <si>
    <t>100</t>
  </si>
  <si>
    <t>200</t>
  </si>
  <si>
    <t>300</t>
  </si>
  <si>
    <t>400</t>
  </si>
  <si>
    <t>NMD Beta Assumption Table(%)</t>
  </si>
  <si>
    <t>The THC updated the bank's NMD Beta Assumption on 1/11/2022 5:34:27 PM</t>
  </si>
  <si>
    <t>Beta</t>
  </si>
  <si>
    <t xml:space="preserve">Prepayment Behavior of  Loans</t>
  </si>
  <si>
    <t xml:space="preserve">The residential mortgage loan prepayment model is based on a Multinomial Logit Model. The model takes the combined effect of the default rate and prepayment rate into consideration. A loan prepaid cannot default  nor can a defaulted loan be prepaid.  This model takes this mutually exclusive effect into account. The model is not based on an adhoc or user specified “look up table”. The probability of prepayment or default depends on a set of independent variables, which include seasoning, seasonality, FICO, original loan to value, spread between the 10 year and 2 year Treasury notes, amount, cohort, Refi (burnout effect). ( The spread and refi factors are not used for modeling the default probability).  A set of parameters is assigned to each loan type. These parameters are estimated from historical data, benchmarking against market consensus, market prices/analytics and backtesting of the institution’s historical data.  The prepayment speed ( conditional prepayment rate CPR) is the annualized percent of the outstanding balance to be prepaid. The CPR used in the THC financial model is “path dependent” which means it depends on the assumed interest rate scenario path. The following tables provide the short term prepay speed (over a 12 month horizon)   and the long term prepay speed (over the life of the loan, comparable to the constant CPR of a loan), under different interest rate shocks.</t>
  </si>
  <si>
    <t xml:space="preserve">Each loan is valued using an equivalent of 1,000 random interest rate paths. Each simulated shocked value is determined by shifting the spot yield curve and another set of 1,000 random interest rate paths corresponding to the shifted yield curve. The value of the loan portfolio is the sum of all the loan values.
These results show that the model captures the extension risk of the residential mortgage loans as interest rate rises. The table presents  the prepayment speed of each balance sheet position.
Besides THC model for the residential mortgage loans described above, the prepayment can be by CPR model and PSA model etc for all the loans including residential mortgage loans and non-residential loans. </t>
  </si>
  <si>
    <t xml:space="preserve">Short Term Prepay Speed (Annualized, %) </t>
  </si>
  <si>
    <t>dn 50bp</t>
  </si>
  <si>
    <t>up 50bp</t>
  </si>
  <si>
    <t>flattener</t>
  </si>
  <si>
    <t>Model</t>
  </si>
  <si>
    <t xml:space="preserve">  LOANS</t>
  </si>
  <si>
    <t xml:space="preserve">    1-4 family residential construction loans</t>
  </si>
  <si>
    <t xml:space="preserve">    Other construction loans and all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</si>
  <si>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</si>
  <si>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</si>
  <si>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</si>
  <si>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</si>
  <si>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</si>
  <si>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</si>
  <si>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Loans to finance agricultural production and other loans to farmers</t>
  </si>
  <si>
    <t xml:space="preserve">    Commercial and industrial loans</t>
  </si>
  <si>
    <t>CPR/THC</t>
  </si>
  <si>
    <t xml:space="preserve">    Automobile loans</t>
  </si>
  <si>
    <t xml:space="preserve">    Other consumer loans (includes single payment, installment, and all student loans)</t>
  </si>
  <si>
    <t xml:space="preserve">  Total LOANS</t>
  </si>
  <si>
    <t xml:space="preserve">  INVESTMENTS</t>
  </si>
  <si>
    <t xml:space="preserve">    U.S. Treasury securities</t>
  </si>
  <si>
    <t xml:space="preserve">    Issued by U.S. Government agencies</t>
  </si>
  <si>
    <t xml:space="preserve">    Securities issued by states and political subdivisions in the U.S.</t>
  </si>
  <si>
    <t xml:space="preserve">    Guaranteed by GNMA</t>
  </si>
  <si>
    <t xml:space="preserve">    Issued or guaranteed by FNMA, FHLMC, or GNMA</t>
  </si>
  <si>
    <t xml:space="preserve">  Total INVESTMENTS</t>
  </si>
  <si>
    <t xml:space="preserve">1.  Short term prepayment speed: the average prepayment speed in the 1 year horizon (or during the remaining loan term, if the remaining loan term is less than 1 year). </t>
  </si>
  <si>
    <t xml:space="preserve">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</si>
  <si>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</si>
  <si>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 xml:space="preserve">Long Term Prepay Speed (Annualized, %) </t>
  </si>
  <si>
    <t>1. Long term prepayment speed: the average prepayment speed during the remaining loan term.</t>
  </si>
  <si>
    <t>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</si>
  <si>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</si>
  <si>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Discount Rates for Balance Sheet Items</t>
  </si>
  <si>
    <t xml:space="preserve">The table below presents the Option-adjusted Spreads (OAS) and discount curves used in valuing each balance sheet item. Also, the table shows the benchmark discount curve used and the type of valuation method used. </t>
  </si>
  <si>
    <t>OAS &amp; Discount Rate &amp; Model</t>
  </si>
  <si>
    <t>OAS</t>
  </si>
  <si>
    <t>3mo</t>
  </si>
  <si>
    <t>3yr</t>
  </si>
  <si>
    <t>5yr</t>
  </si>
  <si>
    <t>7yr</t>
  </si>
  <si>
    <t>10yr</t>
  </si>
  <si>
    <t>20yr</t>
  </si>
  <si>
    <t>30yr</t>
  </si>
  <si>
    <t>Servicing Cost</t>
  </si>
  <si>
    <t>Curve</t>
  </si>
  <si>
    <t xml:space="preserve">  Total assets</t>
  </si>
  <si>
    <t xml:space="preserve">    Cash &amp; Short Term</t>
  </si>
  <si>
    <t xml:space="preserve">      Noninterest-bearing balances and currency and coin</t>
  </si>
  <si>
    <t>TSY</t>
  </si>
  <si>
    <t>Static</t>
  </si>
  <si>
    <t xml:space="preserve">      Interest-bearing balances</t>
  </si>
  <si>
    <t xml:space="preserve">    Total Cash &amp; Short Term</t>
  </si>
  <si>
    <t xml:space="preserve">    Securities</t>
  </si>
  <si>
    <t xml:space="preserve">      U.S. Treasury securities</t>
  </si>
  <si>
    <t xml:space="preserve">      U.S. Government agency obligations (exclude mortgage-backed securities)</t>
  </si>
  <si>
    <t xml:space="preserve">        Issued by U.S. Government agencies</t>
  </si>
  <si>
    <t>Static/Option</t>
  </si>
  <si>
    <t xml:space="preserve">      Total U.S. Government agency obligations (exclude mortgage-backed securities)</t>
  </si>
  <si>
    <t xml:space="preserve">      Securities issued by states and political subdivisions in the U.S.</t>
  </si>
  <si>
    <t xml:space="preserve">      Mortgage-backed securities (MBS)</t>
  </si>
  <si>
    <t xml:space="preserve">        Residential mortgage pass-through securities</t>
  </si>
  <si>
    <t xml:space="preserve">          Guaranteed by GNMA</t>
  </si>
  <si>
    <t>Option</t>
  </si>
  <si>
    <t xml:space="preserve">        Total Residential mortgage pass-through securities</t>
  </si>
  <si>
    <t xml:space="preserve">        Other residential mortgage-backed securities (include CMOs, REMICs, and stripped MBS)</t>
  </si>
  <si>
    <t xml:space="preserve">          Issued or guaranteed by FNMA, FHLMC, or GNMA</t>
  </si>
  <si>
    <t xml:space="preserve">        Total Other residential mortgage-backed securities (include CMOs, REMICs, and stripped MBS)</t>
  </si>
  <si>
    <t xml:space="preserve">      Total Mortgage-backed securities (MBS)</t>
  </si>
  <si>
    <t xml:space="preserve">    Total Securities</t>
  </si>
  <si>
    <t xml:space="preserve">    Loans and lease financing receivables</t>
  </si>
  <si>
    <t xml:space="preserve">      Loans secured by real estate</t>
  </si>
  <si>
    <t xml:space="preserve">        Construction, land development, and other land loans</t>
  </si>
  <si>
    <t xml:space="preserve">          1-4 family residential construction loans</t>
  </si>
  <si>
    <t xml:space="preserve">          Other construction loans and all land development and other land loans</t>
  </si>
  <si>
    <t xml:space="preserve">        Total Construction, land development, and other land loans</t>
  </si>
  <si>
    <t xml:space="preserve">        Secured by farmland (including farm residential and other improvements)</t>
  </si>
  <si>
    <t xml:space="preserve">        Secured by 1-4 family residential properties</t>
  </si>
  <si>
    <t xml:space="preserve">          Revolving, open-end loans secured by 1-4 family residential properties and extended under lines of credit</t>
  </si>
  <si>
    <t xml:space="preserve">          Closed-end loans secured by 1-4 family residential properties</t>
  </si>
  <si>
    <t xml:space="preserve">            Secured by first liens</t>
  </si>
  <si>
    <t xml:space="preserve">            Secured by junior liens</t>
  </si>
  <si>
    <t xml:space="preserve">          Total Closed-end loans secured by 1-4 family residential properties</t>
  </si>
  <si>
    <t xml:space="preserve">        Total Secured by 1-4 family residential properties</t>
  </si>
  <si>
    <t xml:space="preserve">        Secured by nonfarm nonresidential properties</t>
  </si>
  <si>
    <t xml:space="preserve">          Loans secured by owner-occupied nonfarm nonresidential properties</t>
  </si>
  <si>
    <t xml:space="preserve">          Loans secured by other nonfarm nonresidential properties</t>
  </si>
  <si>
    <t xml:space="preserve">        Total Secured by nonfarm nonresidential properties</t>
  </si>
  <si>
    <t xml:space="preserve">      Total Loans secured by real estate</t>
  </si>
  <si>
    <t xml:space="preserve">      Loans to finance agricultural production and other loans to farmers</t>
  </si>
  <si>
    <t xml:space="preserve">      Commercial and industrial loans</t>
  </si>
  <si>
    <t xml:space="preserve">      Loans to individuals for household, family, and other personal expenditures (i.e., consumer loans) (includes purchased paper)</t>
  </si>
  <si>
    <t xml:space="preserve">        Automobile loans</t>
  </si>
  <si>
    <t xml:space="preserve">        Other consumer loans (includes single payment, installment, and all student loans)</t>
  </si>
  <si>
    <t xml:space="preserve">      Total Loans to individuals for household, family, and other personal expenditures (i.e., consumer loans) (includes purchased paper)</t>
  </si>
  <si>
    <t xml:space="preserve">    Total Loans and lease financing receivables</t>
  </si>
  <si>
    <t xml:space="preserve">    Other assets</t>
  </si>
  <si>
    <t xml:space="preserve">      Premises and fixed assets (including capitalized leases)</t>
  </si>
  <si>
    <t xml:space="preserve">      Others</t>
  </si>
  <si>
    <t xml:space="preserve">      LESS: Allowance for loan and lease losses</t>
  </si>
  <si>
    <t xml:space="preserve">    Total Other assets</t>
  </si>
  <si>
    <t xml:space="preserve">  Total liabilities</t>
  </si>
  <si>
    <t xml:space="preserve">    Deposits</t>
  </si>
  <si>
    <t xml:space="preserve">      Retail CD</t>
  </si>
  <si>
    <t>SCD Equation</t>
  </si>
  <si>
    <t xml:space="preserve">      MMDAs</t>
  </si>
  <si>
    <t>SWAP</t>
  </si>
  <si>
    <t xml:space="preserve">      Passbook Accounts</t>
  </si>
  <si>
    <t xml:space="preserve">      Transaction Accounts</t>
  </si>
  <si>
    <t xml:space="preserve">      Noninterest-bearing Accounts</t>
  </si>
  <si>
    <t xml:space="preserve">    Total Deposits</t>
  </si>
  <si>
    <t xml:space="preserve">    Borrowings</t>
  </si>
  <si>
    <t xml:space="preserve">      Federal Home Loan Bank advances</t>
  </si>
  <si>
    <t>FHLB</t>
  </si>
  <si>
    <t xml:space="preserve">    Total Borrowings</t>
  </si>
  <si>
    <t xml:space="preserve">    Other liabilities</t>
  </si>
  <si>
    <t xml:space="preserve">    Total Other liabilities</t>
  </si>
  <si>
    <t xml:space="preserve">1. For the investment portfolio, the market price is used to determine the OAS of each security. The OAS is assumed constant to value the securities under different interest rate scenarios.
    The institution may choose to obtain waterfall cashflows for CMOs from Moody’s or default to proxy by MBS or Agency. Please refer to the Pathbook+ for a detailed listing of securities. 
    When the bond type (B001) is filled as ABS or CMO, that bond is modeled by using the waterfall cashflows from Moody's API. </t>
  </si>
  <si>
    <t xml:space="preserve">2. Loan OAS is based on the credit models.
    Deposit OAS is based on the market / model assumptions and the PATH+.</t>
  </si>
  <si>
    <t xml:space="preserve">3. Static : the discount cash flow model is used.  Option : the option-based model is used.  
    TSY : Treasury curve  SWAP : Swap curve.
    SCD Equation:  second CD discount by the rate equation (see the SCD rate model).
    FHLB: FHLB curve.</t>
  </si>
  <si>
    <t>4. If the bank holds the loans and outsources the servicing, there will be no servicing expense, unless stated otherwise.</t>
  </si>
  <si>
    <t>Valuation Model Assumption</t>
  </si>
  <si>
    <t xml:space="preserve">jsliu  bank test &amp; city (HF)  - 12/30/2022</t>
  </si>
  <si>
    <t xml:space="preserve">The estimated fair value amounts and the simulated projected financial performances have been determined by Thomas Ho Company Ltd financial models. The THC models  are consistent  with the standard  modeling approach and  procedures  used  by  major  financial  institutions  and  incorporate  stochastic  interest rate  modeling, cash-flow simulations  using  current  market  yield  curves, market interest rate  volatilities, option valuation,  account  level credit information,  and  borrowers’  and lenders’  behavior and actions. The valuation is based on account level information, valuing each loan, deposit account and other balance sheet items. There is no aggregation of data. This report provides an overview of the model assumptions used for valuation and cash flow projections. Assumptions can be Instituional Specific or Market.</t>
  </si>
  <si>
    <t>A. Institutional Specific Assumptions</t>
  </si>
  <si>
    <t xml:space="preserve">a.    Discount rates </t>
  </si>
  <si>
    <t xml:space="preserve">b.    Prepayment behavior</t>
  </si>
  <si>
    <t xml:space="preserve">c.    Deposit Account Models</t>
  </si>
  <si>
    <t xml:space="preserve"> i.    Beta</t>
  </si>
  <si>
    <t xml:space="preserve"> ii.   Decay</t>
  </si>
  <si>
    <t xml:space="preserve"> iii.  Rollover of Time Deposits</t>
  </si>
  <si>
    <t xml:space="preserve">d.    Reinvestment rates</t>
  </si>
  <si>
    <t xml:space="preserve">e.    Credit assumptions</t>
  </si>
  <si>
    <t xml:space="preserve"> i.    ALLL assumptions</t>
  </si>
  <si>
    <t xml:space="preserve"> ii.   Recovery rate assumptions</t>
  </si>
  <si>
    <t xml:space="preserve"> f.    Budgeting assumptions</t>
  </si>
  <si>
    <t>B. Market Assumptions</t>
  </si>
  <si>
    <t>Valuation and simulations are related to market rates. This section provides the market assumptions used in the reports.</t>
  </si>
  <si>
    <t xml:space="preserve">a.    Modeling methods</t>
  </si>
  <si>
    <t xml:space="preserve">i.    Discount cashflow model</t>
  </si>
  <si>
    <t xml:space="preserve">ii.   Option-based valuation model</t>
  </si>
  <si>
    <t xml:space="preserve">iii.  Stochastic interest rate model</t>
  </si>
  <si>
    <t xml:space="preserve">b.    Benchmark curves</t>
  </si>
  <si>
    <t xml:space="preserve">c.    Term structure of volatilities</t>
  </si>
  <si>
    <t xml:space="preserve">d.    Projected benchmark rates</t>
  </si>
  <si>
    <t xml:space="preserve">e.    Scenario specification</t>
  </si>
  <si>
    <t>Disclaimer</t>
  </si>
  <si>
    <t xml:space="preserve">Overview of the valuation models </t>
  </si>
  <si>
    <t>Core Deposit Account model</t>
  </si>
  <si>
    <t xml:space="preserve">The core deposit account model used in the THC system is usually called the Obrien model. The model assumes the offer rate partially adjust to a target rate which maintains a margin off a market benchmark rate. An example of a benchmark rate is a 3 month CD. The adjustment can be asymmetric: the adjustment is faster falling down than going up. The rate is called the beta.  </t>
  </si>
  <si>
    <t>The withdrawal behavior depends on the spread between the offer rate and the target rate. The withdrawal rate is faster when the offer rate is much lower than the target rate. There is also a constant decay rate.</t>
  </si>
  <si>
    <t>Specifically, the model is specified below.</t>
  </si>
  <si>
    <t>aup= the adjustment spread: proportion of tightening the gap between the target rate and the current rate annually in a rate rising scenario.</t>
  </si>
  <si>
    <t>aup is an annual adjustment rate (eg 0.3 means 30% adjustment)</t>
  </si>
  <si>
    <t>a down= the adjustment spread: proportion of tightening the gap between the target rate and the current rate annually in a rate falling scenario</t>
  </si>
  <si>
    <t>R_eq is the target rate set as a spread to the CD rate when the CD is above the r_star rate</t>
  </si>
  <si>
    <t xml:space="preserve">R_eq is the target rate set as a proportion  of the CD rate when the CD is below the r_star rate where the proportion is the r_star rate net of the spread to the r_star rate.</t>
  </si>
  <si>
    <t xml:space="preserve">a.  w= -decay rate (annual rate) of the core deposit ( -0.03 means 3% decay annually)</t>
  </si>
  <si>
    <t xml:space="preserve">b.  k = -rate sensitivity =- % withdrawal rate for 100 bpt rate difference between the deposit rate and the target rate. eg -0.04 means 4% withdrawal rate</t>
  </si>
  <si>
    <t xml:space="preserve">c.  D( n+1)  =  D(n)  - D(n) ( w + k* rate_diff) where 
    Rate_diff =min ( max ( (R_eq(n+1) - R(n) ), rate_min), rate_max)
    Rate_min = -1%, rate_max = 1%
</t>
  </si>
  <si>
    <t xml:space="preserve">Model Changes </t>
  </si>
  <si>
    <t>1. 6/30/2020</t>
  </si>
  <si>
    <t>Apply the Local Volatility Interest Rate Model.</t>
  </si>
  <si>
    <t>According to the market research, the loan base pricing OAS is changed to 1.45%.</t>
  </si>
  <si>
    <t>In EVE report CECL is added to OBS valuation.</t>
  </si>
  <si>
    <t>Support the rounding for calculating the balloon term.</t>
  </si>
  <si>
    <t>2. 3/31/2020</t>
  </si>
  <si>
    <t>Apply comprehensive parameters for Obrien model for the low-interest-rate environment.</t>
  </si>
  <si>
    <t>Adjust the THC Non-maturity deposit model to the low-interest-rate environment.</t>
  </si>
  <si>
    <t>3. 3/31/2020</t>
  </si>
  <si>
    <t>Change the Prime/FederalFund index rate model to be linked to the treasury rates, instead of LIBOR rates.</t>
  </si>
  <si>
    <t>4. 12/31/2019</t>
  </si>
  <si>
    <t xml:space="preserve">Change prepay/decay rate for time deposit is 12mo's cumulative early withdrawal rate. </t>
  </si>
  <si>
    <t>5. 9/30/2019</t>
  </si>
  <si>
    <t>Change the construction approach of the forward curve from linear zero yield to linear forward.</t>
  </si>
  <si>
    <t>6. 6/30/2019</t>
  </si>
  <si>
    <t>Change the weighted average coupon/maturity algorithm, it may affect coupon of Equity portfolio in EVE report.</t>
  </si>
  <si>
    <t>7. 12/29/2018</t>
  </si>
  <si>
    <t xml:space="preserve">The rate sheet by product type is released. </t>
  </si>
  <si>
    <t xml:space="preserve">The reinvestment rates for the fixed rate and instruments (Loans, Bonds, MBS  and Borrowings etc) in reporting are updated to use the yield attribution approach.</t>
  </si>
  <si>
    <t>For the hybrid ARMs, when the initial fixed period is larger than 1 year, it is also the yield attribution approach.</t>
  </si>
  <si>
    <t>8. 3/30/2018</t>
  </si>
  <si>
    <t>The loss rate model is updated to reflect the latest markets and to support CECL etc.</t>
  </si>
  <si>
    <t>With rates rising as they are, the -200bpt rate shock scenario is included into reports by default.</t>
  </si>
  <si>
    <t>The definitions (formulas/methods of calculation) of ROA, ROE and Margin were adjusted slightly:</t>
  </si>
  <si>
    <t xml:space="preserve">ROA(%) = Net income / Average Asset  (time horizon is 1 year projection by default) </t>
  </si>
  <si>
    <t xml:space="preserve">ROE(%) = Net income / Average Equity (time horizon is 1 year projection by default) </t>
  </si>
  <si>
    <t xml:space="preserve">Margin (%) = (Interest income - Interest expense) / Average earning assets  (time horizon is 1 year projection by default) </t>
  </si>
  <si>
    <t>9. 2/6/2013</t>
  </si>
  <si>
    <t>In EaR, ALM and budget planning report, the accounting of the amortization of the premium/discount (projection) was changed, in order to be compliant with the accounting rules.</t>
  </si>
  <si>
    <t xml:space="preserve">Amortization of premium is deducted from the interest income. </t>
  </si>
  <si>
    <t>Amortization of discount is added to the interest income.</t>
  </si>
  <si>
    <t>10. 11/27/2012</t>
  </si>
  <si>
    <t>Credit line was added to the growth plan</t>
  </si>
  <si>
    <t xml:space="preserve">The income projection was improved if the bank had credit line in the growth plan. </t>
  </si>
  <si>
    <t>11. 8/24/2012</t>
  </si>
  <si>
    <t>In ALM report, the definitions (formulas/methods of calculation) of ROA, ROE and Margin were adjusted slightly.</t>
  </si>
  <si>
    <t xml:space="preserve">To: </t>
  </si>
  <si>
    <t xml:space="preserve">ROA(%) = Net income / Asset Value (time horizon is 1 year projection by default) </t>
  </si>
  <si>
    <t xml:space="preserve">ROE(%) = Net income / Equity Value (time horizon is 1 year projection by default) </t>
  </si>
  <si>
    <t>Margin(%) = Asset Interest / Asset Value - Liability Cost / Liability Value (time horizon is 1 year projection by default)</t>
  </si>
  <si>
    <t xml:space="preserve">From: </t>
  </si>
  <si>
    <t xml:space="preserve">ROA(%) =  Net Income / Asset Balance  (the 12 month average, based on the balance and income projection)</t>
  </si>
  <si>
    <t xml:space="preserve">ROE(%) =  Net Income / Equity Balance ( the 12 month average, based on the balance and income projection)</t>
  </si>
  <si>
    <t xml:space="preserve">Margin(%) =  Asset Interest / Asset Balance  - Liability Cost / Liability Balance  (the 12 month average, based on the balance and income projection)</t>
  </si>
  <si>
    <t>12. 8/10/2012</t>
  </si>
  <si>
    <t>The implied rate in EaR was adjusted for the amortization of premium/discount.</t>
  </si>
  <si>
    <t>13. 5/25/2012</t>
  </si>
  <si>
    <t>The implied rate in EaR was adjusted for the projection of loss.</t>
  </si>
  <si>
    <t>Definitions:</t>
  </si>
  <si>
    <t xml:space="preserve">1.  Short Term CPR is the average prepayment speed in 1 year;</t>
  </si>
  <si>
    <t xml:space="preserve">2.  Long Term CPR is the average prepayment speed in the life term;</t>
  </si>
  <si>
    <t xml:space="preserve">3.  Down Beta: The beta when the interest rates fall (down shocks);</t>
  </si>
  <si>
    <t xml:space="preserve">4.  Up Beta: The beta when the interest rates rise (up shocks);</t>
  </si>
  <si>
    <t xml:space="preserve">5.  Beta is presented in the accumulative  %change in the given time horizon, relevant to the shock of the market rates;</t>
  </si>
  <si>
    <t>Example, if the 6mo up beta is 25, that is to mean the offer rate will rise 25bpt in 6 months when the market rates (treasury/swap curve) rise by 100bpt instantly;</t>
  </si>
  <si>
    <t xml:space="preserve">6.  Decay: monthly speed in percentage;</t>
  </si>
  <si>
    <t xml:space="preserve">7.  CPR, Beta and Decay are the runoff basis, without taking the new volumes into account;</t>
  </si>
  <si>
    <t xml:space="preserve">8.  The assumptions of reinvestment rates and the growth plan are used in EaR, ALM and budgeting reports.</t>
  </si>
  <si>
    <t>Market Assumptions</t>
  </si>
  <si>
    <t>Projected benchmark rates</t>
  </si>
  <si>
    <t>To be consistent with the valuation models and market convention, the projected market rates are based on the forward rates of the spot curve, unless explicitly stated otherwise.</t>
  </si>
  <si>
    <t>Rate Scenario</t>
  </si>
  <si>
    <t xml:space="preserve">  Description</t>
  </si>
  <si>
    <t>Base Case</t>
  </si>
  <si>
    <t xml:space="preserve">  the current market spot curve</t>
  </si>
  <si>
    <t>-200bpt</t>
  </si>
  <si>
    <t xml:space="preserve">  the current market spot curve goes down 200bpt</t>
  </si>
  <si>
    <t>-100bpt</t>
  </si>
  <si>
    <t xml:space="preserve">  the current market spot curve goes down 100bpt</t>
  </si>
  <si>
    <t>+100bpt</t>
  </si>
  <si>
    <t xml:space="preserve">  the current market spot curve goes up 100bpt</t>
  </si>
  <si>
    <t>+200bpt</t>
  </si>
  <si>
    <t xml:space="preserve">  the current market spot curve goes up200bpt</t>
  </si>
  <si>
    <t>+300bpt</t>
  </si>
  <si>
    <t xml:space="preserve">  the current market spot curve goes up 300bpt</t>
  </si>
  <si>
    <t>+400bpt</t>
  </si>
  <si>
    <t xml:space="preserve">  the current market spot curve goes up 400bpt</t>
  </si>
  <si>
    <t>Declining</t>
  </si>
  <si>
    <t xml:space="preserve">  interest rates linearly decline by 300bpt in 1yr</t>
  </si>
  <si>
    <t>Rising</t>
  </si>
  <si>
    <t xml:space="preserve">  interest rates linearly rise by 300bpt in 1yr</t>
  </si>
  <si>
    <t xml:space="preserve">  interest rates rise by 300bpt immediately in 1yr, then decline to 100bpt shift in 10yr</t>
  </si>
  <si>
    <t>Ramp Up</t>
  </si>
  <si>
    <t xml:space="preserve">  interest rates linearly rise by 300bpt in 10yr</t>
  </si>
  <si>
    <t>Scenario specification</t>
  </si>
  <si>
    <t xml:space="preserve">The curves below present the treasury spot curve as the base case, swap spot curve as the base case and the treasury spot under the +300bpt rate sceanrio, flattener sceanario and rampup scenarios. </t>
  </si>
  <si>
    <t>treasury spot</t>
  </si>
  <si>
    <t>swap spot</t>
  </si>
  <si>
    <t>treasury (+300bp scenario)</t>
  </si>
  <si>
    <t>treasury (Flattener scenario)</t>
  </si>
  <si>
    <t>treasury (Ramp up scenario)</t>
  </si>
  <si>
    <t>Note:</t>
  </si>
  <si>
    <t>Treasury spot: The treasury spot curve as of the reporting date</t>
  </si>
  <si>
    <t>Swap spot: the swap curve as of the reporting date</t>
  </si>
  <si>
    <t>Treasury (+300bpt scenario): the treasury spot under +300bpt scenario as of the reporting date</t>
  </si>
  <si>
    <t>Treasury (flattener scenario): the treasury spot under flattener scenario as of the reporting date</t>
  </si>
  <si>
    <t>Treasury (rampup scenaio): the treasury spot under rampup scenario as of the reporting date</t>
  </si>
  <si>
    <t>Index projection by THC base model</t>
  </si>
  <si>
    <t>Index rate and projections (bpts)</t>
  </si>
  <si>
    <t>1-Month-LIBOR</t>
  </si>
  <si>
    <t xml:space="preserve">  -200bpt</t>
  </si>
  <si>
    <t xml:space="preserve">  -100bpt</t>
  </si>
  <si>
    <t xml:space="preserve">  -50bpt</t>
  </si>
  <si>
    <t xml:space="preserve">  -25bpt</t>
  </si>
  <si>
    <t xml:space="preserve">  base</t>
  </si>
  <si>
    <t xml:space="preserve">  +25bpt</t>
  </si>
  <si>
    <t xml:space="preserve">  +50bpt</t>
  </si>
  <si>
    <t xml:space="preserve">  +100bpt</t>
  </si>
  <si>
    <t xml:space="preserve">  +200bpt</t>
  </si>
  <si>
    <t xml:space="preserve">  +300bpt</t>
  </si>
  <si>
    <t xml:space="preserve">  +400bpt</t>
  </si>
  <si>
    <t xml:space="preserve">  Declining</t>
  </si>
  <si>
    <t xml:space="preserve">  Rising</t>
  </si>
  <si>
    <t xml:space="preserve">  Flattener</t>
  </si>
  <si>
    <t xml:space="preserve">  Ramp Up</t>
  </si>
  <si>
    <t>3-Month-LIBOR</t>
  </si>
  <si>
    <t>6-Month-LIBOR</t>
  </si>
  <si>
    <t>1-Year-LIBOR</t>
  </si>
  <si>
    <t>6-Month-CMS</t>
  </si>
  <si>
    <t>1-Year-CMS</t>
  </si>
  <si>
    <t>3-Month-Treasury</t>
  </si>
  <si>
    <t>6-Month-Treasury</t>
  </si>
  <si>
    <t>1-Year-Treasury</t>
  </si>
  <si>
    <t>3-Year-Treasury</t>
  </si>
  <si>
    <t>5-Year-Treasury</t>
  </si>
  <si>
    <t>7-Year-Treasury</t>
  </si>
  <si>
    <t>10-Year-Treasury</t>
  </si>
  <si>
    <t>1-Year-FHLB Rate</t>
  </si>
  <si>
    <t>2-Year-FHLB Rate</t>
  </si>
  <si>
    <t>3-Year-FHLB Rate</t>
  </si>
  <si>
    <t>4-Year-FHLB Rate</t>
  </si>
  <si>
    <t>5-Year-FHLB Rate</t>
  </si>
  <si>
    <t>PRIME</t>
  </si>
  <si>
    <t>COFI</t>
  </si>
  <si>
    <t>Federal funds rate</t>
  </si>
  <si>
    <t>MIRS</t>
  </si>
  <si>
    <t>Index projection by THC loan model</t>
  </si>
  <si>
    <t>Sample Bank</t>
  </si>
  <si>
    <t>Printed on:</t>
  </si>
  <si>
    <t>Rampup 100</t>
  </si>
  <si>
    <t xml:space="preserve">  interest rates linearly rise by 100bpt in 10yr</t>
  </si>
  <si>
    <t>Rampup 200</t>
  </si>
  <si>
    <t xml:space="preserve">  interest rates linearly rise by 200bpt in 10yr</t>
  </si>
  <si>
    <t>Rampup 300</t>
  </si>
  <si>
    <t>Rampup 400</t>
  </si>
  <si>
    <t xml:space="preserve">  interest rates linearly rise by 400bpt in 10yr</t>
  </si>
  <si>
    <t xml:space="preserve">  the same as Rampup 300 bpt</t>
  </si>
  <si>
    <t xml:space="preserve">Reinvestment  rates</t>
  </si>
  <si>
    <t>Projected financial statements depend on the reinvestment rates assumed by the bank. The rates can be specified according to the bank’s chart of account.</t>
  </si>
  <si>
    <t>Sector(Balance($000))</t>
  </si>
  <si>
    <t>Rate(%)</t>
  </si>
  <si>
    <t xml:space="preserve">Margin
(%)</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</si>
  <si>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</si>
  <si>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</si>
  <si>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</si>
  <si>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</si>
  <si>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</si>
  <si>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</si>
  <si>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</si>
  <si>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</si>
  <si>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</si>
  <si>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</si>
  <si>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</si>
  <si>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</si>
  <si>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coin(7280.00)</t>
  </si>
  <si>
    <t>-</t>
  </si>
  <si>
    <t>Fixed</t>
  </si>
  <si>
    <t>N/A</t>
  </si>
  <si>
    <t>THC(Noninterest Bearing Cash Equivalent - 82902)</t>
  </si>
  <si>
    <t xml:space="preserve">    Interest-bearing balances(5820.00)</t>
  </si>
  <si>
    <t>Federal</t>
  </si>
  <si>
    <t>Adjustable</t>
  </si>
  <si>
    <t>THC(FFS - 82904)</t>
  </si>
  <si>
    <t xml:space="preserve">  Securities</t>
  </si>
  <si>
    <t xml:space="preserve">    U.S. Treasury securities(7025.76)</t>
  </si>
  <si>
    <t>THC(Treasury Bond - 82906)</t>
  </si>
  <si>
    <t xml:space="preserve">    U.S. Treasury securities(-174.76)</t>
  </si>
  <si>
    <t>THC(misc nonintbearing investment - 82905)</t>
  </si>
  <si>
    <t xml:space="preserve">    U.S. Government agency obligations (exclude mortgage-backed securities)</t>
  </si>
  <si>
    <t xml:space="preserve">      Issued by U.S. Government agencies(9025.56)</t>
  </si>
  <si>
    <t>THC(Agency Bond - 82907)</t>
  </si>
  <si>
    <t xml:space="preserve">      Issued by U.S. Government agencies(-382.56)</t>
  </si>
  <si>
    <t xml:space="preserve">    Securities issued by states and political subdivisions in the U.S.(428.54)</t>
  </si>
  <si>
    <t>THC(Municipal Bond - 82909)</t>
  </si>
  <si>
    <t xml:space="preserve">    Securities issued by states and political subdivisions in the U.S.(-13.54)</t>
  </si>
  <si>
    <t xml:space="preserve">    Mortgage-backed securities (MBS)</t>
  </si>
  <si>
    <t xml:space="preserve">      Residential mortgage pass-through securities</t>
  </si>
  <si>
    <t xml:space="preserve">        Guaranteed by GNMA(299.60)</t>
  </si>
  <si>
    <t>1Y LIBOR</t>
  </si>
  <si>
    <t>HYB 3/1</t>
  </si>
  <si>
    <t>THC(Adjustable MBS - 82911)</t>
  </si>
  <si>
    <t xml:space="preserve">        Guaranteed by GNMA(-50.38)</t>
  </si>
  <si>
    <t xml:space="preserve">        Guaranteed by GNMA(400.78)</t>
  </si>
  <si>
    <t>THC(Fixed Rate MBS - 82910)</t>
  </si>
  <si>
    <t xml:space="preserve">      Other residential mortgage-backed securities (include CMOs, REMICs, and stripped MBS)</t>
  </si>
  <si>
    <t xml:space="preserve">        Issued or guaranteed by FNMA, FHLMC, or GNMA(61.97)</t>
  </si>
  <si>
    <t xml:space="preserve">        Issued or guaranteed by FNMA, FHLMC, or GNMA(-1.97)</t>
  </si>
  <si>
    <t xml:space="preserve">  Loans and lease financing receivables</t>
  </si>
  <si>
    <t xml:space="preserve">    Loans secured by real estate</t>
  </si>
  <si>
    <t xml:space="preserve">      Construction, land development, and other land loans</t>
  </si>
  <si>
    <t xml:space="preserve">        1-4 family residential construction loans(480.26)</t>
  </si>
  <si>
    <t>Prime</t>
  </si>
  <si>
    <t>THC(Floating Rate Construction - Prime - 82954)</t>
  </si>
  <si>
    <t xml:space="preserve">        1-4 family residential construction loans(57.80)</t>
  </si>
  <si>
    <t>THC(Floating Rate Construction - Libor - 82953)</t>
  </si>
  <si>
    <t xml:space="preserve">        1-4 family residential construction loans(278.47)</t>
  </si>
  <si>
    <t>1Y TSY</t>
  </si>
  <si>
    <t>THC(Floating Rate Construction - Treasury - 82952)</t>
  </si>
  <si>
    <t xml:space="preserve">        1-4 family residential construction loans(1297.46)</t>
  </si>
  <si>
    <t>THC(Fixed Rate Construction - 82951)</t>
  </si>
  <si>
    <t xml:space="preserve">        Other construction loans and all land development and other land loans(532.97)</t>
  </si>
  <si>
    <t xml:space="preserve">        Other construction loans and all land development and other land loans(64.15)</t>
  </si>
  <si>
    <t xml:space="preserve">        Other construction loans and all land development and other land loans(309.03)</t>
  </si>
  <si>
    <t xml:space="preserve">        Other construction loans and all land development and other land loans(1439.85)</t>
  </si>
  <si>
    <t xml:space="preserve">      Secured by farmland (including farm residential and other improvements)(317.13)</t>
  </si>
  <si>
    <t>THC(Floating Rate Multi Family - Prime - 82959)</t>
  </si>
  <si>
    <t xml:space="preserve">      Secured by farmland (including farm residential and other improvements)(1187.46)</t>
  </si>
  <si>
    <t>THC(Floating Rate Multi Family - Treasury - 82957)</t>
  </si>
  <si>
    <t xml:space="preserve">      Secured by farmland (including farm residential and other improvements)(7.03)</t>
  </si>
  <si>
    <t>THC(Floating Rate Multi Family - Libor - 82958)</t>
  </si>
  <si>
    <t xml:space="preserve">      Secured by farmland (including farm residential and other improvements)(3152.37)</t>
  </si>
  <si>
    <t>THC(Fixed Rate Multi Family 30YR - 82955)</t>
  </si>
  <si>
    <t xml:space="preserve">      Secured by 1-4 family residential properties</t>
  </si>
  <si>
    <t xml:space="preserve">        Revolving, open-end loans secured by 1-4 family residential properties and extended under lines of credit(2120.00)</t>
  </si>
  <si>
    <t>THC(Floating Rate 2nd closed end - Prime - 82950)</t>
  </si>
  <si>
    <t xml:space="preserve">        Closed-end loans secured by 1-4 family residential properties</t>
  </si>
  <si>
    <t xml:space="preserve">          Secured by first liens(3356.72)</t>
  </si>
  <si>
    <t>THC(FRM10 - 82941)</t>
  </si>
  <si>
    <t xml:space="preserve">          Secured by first liens(372.97)</t>
  </si>
  <si>
    <t>THC(FRM Balloon 10/20 - 82942)</t>
  </si>
  <si>
    <t xml:space="preserve">          Secured by first liens(32306.50)</t>
  </si>
  <si>
    <t>THC(FRM30 - 82917)</t>
  </si>
  <si>
    <t xml:space="preserve">          Secured by first liens(13153.80)</t>
  </si>
  <si>
    <t>THC(FRM15 - 82940)</t>
  </si>
  <si>
    <t xml:space="preserve">          Secured by first liens(562.33)</t>
  </si>
  <si>
    <t>6M LIBOR</t>
  </si>
  <si>
    <t>THC(1-4 Fam 6 mo Libor - 82928)</t>
  </si>
  <si>
    <t xml:space="preserve">          Secured by first liens(1872.48)</t>
  </si>
  <si>
    <t>THC(1-4 Fam 1 yr Libor - 82929)</t>
  </si>
  <si>
    <t xml:space="preserve">          Secured by first liens(2572.34)</t>
  </si>
  <si>
    <t>THC(1-4 Fam 1 yr CMT - 82919)</t>
  </si>
  <si>
    <t xml:space="preserve">          Secured by first liens(9361.17)</t>
  </si>
  <si>
    <t>5Y TSY</t>
  </si>
  <si>
    <t>THC(1-4 Fam 5 yr CMT - 82925)</t>
  </si>
  <si>
    <t xml:space="preserve">          Secured by first liens(3400.18)</t>
  </si>
  <si>
    <t>3Y TSY</t>
  </si>
  <si>
    <t>THC(1-4 Fam 3 yr CMT - 82924)</t>
  </si>
  <si>
    <t xml:space="preserve">          Secured by first liens(867.33)</t>
  </si>
  <si>
    <t>HYB 7/1</t>
  </si>
  <si>
    <t>THC(1-4 Fam 7/1 CMT - 82922)</t>
  </si>
  <si>
    <t xml:space="preserve">          Secured by first liens(142.16)</t>
  </si>
  <si>
    <t>THC(FRM20 - 82939)</t>
  </si>
  <si>
    <t xml:space="preserve">          Secured by junior liens(625.32)</t>
  </si>
  <si>
    <t xml:space="preserve">          Secured by junior liens(8.69)</t>
  </si>
  <si>
    <t>THC(Floating Rate 2nd closed end - Treasury - 82948)</t>
  </si>
  <si>
    <t xml:space="preserve">          Secured by junior liens(33.25)</t>
  </si>
  <si>
    <t>THC(Floating Rate 2nd closed end - Libor - 82949)</t>
  </si>
  <si>
    <t xml:space="preserve">          Secured by junior liens(284.75)</t>
  </si>
  <si>
    <t>THC(Fixed Rate 2nd closed end - 82947)</t>
  </si>
  <si>
    <t xml:space="preserve">      Secured by nonfarm nonresidential properties</t>
  </si>
  <si>
    <t xml:space="preserve">        Loans secured by owner-occupied nonfarm nonresidential properties(593.60)</t>
  </si>
  <si>
    <t xml:space="preserve">        Loans secured by owner-occupied nonfarm nonresidential properties(2222.67)</t>
  </si>
  <si>
    <t xml:space="preserve">        Loans secured by owner-occupied nonfarm nonresidential properties(13.17)</t>
  </si>
  <si>
    <t xml:space="preserve">        Loans secured by owner-occupied nonfarm nonresidential properties(5532.81)</t>
  </si>
  <si>
    <t xml:space="preserve">        Loans secured by owner-occupied nonfarm nonresidential properties(367.75)</t>
  </si>
  <si>
    <t>THC(Fixed Rate Multi Family Balloon 7|23 - 82960)</t>
  </si>
  <si>
    <t xml:space="preserve">        Loans secured by other nonfarm nonresidential properties(37.06)</t>
  </si>
  <si>
    <t xml:space="preserve">        Loans secured by other nonfarm nonresidential properties(138.76)</t>
  </si>
  <si>
    <t xml:space="preserve">        Loans secured by other nonfarm nonresidential properties(0.82)</t>
  </si>
  <si>
    <t xml:space="preserve">        Loans secured by other nonfarm nonresidential properties(345.40)</t>
  </si>
  <si>
    <t xml:space="preserve">        Loans secured by other nonfarm nonresidential properties(22.96)</t>
  </si>
  <si>
    <t xml:space="preserve">    Loans to finance agricultural production and other loans to farmers(218.02)</t>
  </si>
  <si>
    <t xml:space="preserve">    Loans to finance agricultural production and other loans to farmers(42.67)</t>
  </si>
  <si>
    <t xml:space="preserve">    Loans to finance agricultural production and other loans to farmers(63.02)</t>
  </si>
  <si>
    <t xml:space="preserve">    Loans to finance agricultural production and other loans to farmers(565.29)</t>
  </si>
  <si>
    <t xml:space="preserve">    Commercial and industrial loans(3917.69)</t>
  </si>
  <si>
    <t>THC(Fixed Rate Commercial Loan - 82968)</t>
  </si>
  <si>
    <t xml:space="preserve">    Commercial and industrial loans(1510.23)</t>
  </si>
  <si>
    <t>THC(Floating Rate Commercial Loan - Prime - 82971)</t>
  </si>
  <si>
    <t xml:space="preserve">    Commercial and industrial loans(295.56)</t>
  </si>
  <si>
    <t>THC(Floating Rate Commercial Loan - Libor - 82970)</t>
  </si>
  <si>
    <t xml:space="preserve">    Commercial and industrial loans(436.53)</t>
  </si>
  <si>
    <t>THC(Floating Rate Commercial Loan - Treasury - 82969)</t>
  </si>
  <si>
    <t xml:space="preserve">    Loans to individuals for household, family, and other personal expenditures (i.e., consumer loans) (includes purchased paper)</t>
  </si>
  <si>
    <t xml:space="preserve">      Automobile loans(6523.00)</t>
  </si>
  <si>
    <t>THC(Direct New Auto Loan 710 70 - 83072)</t>
  </si>
  <si>
    <t xml:space="preserve">      Other consumer loans (includes single payment, installment, and all student loans)(3486.00)</t>
  </si>
  <si>
    <t>THC(Personal Loan - 83122)</t>
  </si>
  <si>
    <t xml:space="preserve">  Other assets</t>
  </si>
  <si>
    <t xml:space="preserve">    Premises and fixed assets (including capitalized leases)(1710.00)</t>
  </si>
  <si>
    <t>THC(NonIntBearing Other Asset - 83127)</t>
  </si>
  <si>
    <t xml:space="preserve">    Others(4101.00)</t>
  </si>
  <si>
    <t xml:space="preserve">    LESS: Allowance for loan and lease losses(-1406.00)</t>
  </si>
  <si>
    <t>THC(Loan Loss Alloance - 83129)</t>
  </si>
  <si>
    <t>Total liabilities</t>
  </si>
  <si>
    <t xml:space="preserve">  Deposits</t>
  </si>
  <si>
    <t xml:space="preserve">    Retail CD(-9130.00)</t>
  </si>
  <si>
    <t>THC(Retail CD 3mo - 83137)</t>
  </si>
  <si>
    <t xml:space="preserve">    Retail CD(-23997.00)</t>
  </si>
  <si>
    <t>THC(Retail CD 1yr - 83135)</t>
  </si>
  <si>
    <t xml:space="preserve">    Retail CD(-2835.00)</t>
  </si>
  <si>
    <t>THC(Retail CD 3yr - 83133)</t>
  </si>
  <si>
    <t xml:space="preserve">    Retail CD(-1263.00)</t>
  </si>
  <si>
    <t>THC(Retail CD 5yr - 83131)</t>
  </si>
  <si>
    <t xml:space="preserve">    MMDAs(-3886.00)</t>
  </si>
  <si>
    <t>Bank BS</t>
  </si>
  <si>
    <t xml:space="preserve">    Passbook Accounts(-41278.00)</t>
  </si>
  <si>
    <t xml:space="preserve">    Transaction Accounts(-12438.00)</t>
  </si>
  <si>
    <t xml:space="preserve">    Noninterest-bearing Accounts(-25416.00)</t>
  </si>
  <si>
    <t xml:space="preserve">  Borrowings</t>
  </si>
  <si>
    <t xml:space="preserve">    Federal Home Loan Bank advances(-333.33)</t>
  </si>
  <si>
    <t>THC(Bullet Borrowing 1mo - 83151)</t>
  </si>
  <si>
    <t xml:space="preserve">    Federal Home Loan Bank advances(-3666.67)</t>
  </si>
  <si>
    <t>THC(Bullet Borrowing 1yr - 83150)</t>
  </si>
  <si>
    <t xml:space="preserve">    Others(-199.00)</t>
  </si>
  <si>
    <t>THC(Bullet Borrowing 5yr - 83148)</t>
  </si>
  <si>
    <t xml:space="preserve">  Other liabilities</t>
  </si>
  <si>
    <t xml:space="preserve">    Others(-381.00)</t>
  </si>
  <si>
    <t>THC(NonIntBearing Other Liability - 83153)</t>
  </si>
  <si>
    <t xml:space="preserve">1.  Bank COA: the COA rate sheet set by the bank 
    THC: The Generic Rate sheet prepared by THC. The related loan type is matched
    Bank: The Generic Rate sheet prepared by the bank. The related loan type is matched.</t>
  </si>
  <si>
    <t>Credit assumptions</t>
  </si>
  <si>
    <r xmlns="http://schemas.openxmlformats.org/spreadsheetml/2006/main">
      <rPr>
        <b/>
        <sz val="10"/>
        <rFont val="Ubuntu"/>
        <family val="2"/>
      </rPr>
      <t xml:space="preserve">i. </t>
    </r>
    <r xmlns="http://schemas.openxmlformats.org/spreadsheetml/2006/main">
      <rPr>
        <sz val="10"/>
        <rFont val="Ubuntu"/>
        <family val="2"/>
      </rPr>
      <t>An institution may rely on THC default rates or provide institution specific credit assumptions. The loan loss presented in the EaR and financial simulation is adjusted to the bank's credit loss in the CALL report, financial statements, or otherwise provided for by the institution.</t>
    </r>
  </si>
  <si>
    <r xmlns="http://schemas.openxmlformats.org/spreadsheetml/2006/main">
      <rPr>
        <b/>
        <sz val="10"/>
        <rFont val="Ubuntu"/>
        <family val="2"/>
      </rPr>
      <t xml:space="preserve">ii. </t>
    </r>
    <r xmlns="http://schemas.openxmlformats.org/spreadsheetml/2006/main">
      <rPr>
        <sz val="10"/>
        <rFont val="Ubuntu"/>
        <family val="2"/>
      </rPr>
      <t>Loss Rate and Recovery rate assumptions</t>
    </r>
  </si>
  <si>
    <t>Default Rate(Annualized, %)</t>
  </si>
  <si>
    <t>Recovery(%)</t>
  </si>
  <si>
    <t xml:space="preserve">1.  Default Rate: The average gross loss rate during the remaining loan term applied in the valuation.
</t>
  </si>
  <si>
    <t xml:space="preserve">2.  Recovery ratio: determined by the credit models, taking the loan characters such as LTV, property and purpose, etc. into accounts, unless it is provided in the input such as PATH+.</t>
  </si>
  <si>
    <t>Gross Loss Table (%)</t>
  </si>
  <si>
    <t xml:space="preserve">The Gross loss table provides the base and general loss assumptions for the loans.  For more detailed information, refer to loan loss app online and THC articles about the credit models. </t>
  </si>
  <si>
    <t>THC updated the bank's Gross Loss on 1/11/2022 5:34:27 PM, and enable credit OAS model for regulation reports.</t>
  </si>
  <si>
    <t xml:space="preserve">Internal Credit Rating </t>
  </si>
  <si>
    <t>A1</t>
  </si>
  <si>
    <t>A2</t>
  </si>
  <si>
    <t>A3</t>
  </si>
  <si>
    <t>A4</t>
  </si>
  <si>
    <t>A5</t>
  </si>
  <si>
    <t>A6</t>
  </si>
  <si>
    <t>B1</t>
  </si>
  <si>
    <t>B2</t>
  </si>
  <si>
    <t>C</t>
  </si>
  <si>
    <t>D</t>
  </si>
  <si>
    <t>E</t>
  </si>
  <si>
    <t>F</t>
  </si>
  <si>
    <t>Credit Score</t>
  </si>
  <si>
    <t>1-4 FAM FRM 30</t>
  </si>
  <si>
    <t>1-4 FAM FRM 15</t>
  </si>
  <si>
    <t>1-4 FAM ARM 1/1</t>
  </si>
  <si>
    <t>1-4 FAM ARM 3/1</t>
  </si>
  <si>
    <t>1-4 FAM ARM 5/1</t>
  </si>
  <si>
    <t>Construction</t>
  </si>
  <si>
    <t>CRE</t>
  </si>
  <si>
    <t>SBA 504</t>
  </si>
  <si>
    <t>commercial loan</t>
  </si>
  <si>
    <t>commercial LOC</t>
  </si>
  <si>
    <t>Farm land</t>
  </si>
  <si>
    <t>Agricultural</t>
  </si>
  <si>
    <t>HELOC</t>
  </si>
  <si>
    <t>Closed End 2nd Mortgage</t>
  </si>
  <si>
    <t>Consumer- Direct New Auto</t>
  </si>
  <si>
    <t>Consumer- Direct Pre-Owned Auto</t>
  </si>
  <si>
    <t>Consumer- Indirect New Auto</t>
  </si>
  <si>
    <t>Consumer- Indirect Pre-Owned Vehicle</t>
  </si>
  <si>
    <t>Consumer -CD</t>
  </si>
  <si>
    <t>Consumer- Other Secured</t>
  </si>
  <si>
    <t>Consumer- Other Unsecured</t>
  </si>
  <si>
    <t>Consumer- Credit Card</t>
  </si>
  <si>
    <t>Consumer- Personal</t>
  </si>
  <si>
    <t>Consumer -Education</t>
  </si>
  <si>
    <t>LOC</t>
  </si>
  <si>
    <t xml:space="preserve">1.  Internal Credit Rating: the credit rating of the loans</t>
  </si>
  <si>
    <t xml:space="preserve">2.  Credit Score: FICO score</t>
  </si>
  <si>
    <t xml:space="preserve">3.  Gross loss: PD by the loan type and FICO Score, subject to the adjustment for the more loan characters, such as purpose, occupancy, property, documentation, DTI and DSCR etc.</t>
  </si>
  <si>
    <t>Budgeting assumptions</t>
  </si>
  <si>
    <t>The growth plan is provided by the bank. Otherwise, flat growth is assumed.</t>
  </si>
  <si>
    <t>Growth plan assumption ($000)</t>
  </si>
  <si>
    <t>Assumption of non-interest items</t>
  </si>
  <si>
    <t>NONINTEREST INCOME</t>
  </si>
  <si>
    <t xml:space="preserve">  Income from fiduciary activities</t>
  </si>
  <si>
    <t xml:space="preserve">  Service charges on deposit accounts</t>
  </si>
  <si>
    <t xml:space="preserve">  Trading revenue</t>
  </si>
  <si>
    <t xml:space="preserve">  Fees and commissions from securities brokerage</t>
  </si>
  <si>
    <t xml:space="preserve">  Investment banking, advisory, and underwriting fees and commissions</t>
  </si>
  <si>
    <t xml:space="preserve">  Fees and commissions from annuity sales</t>
  </si>
  <si>
    <t xml:space="preserve">  Underwriting income from insurance and reinsurance activities</t>
  </si>
  <si>
    <t xml:space="preserve">  Income from other insurance activities</t>
  </si>
  <si>
    <t xml:space="preserve">  Venture capital revenue</t>
  </si>
  <si>
    <t xml:space="preserve">  Net servicing fees</t>
  </si>
  <si>
    <t xml:space="preserve">  Net securitization income</t>
  </si>
  <si>
    <t xml:space="preserve">  Net gains (losses) on sales of loans and leases</t>
  </si>
  <si>
    <t xml:space="preserve">  Net gains (losses) on sales of other real estate owned</t>
  </si>
  <si>
    <t xml:space="preserve">  Net gains (losses) on sales of other assets (excluding securities)</t>
  </si>
  <si>
    <t xml:space="preserve">  Realized gains (losses) on held-to-maturity securities</t>
  </si>
  <si>
    <t xml:space="preserve">  Realized gains (losses) on available-for-sale securities</t>
  </si>
  <si>
    <t xml:space="preserve">  Other noninterest income</t>
  </si>
  <si>
    <t>Total NONINTEREST INCOME</t>
  </si>
  <si>
    <t>NONINTEREST EXPENSE</t>
  </si>
  <si>
    <t xml:space="preserve">  Salaries and employee benefits</t>
  </si>
  <si>
    <t xml:space="preserve">  Expenses of premises and fixed assets (net of rental income) (excluding salaries and employee benefits and mortgage interest)</t>
  </si>
  <si>
    <t xml:space="preserve">  Goodwill impairment losses</t>
  </si>
  <si>
    <t xml:space="preserve">  Amortization expense and impairment losses for other intangible assets</t>
  </si>
  <si>
    <t xml:space="preserve">  Other noninterest expense</t>
  </si>
  <si>
    <t>Total NONINTEREST EXPENSE</t>
  </si>
  <si>
    <t>Loss Provision</t>
  </si>
  <si>
    <t>Tax Rate</t>
  </si>
  <si>
    <t>Market data are obtained from third party systems. The data are based on the last business day of each quarterly cycle.</t>
  </si>
  <si>
    <t>Modeling Methods</t>
  </si>
  <si>
    <t xml:space="preserve">i.  Discount Cash Flows Method</t>
  </si>
  <si>
    <t>Discount cash flow method is used for instruments without embedded options. In these cases, the cash flows are projected, and each payment is discounted by its appropriate discount rate ( the spot rate) plus a spread, called the option adjusted spread (OAS). Therefore, the cash flows of the instrument are not discounting by one rate, but by each payment’s time value of money. This approach takes the distribution of the cash flows and the shape of the yield curve into account. The OAS takes the credit risk and the liquidity premium into consideration and is estimated by similar instruments traded in the market. When the credit spread is taken into account, the OAS is called Clean OAS.</t>
  </si>
  <si>
    <t xml:space="preserve">ii.  Option-based Valuation Model</t>
  </si>
  <si>
    <t xml:space="preserve">THC fair valuation methodology is based on the principle of relative valuation, and more specifically, an arbitrage-free modeling approach.  The modeling approach extracts all market information pertinent to the valuation of the instrument under consideration, which is then used to value the instrument. The methodology ensures that the fair value of the instrument does not allow any arbitrage opportunity for market participants to buy at the fair price  in such a way that the market participant can execute an arbitrage to accrue risk free profit. The arbitrage-free fair valuation modeling approach is widely accepted in academic research as well as in practice. </t>
  </si>
  <si>
    <t xml:space="preserve">iii.  Stochastic Interest Rate Model</t>
  </si>
  <si>
    <t xml:space="preserve">Our interest rate model takes the yield curve as given and simulates the projected yield curves into the future, not allowing for any arbitrage opportunity. The simulations are ensured to be recombining accurate pricing of options embedded in the instruments.
Arbitrage-free interest rate models such as Ho-Lee (1986, 2005), Heath, Jarrow and Mor­ton (1992) HJM, Brace, Gatarek and Musiela (1997) BGM have broad applications in securities valuation. In particular, they are used extensively to value interest rate con­tingent claims such as derivatives and balance sheet items with embedded interest rate options. The models are also used to determine the key rate durations or PV 01 to specify the dynamic hedging strategies in managing interest rate risks by measuring the interest rate derivatives sensitivities to the key rates along the yield curve and to ensure that the hedging would be arbitrage-free.
THC uses the generalized Ho-Lee model. THC captures the generally accepted yield curve movements, including (1) the correla­tions of the key rates, implying the yield curve movements from the swaption prices, and (2) the interest rate stochastic distribution, inferring a mix of "lognormal" and "normal" distributions also from the market rates. This approach is entirely consistent with the basic premise of the arbitrage-free rate movement models, incorporating the continually changing views of the market in the yield curve movements, rates correlation and distribu­tion.</t>
  </si>
  <si>
    <t>Benchmark curves</t>
  </si>
  <si>
    <t>The discount curve is calculated from market rates obtained from third parties and constitute the yield curves. For USD LIBOR/swap, the yield curve includes LIBOR and swap rates. Treasury rates are used to determine the Treasury par yield curve based on interpolation of the market observed rates. The par yield curve is converted to the spot yield curve, time value of money for a single payment, for valuation. In addition, the market standard requires the collateralized derivatives represented by swap rates to be discounted at OIS (overnight indexed swap) rates, the current Fed Funds fixing between Fed Funds and LIBOR are included in the yield curve data.</t>
  </si>
  <si>
    <t>Time(12/30/2022)( % )</t>
  </si>
  <si>
    <t>0m</t>
  </si>
  <si>
    <t>1m</t>
  </si>
  <si>
    <t>3m</t>
  </si>
  <si>
    <t>6m</t>
  </si>
  <si>
    <t>25yr</t>
  </si>
  <si>
    <t>Treasury</t>
  </si>
  <si>
    <t>Swap</t>
  </si>
  <si>
    <t>Secondary CD</t>
  </si>
  <si>
    <t>Time( % )</t>
  </si>
  <si>
    <t>Treasury(09/30/2022)</t>
  </si>
  <si>
    <t>Treasury(12/30/2022)</t>
  </si>
  <si>
    <t>chg</t>
  </si>
  <si>
    <t>Swap(09/30/2022)</t>
  </si>
  <si>
    <t>Swap(12/30/2022)</t>
  </si>
  <si>
    <t>Term structure of volatilities</t>
  </si>
  <si>
    <t>The volatility of the yield curve movements is implied from the market observed swaption prices on the evaluation date. The volatility surface is derived from140 swaption prices, which are provided by established market data systems. Based on the swaption valuation models, the prices are used to specify the projected yield curve movements such that the projected stochastic yield curve movements are consistent with these prices. This process is called the interest rate model calibration. This calibration process ensures that any instrument whose value is affected by the yield curve shape, level and volatility, would be accurately valued to all these actively traded instruments, based on the relative valuation principle, not allowing for any arbitrage opportunities with these benchmark market securities.</t>
  </si>
  <si>
    <t>Time</t>
  </si>
  <si>
    <t>Normal Vol (bpts)</t>
  </si>
  <si>
    <t>LogNormal Vol (%)</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</si>
</sst>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 numFmtId="174" formatCode="###"/>
    <numFmt numFmtId="175" formatCode="#,##0;-#,##0;-"/>
    <numFmt numFmtId="176" formatCode="[$-409]mmm-yy;@"/>
  </numFmts>
  <fonts count="84">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b/>
      <sz val="18"/>
      <name val="Ubuntu"/>
      <family val="2"/>
    </font>
    <font>
      <b/>
      <sz val="12"/>
      <color rgb="FF3EBFC8"/>
      <name val="Ubuntu"/>
      <family val="2"/>
    </font>
    <font>
      <b/>
      <sz val="10"/>
      <color theme="0"/>
      <name val="Ubuntu"/>
      <family val="2"/>
    </font>
    <font>
      <sz val="10"/>
      <color theme="0"/>
      <name val="Ubuntu"/>
      <family val="2"/>
    </font>
    <font>
      <b/>
      <sz val="10"/>
      <color rgb="FF000000"/>
      <name val="Ubuntu"/>
      <family val="2"/>
    </font>
    <font>
      <b/>
      <sz val="10"/>
      <name val="Ubuntu"/>
      <family val="2"/>
    </font>
    <font>
      <b/>
      <sz val="14"/>
      <name val="Ubuntu"/>
      <family val="2"/>
    </font>
    <font>
      <sz val="10"/>
      <color rgb="FFFFFFFF" tint="0"/>
      <name val="Ubuntu"/>
      <family val="2"/>
    </font>
    <font>
      <sz val="8"/>
      <color rgb="FFFFFFFF"/>
      <name val="Ubuntu"/>
      <family val="2"/>
    </font>
    <font>
      <b/>
      <sz val="8"/>
      <name val="Ubuntu"/>
      <family val="2"/>
    </font>
    <font>
      <sz val="8"/>
      <name val="Ubuntu"/>
      <family val="2"/>
    </font>
    <font>
      <sz val="8"/>
      <color rgb="FFFFFFFF" tint="0"/>
      <name val="Ubuntu"/>
      <family val="2"/>
    </font>
  </fonts>
  <fills count="64">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rgb="FF3EBFC8"/>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CBFC8"/>
        <bgColor indexed="64"/>
      </patternFill>
    </fill>
    <fill>
      <patternFill patternType="solid">
        <fgColor rgb="FF3EBFC8" tint="0"/>
      </patternFill>
    </fill>
  </fills>
  <borders count="29">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27">
    <xf numFmtId="0" fontId="0" fillId="0" borderId="0"/>
    <xf numFmtId="167" fontId="41" fillId="0" borderId="0"/>
    <xf numFmtId="15" fontId="41" fillId="0" borderId="0"/>
    <xf numFmtId="0" fontId="2" fillId="13" borderId="0"/>
    <xf numFmtId="0" fontId="42" fillId="38" borderId="0"/>
    <xf numFmtId="0" fontId="2" fillId="17" borderId="0"/>
    <xf numFmtId="0" fontId="42" fillId="39" borderId="0"/>
    <xf numFmtId="0" fontId="2" fillId="21" borderId="0"/>
    <xf numFmtId="0" fontId="42" fillId="40" borderId="0"/>
    <xf numFmtId="0" fontId="2" fillId="25" borderId="0"/>
    <xf numFmtId="0" fontId="42" fillId="41" borderId="0"/>
    <xf numFmtId="0" fontId="2" fillId="29" borderId="0"/>
    <xf numFmtId="0" fontId="42" fillId="42" borderId="0"/>
    <xf numFmtId="0" fontId="2" fillId="33" borderId="0"/>
    <xf numFmtId="0" fontId="42" fillId="43" borderId="0"/>
    <xf numFmtId="0" fontId="2" fillId="14" borderId="0"/>
    <xf numFmtId="0" fontId="42" fillId="44" borderId="0"/>
    <xf numFmtId="0" fontId="2" fillId="18" borderId="0"/>
    <xf numFmtId="0" fontId="42" fillId="45" borderId="0"/>
    <xf numFmtId="0" fontId="2" fillId="22" borderId="0"/>
    <xf numFmtId="0" fontId="42" fillId="46" borderId="0"/>
    <xf numFmtId="0" fontId="2" fillId="26" borderId="0"/>
    <xf numFmtId="0" fontId="42" fillId="41" borderId="0"/>
    <xf numFmtId="0" fontId="2" fillId="30" borderId="0"/>
    <xf numFmtId="0" fontId="42" fillId="44" borderId="0"/>
    <xf numFmtId="0" fontId="2" fillId="34" borderId="0"/>
    <xf numFmtId="0" fontId="42" fillId="47" borderId="0"/>
    <xf numFmtId="0" fontId="34" fillId="15" borderId="0"/>
    <xf numFmtId="0" fontId="43" fillId="48" borderId="0"/>
    <xf numFmtId="0" fontId="34" fillId="19" borderId="0"/>
    <xf numFmtId="0" fontId="43" fillId="45" borderId="0"/>
    <xf numFmtId="0" fontId="34" fillId="23" borderId="0"/>
    <xf numFmtId="0" fontId="43" fillId="46" borderId="0"/>
    <xf numFmtId="0" fontId="34" fillId="27" borderId="0"/>
    <xf numFmtId="0" fontId="43" fillId="49" borderId="0"/>
    <xf numFmtId="0" fontId="34" fillId="31" borderId="0"/>
    <xf numFmtId="0" fontId="43" fillId="50" borderId="0"/>
    <xf numFmtId="0" fontId="34" fillId="35" borderId="0"/>
    <xf numFmtId="0" fontId="43" fillId="51" borderId="0"/>
    <xf numFmtId="0" fontId="34" fillId="12" borderId="0"/>
    <xf numFmtId="0" fontId="43" fillId="52" borderId="0"/>
    <xf numFmtId="0" fontId="34" fillId="16" borderId="0"/>
    <xf numFmtId="0" fontId="43" fillId="53" borderId="0"/>
    <xf numFmtId="0" fontId="34" fillId="20" borderId="0"/>
    <xf numFmtId="0" fontId="43" fillId="54" borderId="0"/>
    <xf numFmtId="0" fontId="34" fillId="24" borderId="0"/>
    <xf numFmtId="0" fontId="43" fillId="49" borderId="0"/>
    <xf numFmtId="0" fontId="34" fillId="28" borderId="0"/>
    <xf numFmtId="0" fontId="43" fillId="50" borderId="0"/>
    <xf numFmtId="0" fontId="34" fillId="32" borderId="0"/>
    <xf numFmtId="0" fontId="43" fillId="55" borderId="0"/>
    <xf numFmtId="0" fontId="25" fillId="6" borderId="0"/>
    <xf numFmtId="0" fontId="44" fillId="39" borderId="0"/>
    <xf numFmtId="0" fontId="45" fillId="0" borderId="11"/>
    <xf numFmtId="168" fontId="41" fillId="0" borderId="0"/>
    <xf numFmtId="0" fontId="29" fillId="9" borderId="5"/>
    <xf numFmtId="0" fontId="46" fillId="56" borderId="13"/>
    <xf numFmtId="0" fontId="31" fillId="10" borderId="8"/>
    <xf numFmtId="0" fontId="47" fillId="57"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40" borderId="0"/>
    <xf numFmtId="38" fontId="16" fillId="58"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9" borderId="12"/>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30" fillId="0" borderId="7"/>
    <xf numFmtId="0" fontId="54" fillId="0" borderId="20"/>
    <xf numFmtId="0" fontId="26" fillId="7" borderId="0"/>
    <xf numFmtId="0" fontId="55" fillId="60"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6"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1"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6" borderId="0"/>
    <xf numFmtId="0" fontId="67" fillId="56" borderId="0"/>
    <xf numFmtId="0" fontId="68" fillId="56" borderId="0"/>
    <xf numFmtId="0" fontId="67" fillId="56" borderId="0"/>
    <xf numFmtId="0" fontId="20" fillId="0" borderId="0"/>
    <xf numFmtId="0" fontId="69" fillId="0" borderId="0"/>
    <xf numFmtId="0" fontId="18" fillId="0" borderId="10"/>
    <xf numFmtId="0" fontId="70" fillId="0" borderId="22"/>
    <xf numFmtId="0" fontId="32" fillId="0" borderId="0"/>
    <xf numFmtId="0" fontId="71" fillId="0" borderId="0"/>
  </cellStyleXfs>
  <cellXfs count="348">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8" applyFill="1" borderId="0" applyBorder="1" xfId="4" applyProtection="1"/>
    <xf numFmtId="0" applyNumberFormat="1" fontId="2" applyFont="1" fillId="17" applyFill="1" borderId="0" applyBorder="1" xfId="5" applyProtection="1"/>
    <xf numFmtId="0" applyNumberFormat="1" fontId="42" applyFont="1" fillId="39" applyFill="1" borderId="0" applyBorder="1" xfId="6" applyProtection="1"/>
    <xf numFmtId="0" applyNumberFormat="1" fontId="2" applyFont="1" fillId="21" applyFill="1" borderId="0" applyBorder="1" xfId="7" applyProtection="1"/>
    <xf numFmtId="0" applyNumberFormat="1" fontId="42" applyFont="1" fillId="40" applyFill="1" borderId="0" applyBorder="1" xfId="8" applyProtection="1"/>
    <xf numFmtId="0" applyNumberFormat="1" fontId="2" applyFont="1" fillId="25" applyFill="1" borderId="0" applyBorder="1" xfId="9" applyProtection="1"/>
    <xf numFmtId="0" applyNumberFormat="1" fontId="42" applyFont="1" fillId="41" applyFill="1" borderId="0" applyBorder="1" xfId="10" applyProtection="1"/>
    <xf numFmtId="0" applyNumberFormat="1" fontId="2" applyFont="1" fillId="29" applyFill="1" borderId="0" applyBorder="1" xfId="11" applyProtection="1"/>
    <xf numFmtId="0" applyNumberFormat="1" fontId="42" applyFont="1" fillId="42" applyFill="1" borderId="0" applyBorder="1" xfId="12" applyProtection="1"/>
    <xf numFmtId="0" applyNumberFormat="1" fontId="2" applyFont="1" fillId="33" applyFill="1" borderId="0" applyBorder="1" xfId="13" applyProtection="1"/>
    <xf numFmtId="0" applyNumberFormat="1" fontId="42" applyFont="1" fillId="43" applyFill="1" borderId="0" applyBorder="1" xfId="14" applyProtection="1"/>
    <xf numFmtId="0" applyNumberFormat="1" fontId="2" applyFont="1" fillId="14" applyFill="1" borderId="0" applyBorder="1" xfId="15" applyProtection="1"/>
    <xf numFmtId="0" applyNumberFormat="1" fontId="42" applyFont="1" fillId="44" applyFill="1" borderId="0" applyBorder="1" xfId="16" applyProtection="1"/>
    <xf numFmtId="0" applyNumberFormat="1" fontId="2" applyFont="1" fillId="18" applyFill="1" borderId="0" applyBorder="1" xfId="17" applyProtection="1"/>
    <xf numFmtId="0" applyNumberFormat="1" fontId="42" applyFont="1" fillId="45" applyFill="1" borderId="0" applyBorder="1" xfId="18" applyProtection="1"/>
    <xf numFmtId="0" applyNumberFormat="1" fontId="2" applyFont="1" fillId="22" applyFill="1" borderId="0" applyBorder="1" xfId="19" applyProtection="1"/>
    <xf numFmtId="0" applyNumberFormat="1" fontId="42" applyFont="1" fillId="46" applyFill="1" borderId="0" applyBorder="1" xfId="20" applyProtection="1"/>
    <xf numFmtId="0" applyNumberFormat="1" fontId="2" applyFont="1" fillId="26" applyFill="1" borderId="0" applyBorder="1" xfId="21" applyProtection="1"/>
    <xf numFmtId="0" applyNumberFormat="1" fontId="42" applyFont="1" fillId="41" applyFill="1" borderId="0" applyBorder="1" xfId="22" applyProtection="1"/>
    <xf numFmtId="0" applyNumberFormat="1" fontId="2" applyFont="1" fillId="30" applyFill="1" borderId="0" applyBorder="1" xfId="23" applyProtection="1"/>
    <xf numFmtId="0" applyNumberFormat="1" fontId="42" applyFont="1" fillId="44" applyFill="1" borderId="0" applyBorder="1" xfId="24" applyProtection="1"/>
    <xf numFmtId="0" applyNumberFormat="1" fontId="2" applyFont="1" fillId="34" applyFill="1" borderId="0" applyBorder="1" xfId="25" applyProtection="1"/>
    <xf numFmtId="0" applyNumberFormat="1" fontId="42" applyFont="1" fillId="47" applyFill="1" borderId="0" applyBorder="1" xfId="26" applyProtection="1"/>
    <xf numFmtId="0" applyNumberFormat="1" fontId="34" applyFont="1" fillId="15" applyFill="1" borderId="0" applyBorder="1" xfId="27" applyProtection="1"/>
    <xf numFmtId="0" applyNumberFormat="1" fontId="43" applyFont="1" fillId="48" applyFill="1" borderId="0" applyBorder="1" xfId="28" applyProtection="1"/>
    <xf numFmtId="0" applyNumberFormat="1" fontId="34" applyFont="1" fillId="19" applyFill="1" borderId="0" applyBorder="1" xfId="29" applyProtection="1"/>
    <xf numFmtId="0" applyNumberFormat="1" fontId="43" applyFont="1" fillId="45" applyFill="1" borderId="0" applyBorder="1" xfId="30" applyProtection="1"/>
    <xf numFmtId="0" applyNumberFormat="1" fontId="34" applyFont="1" fillId="23" applyFill="1" borderId="0" applyBorder="1" xfId="31" applyProtection="1"/>
    <xf numFmtId="0" applyNumberFormat="1" fontId="43" applyFont="1" fillId="46" applyFill="1" borderId="0" applyBorder="1" xfId="32" applyProtection="1"/>
    <xf numFmtId="0" applyNumberFormat="1" fontId="34" applyFont="1" fillId="27" applyFill="1" borderId="0" applyBorder="1" xfId="33" applyProtection="1"/>
    <xf numFmtId="0" applyNumberFormat="1" fontId="43" applyFont="1" fillId="49" applyFill="1" borderId="0" applyBorder="1" xfId="34" applyProtection="1"/>
    <xf numFmtId="0" applyNumberFormat="1" fontId="34" applyFont="1" fillId="31" applyFill="1" borderId="0" applyBorder="1" xfId="35" applyProtection="1"/>
    <xf numFmtId="0" applyNumberFormat="1" fontId="43" applyFont="1" fillId="50" applyFill="1" borderId="0" applyBorder="1" xfId="36" applyProtection="1"/>
    <xf numFmtId="0" applyNumberFormat="1" fontId="34" applyFont="1" fillId="35" applyFill="1" borderId="0" applyBorder="1" xfId="37" applyProtection="1"/>
    <xf numFmtId="0" applyNumberFormat="1" fontId="43" applyFont="1" fillId="51" applyFill="1" borderId="0" applyBorder="1" xfId="38" applyProtection="1"/>
    <xf numFmtId="0" applyNumberFormat="1" fontId="34" applyFont="1" fillId="12" applyFill="1" borderId="0" applyBorder="1" xfId="39" applyProtection="1"/>
    <xf numFmtId="0" applyNumberFormat="1" fontId="43" applyFont="1" fillId="52" applyFill="1" borderId="0" applyBorder="1" xfId="40" applyProtection="1"/>
    <xf numFmtId="0" applyNumberFormat="1" fontId="34" applyFont="1" fillId="16" applyFill="1" borderId="0" applyBorder="1" xfId="41" applyProtection="1"/>
    <xf numFmtId="0" applyNumberFormat="1" fontId="43" applyFont="1" fillId="53" applyFill="1" borderId="0" applyBorder="1" xfId="42" applyProtection="1"/>
    <xf numFmtId="0" applyNumberFormat="1" fontId="34" applyFont="1" fillId="20" applyFill="1" borderId="0" applyBorder="1" xfId="43" applyProtection="1"/>
    <xf numFmtId="0" applyNumberFormat="1" fontId="43" applyFont="1" fillId="54" applyFill="1" borderId="0" applyBorder="1" xfId="44" applyProtection="1"/>
    <xf numFmtId="0" applyNumberFormat="1" fontId="34" applyFont="1" fillId="24" applyFill="1" borderId="0" applyBorder="1" xfId="45" applyProtection="1"/>
    <xf numFmtId="0" applyNumberFormat="1" fontId="43" applyFont="1" fillId="49" applyFill="1" borderId="0" applyBorder="1" xfId="46" applyProtection="1"/>
    <xf numFmtId="0" applyNumberFormat="1" fontId="34" applyFont="1" fillId="28" applyFill="1" borderId="0" applyBorder="1" xfId="47" applyProtection="1"/>
    <xf numFmtId="0" applyNumberFormat="1" fontId="43" applyFont="1" fillId="50" applyFill="1" borderId="0" applyBorder="1" xfId="48" applyProtection="1"/>
    <xf numFmtId="0" applyNumberFormat="1" fontId="34" applyFont="1" fillId="32" applyFill="1" borderId="0" applyBorder="1" xfId="49" applyProtection="1"/>
    <xf numFmtId="0" applyNumberFormat="1" fontId="43" applyFont="1" fillId="55" applyFill="1" borderId="0" applyBorder="1" xfId="50" applyProtection="1"/>
    <xf numFmtId="0" applyNumberFormat="1" fontId="25" applyFont="1" fillId="6" applyFill="1" borderId="0" applyBorder="1" xfId="51" applyProtection="1"/>
    <xf numFmtId="0" applyNumberFormat="1" fontId="44" applyFont="1" fillId="39"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6" applyFill="1" borderId="13" applyBorder="1" xfId="56" applyProtection="1"/>
    <xf numFmtId="0" applyNumberFormat="1" fontId="31" applyFont="1" fillId="10" applyFill="1" borderId="8" applyBorder="1" xfId="57" applyProtection="1"/>
    <xf numFmtId="0" applyNumberFormat="1" fontId="47" applyFont="1" fillId="57"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40" applyFill="1" borderId="0" applyBorder="1" xfId="96" applyProtection="1"/>
    <xf numFmtId="38" applyNumberFormat="1" fontId="16" applyFont="1" fillId="58"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9" applyFill="1" borderId="12" applyBorder="1" xfId="114" applyProtection="1"/>
    <xf numFmtId="0" applyNumberFormat="1" fontId="53" applyFont="1" fillId="43" applyFill="1" borderId="13" applyBorder="1" xfId="115" applyProtection="1"/>
    <xf numFmtId="0" applyNumberFormat="1" fontId="53" applyFont="1" fillId="43" applyFill="1" borderId="13" applyBorder="1" xfId="116" applyProtection="1"/>
    <xf numFmtId="0" applyNumberFormat="1" fontId="53" applyFont="1" fillId="43" applyFill="1" borderId="13" applyBorder="1" xfId="117" applyProtection="1"/>
    <xf numFmtId="0" applyNumberFormat="1" fontId="53" applyFont="1" fillId="43" applyFill="1" borderId="13" applyBorder="1" xfId="118" applyProtection="1"/>
    <xf numFmtId="0" applyNumberFormat="1" fontId="53" applyFont="1" fillId="43" applyFill="1" borderId="13" applyBorder="1" xfId="119" applyProtection="1"/>
    <xf numFmtId="0" applyNumberFormat="1" fontId="53" applyFont="1" fillId="43" applyFill="1" borderId="13" applyBorder="1" xfId="120" applyProtection="1"/>
    <xf numFmtId="0" applyNumberFormat="1" fontId="53" applyFont="1" fillId="43" applyFill="1" borderId="13" applyBorder="1" xfId="121" applyProtection="1"/>
    <xf numFmtId="0" applyNumberFormat="1" fontId="53" applyFont="1" fillId="43" applyFill="1" borderId="13" applyBorder="1" xfId="122" applyProtection="1"/>
    <xf numFmtId="0" applyNumberFormat="1" fontId="53" applyFont="1" fillId="43" applyFill="1" borderId="13" applyBorder="1" xfId="123" applyProtection="1"/>
    <xf numFmtId="0" applyNumberFormat="1" fontId="53" applyFont="1" fillId="43" applyFill="1" borderId="13" applyBorder="1" xfId="124" applyProtection="1"/>
    <xf numFmtId="0" applyNumberFormat="1" fontId="53" applyFont="1" fillId="43"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60"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6"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1"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6" applyFill="1" borderId="0" applyBorder="1" xfId="217" applyProtection="1"/>
    <xf numFmtId="0" applyNumberFormat="1" fontId="67" applyFont="1" fillId="56" applyFill="1" borderId="0" applyBorder="1" xfId="218" applyProtection="1"/>
    <xf numFmtId="0" applyNumberFormat="1" fontId="68" applyFont="1" fillId="56" applyFill="1" borderId="0" applyBorder="1" xfId="219" applyProtection="1"/>
    <xf numFmtId="0" applyNumberFormat="1" fontId="67" applyFont="1" fillId="56"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7"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xf>
    <xf numFmtId="164" applyNumberFormat="1" fontId="36" applyFont="1" fillId="0" applyFill="1" borderId="0" applyBorder="1" xfId="59" applyProtection="1" applyAlignment="1">
      <alignment horizontal="left"/>
    </xf>
    <xf numFmtId="2" applyNumberFormat="1" fontId="36" applyFont="1" fillId="0" applyFill="1" borderId="0" applyBorder="1" xfId="59" applyProtection="1" applyAlignment="1">
      <alignment horizontal="right"/>
    </xf>
    <xf numFmtId="164" applyNumberFormat="1" fontId="36" applyFont="1" fillId="0" applyFill="1" borderId="0" applyBorder="1" xfId="59" applyProtection="1"/>
    <xf numFmtId="164" applyNumberFormat="1" fontId="36" applyFont="1" fillId="0" applyFill="1" borderId="0" applyBorder="1" xfId="59" applyProtection="1" applyAlignment="1">
      <alignment vertical="center"/>
    </xf>
    <xf numFmtId="0" applyNumberFormat="1" fontId="74" applyFont="1" fillId="36" applyFill="1" borderId="0" applyBorder="1" xfId="174" quotePrefix="1" applyProtection="1" applyAlignment="1">
      <alignment horizontal="left" vertical="center"/>
    </xf>
    <xf numFmtId="3" applyNumberFormat="1" fontId="36" applyFont="1" fillId="0" applyFill="1" borderId="0" applyBorder="1" xfId="59" applyProtection="1" applyAlignment="1">
      <alignment horizontal="right"/>
    </xf>
    <xf numFmtId="1" applyNumberFormat="1" fontId="36" applyFont="1" fillId="0" applyFill="1" borderId="0" applyBorder="1" xfId="59" applyProtection="1" applyAlignment="1">
      <alignment horizontal="right"/>
    </xf>
    <xf numFmtId="2" applyNumberFormat="1" fontId="36" applyFont="1" fillId="0" applyFill="1" borderId="0" applyBorder="1" xfId="59" applyProtection="1"/>
    <xf numFmtId="0" applyNumberFormat="1" fontId="37"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right"/>
    </xf>
    <xf numFmtId="0" applyNumberFormat="1" fontId="36" applyFont="1" fillId="0" applyFill="1" borderId="0" applyBorder="1" xfId="59" applyProtection="1"/>
    <xf numFmtId="0" applyNumberFormat="1" fontId="75" applyFont="1" fillId="37" applyFill="1" borderId="0" applyBorder="1" xfId="59" applyProtection="1" applyAlignment="1">
      <alignment horizontal="left"/>
    </xf>
    <xf numFmtId="0" applyNumberFormat="1" fontId="36" applyFont="1" fillId="0" applyFill="1" borderId="0" applyBorder="1" xfId="59" applyProtection="1" applyAlignment="1">
      <alignment horizontal="left"/>
    </xf>
    <xf numFmtId="0" applyNumberFormat="1" fontId="76" applyFont="1" fillId="0" applyFill="1" borderId="0" applyBorder="1" xfId="0" applyProtection="1"/>
    <xf numFmtId="0" applyNumberFormat="1" fontId="74" applyFont="1" fillId="37" applyFill="1" borderId="0" applyBorder="1" xfId="59" applyProtection="1" applyAlignment="1">
      <alignment horizontal="left"/>
    </xf>
    <xf numFmtId="0" applyNumberFormat="1" fontId="74" applyFont="1" fillId="37" applyFill="1" borderId="0" applyBorder="1" xfId="59" applyProtection="1" applyAlignment="1">
      <alignment horizontal="center"/>
    </xf>
    <xf numFmtId="0" applyNumberFormat="1" fontId="36" applyFont="1" fillId="0" applyFill="1" borderId="0" applyBorder="1" xfId="59" applyProtection="1" applyAlignment="1">
      <alignment horizontal="left" vertical="top" wrapText="1"/>
    </xf>
    <xf numFmtId="0" applyNumberFormat="1" fontId="77" applyFont="1" fillId="0" applyFill="1" borderId="0" applyBorder="1" xfId="59" applyProtection="1" applyAlignment="1">
      <alignment horizontal="left" vertical="top" wrapText="1"/>
    </xf>
    <xf numFmtId="1" applyNumberFormat="1" fontId="75" applyFont="1" fillId="37" applyFill="1" borderId="0" applyBorder="1" xfId="59" applyProtection="1" applyAlignment="1">
      <alignment horizontal="center" vertical="center"/>
    </xf>
    <xf numFmtId="0" applyNumberFormat="1" fontId="77" applyFont="1" fillId="0" applyFill="1" borderId="0" applyBorder="1" xfId="59" applyProtection="1" applyAlignment="1">
      <alignment horizontal="left" vertical="top"/>
    </xf>
    <xf numFmtId="0" applyNumberFormat="1" fontId="75"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0"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174" applyProtection="1" applyAlignment="1">
      <alignment vertical="top" wrapText="1"/>
    </xf>
    <xf numFmtId="0" applyNumberFormat="1" fontId="36" applyFont="1" fillId="0" applyFill="1" borderId="0" applyBorder="1" xfId="59" applyProtection="1" applyAlignment="1">
      <alignment vertical="top" wrapText="1"/>
    </xf>
    <xf numFmtId="0" applyNumberFormat="1" fontId="74" applyFont="1" fillId="37" applyFill="1" borderId="0" applyBorder="1" xfId="174" applyProtection="1" applyAlignment="1">
      <alignment horizontal="left" vertical="center"/>
    </xf>
    <xf numFmtId="2" applyNumberFormat="1" fontId="74" applyFont="1" fillId="37" applyFill="1" borderId="0" applyBorder="1" xfId="174" applyProtection="1" applyAlignment="1">
      <alignment horizontal="center" vertical="center" wrapText="1"/>
    </xf>
    <xf numFmtId="0" applyNumberFormat="1" fontId="74" applyFont="1" fillId="37" applyFill="1" borderId="0" applyBorder="1" xfId="174" applyProtection="1" applyAlignment="1">
      <alignment horizontal="center" vertical="center" wrapText="1"/>
    </xf>
    <xf numFmtId="1" applyNumberFormat="1" fontId="74" applyFont="1" fillId="37" applyFill="1" borderId="0" applyBorder="1" xfId="174" applyProtection="1" applyAlignment="1">
      <alignment horizontal="center" vertical="center" wrapText="1"/>
    </xf>
    <xf numFmtId="164" applyNumberFormat="1" fontId="36" applyFont="1" fillId="0" applyFill="1" borderId="0" applyBorder="1" xfId="59" applyProtection="1" applyAlignment="1">
      <alignment horizontal="center" vertical="center" wrapText="1"/>
    </xf>
    <xf numFmtId="164" applyNumberFormat="1" fontId="36" applyFont="1" fillId="0" applyFill="1" borderId="0" applyBorder="1" xfId="59" applyProtection="1" applyAlignment="1">
      <alignment horizontal="right"/>
    </xf>
    <xf numFmtId="0" applyNumberFormat="1" fontId="77" applyFont="1" fillId="0" applyFill="1" borderId="0" applyBorder="1" xfId="59" applyProtection="1" applyAlignment="1">
      <alignment horizontal="left"/>
    </xf>
    <xf numFmtId="172" applyNumberFormat="1" fontId="74" applyFont="1" fillId="37" applyFill="1" borderId="0" applyBorder="1" xfId="59" applyProtection="1" applyAlignment="1">
      <alignment horizontal="center"/>
    </xf>
    <xf numFmtId="2" applyNumberFormat="1" fontId="75" applyFont="1" fillId="62" applyFill="1" borderId="0" applyBorder="1" xfId="59" applyProtection="1" applyAlignment="1">
      <alignment horizontal="right"/>
    </xf>
    <xf numFmtId="3" applyNumberFormat="1" fontId="75" applyFont="1" fillId="62" applyFill="1" borderId="0" applyBorder="1" xfId="59" applyProtection="1" applyAlignment="1">
      <alignment horizontal="right"/>
    </xf>
    <xf numFmtId="1" applyNumberFormat="1" fontId="75" applyFont="1" fillId="62" applyFill="1" borderId="0" applyBorder="1" xfId="59" applyProtection="1" applyAlignment="1">
      <alignment horizontal="right"/>
    </xf>
    <xf numFmtId="2" applyNumberFormat="1" fontId="75" applyFont="1" fillId="62" applyFill="1" borderId="0" applyBorder="1" xfId="59" applyProtection="1"/>
    <xf numFmtId="0" applyNumberFormat="1" fontId="77" applyFont="1" fillId="0" applyFill="1" borderId="0" applyBorder="1" xfId="59" applyProtection="1" applyAlignment="1">
      <alignment horizontal="left" indent="1"/>
    </xf>
    <xf numFmtId="0" applyNumberFormat="1" fontId="36" applyFont="1" fillId="0" applyFill="1" borderId="0" applyBorder="1" xfId="59" applyProtection="1" applyAlignment="1">
      <alignment horizontal="left" indent="1"/>
    </xf>
    <xf numFmtId="2" applyNumberFormat="1" fontId="36" applyFont="1" fillId="0" applyFill="1" borderId="0" applyBorder="1" xfId="59" applyProtection="1" applyAlignment="1">
      <alignment horizontal="left" vertical="top"/>
    </xf>
    <xf numFmtId="0" applyNumberFormat="1" fontId="75" applyFont="1" fillId="62" applyFill="1" borderId="0" applyBorder="1" xfId="59" applyProtection="1" applyAlignment="1">
      <alignment horizontal="left"/>
    </xf>
    <xf numFmtId="2" applyNumberFormat="1" fontId="75" applyFont="1" fillId="62" applyFill="1" borderId="0" applyBorder="1" xfId="59" applyProtection="1" applyAlignment="1">
      <alignment horizontal="left"/>
    </xf>
    <xf numFmtId="164" applyNumberFormat="1" fontId="75" applyFont="1" fillId="62" applyFill="1" borderId="0" applyBorder="1" xfId="59" applyProtection="1"/>
    <xf numFmtId="0" applyNumberFormat="1" fontId="37" applyFont="1" fillId="0" applyFill="1" borderId="0" applyBorder="1" xfId="59" applyProtection="1" applyAlignment="1">
      <alignment vertical="top"/>
    </xf>
    <xf numFmtId="0" applyNumberFormat="1" fontId="36" applyFont="1" fillId="0" applyFill="1" borderId="0" applyBorder="1" xfId="59" applyProtection="1" applyAlignment="1">
      <alignment horizontal="left" vertical="top" wrapText="1" indent="1"/>
    </xf>
    <xf numFmtId="2" applyNumberFormat="1" fontId="36" applyFont="1" fillId="0" applyFill="1" borderId="0" applyBorder="1" xfId="59" applyProtection="1" applyAlignment="1">
      <alignment horizontal="left" indent="1"/>
    </xf>
    <xf numFmtId="3" applyNumberFormat="1" fontId="36" applyFont="1" fillId="0" applyFill="1" borderId="0" applyBorder="1" xfId="59" applyProtection="1" applyAlignment="1">
      <alignment horizontal="left" indent="1"/>
    </xf>
    <xf numFmtId="1" applyNumberFormat="1" fontId="36" applyFont="1" fillId="0" applyFill="1" borderId="0" applyBorder="1" xfId="59" applyProtection="1" applyAlignment="1">
      <alignment horizontal="left" indent="1"/>
    </xf>
    <xf numFmtId="0" applyNumberFormat="1" fontId="38" applyFont="1" fillId="0" applyFill="1" borderId="0" applyBorder="1" xfId="171" applyProtection="1" applyAlignment="1">
      <alignmen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59" applyProtection="1" applyAlignment="1">
      <alignment horizontal="center"/>
    </xf>
    <xf numFmtId="0" applyNumberFormat="1" fontId="77" applyFont="1" fillId="0" applyFill="1" borderId="0" applyBorder="1" xfId="59" applyProtection="1" applyAlignment="1">
      <alignment horizontal="right"/>
    </xf>
    <xf numFmtId="2" applyNumberFormat="1" fontId="36" applyFont="1" fillId="0" applyFill="1" borderId="0" applyBorder="1" xfId="59" applyProtection="1" applyAlignment="1">
      <alignment horizontal="center"/>
    </xf>
    <xf numFmtId="1" applyNumberFormat="1" fontId="36" applyFont="1" fillId="0" applyFill="1" borderId="0" applyBorder="1" xfId="59" applyProtection="1" applyAlignment="1">
      <alignment horizontal="center"/>
    </xf>
    <xf numFmtId="1" applyNumberFormat="1" fontId="36" applyFont="1" fillId="0" applyFill="1" borderId="0" applyBorder="1" xfId="59" applyProtection="1"/>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left" vertical="center"/>
    </xf>
    <xf numFmtId="0" applyNumberFormat="1" fontId="78" applyFont="1" fillId="0" applyFill="1" borderId="0" applyBorder="1" xfId="174" applyProtection="1" applyAlignment="1">
      <alignment vertical="center"/>
    </xf>
    <xf numFmtId="0" applyNumberFormat="1" fontId="74" applyFont="1" fillId="37" applyFill="1" borderId="0" applyBorder="1" xfId="59" applyProtection="1" applyAlignment="1">
      <alignment horizontal="center" vertical="top" wrapText="1"/>
    </xf>
    <xf numFmtId="0" applyNumberFormat="1" fontId="74" applyFont="1" fillId="37" applyFill="1" borderId="23" applyBorder="1" xfId="59" applyProtection="1" applyAlignment="1">
      <alignment horizontal="center"/>
    </xf>
    <xf numFmtId="0" applyNumberFormat="1" fontId="36" applyFont="1" fillId="0" applyFill="1" borderId="0" applyBorder="1" xfId="174" applyProtection="1" applyAlignment="1">
      <alignment horizontal="left" vertical="top" wrapText="1" indent="1"/>
    </xf>
    <xf numFmtId="0" applyNumberFormat="1" fontId="73" applyFont="1" fillId="0" applyFill="1" borderId="0" applyBorder="1" xfId="174" applyProtection="1" applyAlignment="1">
      <alignment horizontal="center" vertical="center"/>
    </xf>
    <xf numFmtId="0" applyNumberFormat="1" fontId="72" applyFont="1" fillId="0" applyFill="1" borderId="0" applyBorder="1" xfId="174" applyProtection="1" applyAlignment="1">
      <alignment horizontal="center" vertical="center"/>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8" applyFont="1" fillId="0" applyFill="1" borderId="0" applyBorder="1" xfId="174" applyProtection="1" applyAlignment="1">
      <alignment horizontal="center" vertical="center"/>
    </xf>
    <xf numFmtId="0" applyNumberFormat="1" fontId="78" applyFont="1" fillId="0" applyFill="1" borderId="0" applyBorder="1" xfId="174" quotePrefix="1" applyProtection="1" applyAlignment="1">
      <alignment horizontal="center" vertical="center"/>
    </xf>
    <xf numFmtId="0" applyNumberFormat="1" fontId="36" applyFont="1" fillId="0" applyFill="1" borderId="0" applyBorder="1" xfId="174" applyProtection="1" applyAlignment="1">
      <alignment horizontal="left" vertical="top" wrapText="1"/>
    </xf>
    <xf numFmtId="0" applyNumberFormat="1" fontId="74" applyFont="1" fillId="37" applyFill="1" borderId="24" applyBorder="1" xfId="59" applyProtection="1" applyAlignment="1">
      <alignment horizontal="center" vertical="center"/>
    </xf>
    <xf numFmtId="0" applyNumberFormat="1" fontId="74" applyFont="1" fillId="37" applyFill="1" borderId="25" applyBorder="1" xfId="59" applyProtection="1" applyAlignment="1">
      <alignment horizontal="center" vertical="center" wrapText="1"/>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26" applyBorder="1" xfId="59" applyProtection="1" applyAlignment="1">
      <alignment horizontal="center"/>
    </xf>
    <xf numFmtId="0" applyNumberFormat="1" fontId="74" applyFont="1" fillId="37" applyFill="1" borderId="27" applyBorder="1" xfId="59" applyProtection="1" applyAlignment="1">
      <alignment horizontal="center"/>
    </xf>
    <xf numFmtId="0" applyNumberFormat="1" fontId="74" applyFont="1" fillId="37" applyFill="1" borderId="28" applyBorder="1" xfId="59" applyProtection="1" applyAlignment="1">
      <alignment horizontal="center"/>
    </xf>
    <xf numFmtId="0" applyNumberFormat="1" fontId="36" applyFont="1" fillId="0" applyFill="1" borderId="0" applyBorder="1" xfId="59" applyProtection="1" applyAlignment="1">
      <alignment horizontal="left" vertical="top" wrapText="1" indent="2"/>
    </xf>
    <xf numFmtId="0" applyNumberFormat="1" fontId="36" applyFont="1" fillId="0" applyFill="1" borderId="0" applyBorder="1" xfId="59" applyProtection="1" applyAlignment="1">
      <alignment horizontal="left" vertical="top" wrapText="1" indent="1"/>
    </xf>
    <xf numFmtId="0" applyNumberFormat="1" fontId="38" applyFont="1" fillId="0" applyFill="1" borderId="0" applyBorder="1" xfId="171" applyProtection="1" applyAlignment="1">
      <alignment horizontal="center" vertical="top"/>
    </xf>
    <xf numFmtId="2" applyNumberFormat="1" fontId="77" applyFont="1" fillId="0" applyFill="1" borderId="0" applyBorder="1" xfId="59" applyProtection="1" applyAlignment="1">
      <alignment horizontal="right"/>
    </xf>
    <xf numFmtId="0" applyNumberFormat="1" fontId="77" applyFont="1" fillId="0" applyFill="1" borderId="0" applyBorder="1" xfId="59" applyProtection="1" applyAlignment="1">
      <alignment horizontal="center"/>
    </xf>
    <xf numFmtId="164" applyNumberFormat="1" fontId="77" applyFont="1" fillId="0" applyFill="1" borderId="0" applyBorder="1" xfId="59" applyProtection="1" applyAlignment="1">
      <alignment horizontal="left"/>
    </xf>
    <xf numFmtId="3" applyNumberFormat="1" fontId="77" applyFont="1" fillId="0" applyFill="1" borderId="0" applyBorder="1" xfId="59" applyProtection="1" applyAlignment="1">
      <alignment horizontal="right"/>
    </xf>
    <xf numFmtId="1" applyNumberFormat="1" fontId="77" applyFont="1" fillId="0" applyFill="1" borderId="0" applyBorder="1" xfId="59" applyProtection="1" applyAlignment="1">
      <alignment horizontal="right"/>
    </xf>
    <xf numFmtId="2" applyNumberFormat="1" fontId="77" applyFont="1" fillId="0" applyFill="1" borderId="0" applyBorder="1" xfId="59" applyProtection="1"/>
    <xf numFmtId="173" applyNumberFormat="1" fontId="36" applyFont="1" fillId="0" applyFill="1" borderId="0" applyBorder="1" xfId="59" applyProtection="1" applyAlignment="1">
      <alignment horizontal="right"/>
    </xf>
    <xf numFmtId="173" applyNumberFormat="1" fontId="77" applyFont="1" fillId="0" applyFill="1" borderId="0" applyBorder="1" xfId="59" applyProtection="1" applyAlignment="1">
      <alignment horizontal="right"/>
    </xf>
    <xf numFmtId="2" applyNumberFormat="1" fontId="77" applyFont="1" fillId="0" applyFill="1" borderId="0" applyBorder="1" xfId="59" applyProtection="1" applyAlignment="1">
      <alignment horizontal="center"/>
    </xf>
    <xf numFmtId="164" applyNumberFormat="1" fontId="36" applyFont="1" fillId="0" applyFill="1" borderId="0" applyBorder="1" xfId="59" applyProtection="1" applyAlignment="1">
      <alignment horizontal="center"/>
    </xf>
    <xf numFmtId="0" applyNumberFormat="1" fontId="79" applyFont="1" fillId="63" applyFill="1" borderId="0" applyBorder="1" xfId="59" applyProtection="1" applyAlignment="1">
      <alignment horizontal="center"/>
    </xf>
    <xf numFmtId="2" applyNumberFormat="1" fontId="79" applyFont="1" fillId="63" applyFill="1" borderId="0" applyBorder="1" xfId="59" applyProtection="1" applyAlignment="1">
      <alignment horizontal="center"/>
    </xf>
    <xf numFmtId="174" applyNumberFormat="1" fontId="79" applyFont="1" fillId="63" applyFill="1" borderId="0" applyBorder="1" xfId="59" applyProtection="1" applyAlignment="1">
      <alignment horizontal="center"/>
    </xf>
    <xf numFmtId="4" applyNumberFormat="1" fontId="36" applyFont="1" fillId="0" applyFill="1" borderId="0" applyBorder="1" xfId="59" applyProtection="1" applyAlignment="1">
      <alignment horizontal="right"/>
    </xf>
    <xf numFmtId="4" applyNumberFormat="1" fontId="36" applyFont="1" fillId="0" applyFill="1" borderId="0" applyBorder="1" xfId="59" applyProtection="1"/>
    <xf numFmtId="3" applyNumberFormat="1" fontId="79" applyFont="1" fillId="63" applyFill="1" borderId="0" applyBorder="1" xfId="59" applyProtection="1" applyAlignment="1">
      <alignment horizontal="center"/>
    </xf>
    <xf numFmtId="164" applyNumberFormat="1" fontId="77" applyFont="1" fillId="0" applyFill="1" borderId="0" applyBorder="1" xfId="59" applyProtection="1" applyAlignment="1">
      <alignment horizontal="right"/>
    </xf>
    <xf numFmtId="164" applyNumberFormat="1" fontId="77" applyFont="1" fillId="0" applyFill="1" borderId="0" applyBorder="1" xfId="59" applyProtection="1"/>
    <xf numFmtId="175" applyNumberFormat="1" fontId="36" applyFont="1" fillId="0" applyFill="1" borderId="0" applyBorder="1" xfId="59" applyProtection="1" applyAlignment="1">
      <alignment horizontal="right"/>
    </xf>
    <xf numFmtId="173" applyNumberFormat="1" fontId="36" applyFont="1" fillId="0" applyFill="1" borderId="0" applyBorder="1" xfId="59" applyProtection="1"/>
    <xf numFmtId="173" applyNumberFormat="1" fontId="77" applyFont="1" fillId="0" applyFill="1" borderId="0" applyBorder="1" xfId="59" applyProtection="1"/>
    <xf numFmtId="175" applyNumberFormat="1" fontId="36" applyFont="1" fillId="0" applyFill="1" borderId="0" applyBorder="1" xfId="59" applyProtection="1"/>
    <xf numFmtId="175" applyNumberFormat="1" fontId="77" applyFont="1" fillId="0" applyFill="1" borderId="0" applyBorder="1" xfId="59" applyProtection="1" applyAlignment="1">
      <alignment horizontal="right"/>
    </xf>
    <xf numFmtId="175" applyNumberFormat="1" fontId="77" applyFont="1" fillId="0" applyFill="1" borderId="0" applyBorder="1" xfId="59" applyProtection="1"/>
    <xf numFmtId="0" applyNumberFormat="1" fontId="80" applyFont="1" fillId="37" applyFill="1" borderId="0" applyBorder="1" xfId="59" applyProtection="1" applyAlignment="1">
      <alignment horizontal="left"/>
    </xf>
    <xf numFmtId="176" applyNumberFormat="1" fontId="80" applyFont="1" fillId="37" applyFill="1" borderId="0" applyBorder="1" xfId="59" applyProtection="1" applyAlignment="1">
      <alignment horizontal="right"/>
    </xf>
    <xf numFmtId="0" applyNumberFormat="1" fontId="81" applyFont="1" fillId="0" applyFill="1" borderId="0" applyBorder="1" xfId="59" applyProtection="1" applyAlignment="1">
      <alignment horizontal="left"/>
    </xf>
    <xf numFmtId="0" applyNumberFormat="1" fontId="82" applyFont="1" fillId="0" applyFill="1" borderId="0" applyBorder="1" xfId="59" applyProtection="1" applyAlignment="1">
      <alignment horizontal="left"/>
    </xf>
    <xf numFmtId="175" applyNumberFormat="1" fontId="82" applyFont="1" fillId="0" applyFill="1" borderId="0" applyBorder="1" xfId="59" applyProtection="1" applyAlignment="1">
      <alignment horizontal="right"/>
    </xf>
    <xf numFmtId="175" applyNumberFormat="1" fontId="82" applyFont="1" fillId="0" applyFill="1" borderId="0" applyBorder="1" xfId="59" applyProtection="1"/>
    <xf numFmtId="0" applyNumberFormat="1" fontId="83" applyFont="1" fillId="63" applyFill="1" borderId="0" applyBorder="1" xfId="59" applyProtection="1" applyAlignment="1">
      <alignment horizontal="left"/>
    </xf>
    <xf numFmtId="176" applyNumberFormat="1" fontId="83" applyFont="1" fillId="63" applyFill="1" borderId="0" applyBorder="1" xfId="59" applyProtection="1" applyAlignment="1">
      <alignment horizontal="right"/>
    </xf>
    <xf numFmtId="176" applyNumberFormat="1" fontId="83" applyFont="1" fillId="63" applyFill="1" borderId="0" applyBorder="1" xfId="59" applyProtection="1"/>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CBFC8"/>
      <color rgb="FF0E153C"/>
      <color rgb="FF3EB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Normal Vol Curve</a:t>
            </a:r>
          </a:p>
        </c:rich>
      </c:tx>
      <c:overlay val="0"/>
      <c:spPr>
        <a:noFill/>
        <a:ln>
          <a:noFill/>
        </a:ln>
        <a:effectLst/>
      </c:spPr>
    </c:title>
    <c:autoTitleDeleted val="0"/>
    <c:plotArea>
      <c:layout/>
      <c:scatterChart>
        <c:scatterStyle val="lineMarker"/>
        <c:varyColors val="0"/>
        <c:ser>
          <c:idx val="0"/>
          <c:order val="0"/>
          <c:tx>
            <c:strRef>
              <c:f>Volatilities!$A$8</c:f>
              <c:strCache>
                <c:ptCount val="1"/>
                <c:pt idx="0">
                  <c:v>Normal Vol (bpts)</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Volatilities!$C$14:$C$22</c:f>
              <c:numCache>
                <c:formatCode>0</c:formatCode>
                <c:ptCount val="9"/>
              </c:numCache>
            </c:numRef>
          </c:yVal>
          <c:smooth val="0"/>
        </c:ser>
        <c:dLbls>
          <c:showLegendKey val="0"/>
          <c:showVal val="0"/>
          <c:showCatName val="0"/>
          <c:showSerName val="0"/>
          <c:showPercent val="0"/>
          <c:showBubbleSize val="0"/>
        </c:dLbls>
        <c:axId val="241827840"/>
        <c:axId val="241828416"/>
      </c:scatterChart>
      <c:valAx>
        <c:axId val="241827840"/>
        <c:scaling>
          <c:orientation val="minMax"/>
          <c:max val="11"/>
          <c:min val="8.3330000000000015E-2"/>
        </c:scaling>
        <c:delete val="0"/>
        <c:axPos val="b"/>
        <c:title>
          <c:tx>
            <c:rich>
              <a:bodyPr/>
              <a:lstStyle/>
              <a:p>
                <a:pPr>
                  <a:defRPr/>
                </a:pPr>
                <a:r>
                  <a:rPr lang="en-US"/>
                  <a:t>Years</a:t>
                </a:r>
              </a:p>
            </c:rich>
          </c:tx>
          <c:layout>
            <c:manualLayout>
              <c:xMode val="edge"/>
              <c:yMode val="edge"/>
              <c:x val="0.48425473131648078"/>
              <c:y val="0.9145787545787547"/>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28416"/>
        <c:crosses val="autoZero"/>
        <c:crossBetween val="midCat"/>
      </c:valAx>
      <c:valAx>
        <c:axId val="24182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bpts</a:t>
                </a:r>
              </a:p>
            </c:rich>
          </c:tx>
          <c:layout>
            <c:manualLayout>
              <c:xMode val="edge"/>
              <c:yMode val="edge"/>
              <c:x val="0"/>
              <c:y val="0.40109101746897025"/>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278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32" l="0.70000000000000062" r="0.70000000000000062" t="0.7500000000000113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LogNormal Vol Curve</a:t>
            </a:r>
          </a:p>
        </c:rich>
      </c:tx>
      <c:overlay val="0"/>
      <c:spPr>
        <a:noFill/>
        <a:ln>
          <a:noFill/>
        </a:ln>
        <a:effectLst/>
      </c:spPr>
    </c:title>
    <c:autoTitleDeleted val="0"/>
    <c:plotArea>
      <c:layout/>
      <c:scatterChart>
        <c:scatterStyle val="lineMarker"/>
        <c:varyColors val="0"/>
        <c:ser>
          <c:idx val="5"/>
          <c:order val="0"/>
          <c:tx>
            <c:strRef>
              <c:f>Volatilities!$A$9</c:f>
              <c:strCache>
                <c:ptCount val="1"/>
                <c:pt idx="0">
                  <c:v>LogNormal Vol (%)</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Volatilities!$D$14:$D$22</c:f>
              <c:numCache>
                <c:formatCode>#,##0</c:formatCode>
                <c:ptCount val="9"/>
              </c:numCache>
            </c:numRef>
          </c:yVal>
          <c:smooth val="0"/>
        </c:ser>
        <c:dLbls>
          <c:showLegendKey val="0"/>
          <c:showVal val="0"/>
          <c:showCatName val="0"/>
          <c:showSerName val="0"/>
          <c:showPercent val="0"/>
          <c:showBubbleSize val="0"/>
        </c:dLbls>
        <c:axId val="241830144"/>
        <c:axId val="241830720"/>
      </c:scatterChart>
      <c:valAx>
        <c:axId val="241830144"/>
        <c:scaling>
          <c:orientation val="minMax"/>
          <c:max val="11"/>
          <c:min val="8.3330000000000015E-2"/>
        </c:scaling>
        <c:delete val="0"/>
        <c:axPos val="b"/>
        <c:title>
          <c:tx>
            <c:rich>
              <a:bodyPr/>
              <a:lstStyle/>
              <a:p>
                <a:pPr>
                  <a:defRPr/>
                </a:pPr>
                <a:r>
                  <a:rPr lang="en-US"/>
                  <a:t>Years</a:t>
                </a:r>
              </a:p>
            </c:rich>
          </c:tx>
          <c:layout>
            <c:manualLayout>
              <c:xMode val="edge"/>
              <c:yMode val="edge"/>
              <c:x val="0.48706186223249448"/>
              <c:y val="0.90969474969474973"/>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30720"/>
        <c:crosses val="autoZero"/>
        <c:crossBetween val="midCat"/>
      </c:valAx>
      <c:valAx>
        <c:axId val="24183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percent</a:t>
                </a:r>
              </a:p>
            </c:rich>
          </c:tx>
          <c:layout>
            <c:manualLayout>
              <c:xMode val="edge"/>
              <c:yMode val="edge"/>
              <c:x val="5.6140338468774371E-3"/>
              <c:y val="0.37203118840914118"/>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30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55" l="0.70000000000000062" r="0.70000000000000062" t="0.75000000000001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'Rate scenarios'!$B$25</c:f>
              <c:strCache>
                <c:ptCount val="1"/>
                <c:pt idx="0">
                  <c:v>treasury spot</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scenarios'!$C$25:$P$25</c:f>
              <c:numCache>
                <c:formatCode>#,##0</c:formatCode>
                <c:ptCount val="14"/>
              </c:numCache>
            </c:numRef>
          </c:yVal>
          <c:smooth val="1"/>
        </c:ser>
        <c:ser>
          <c:idx val="1"/>
          <c:order val="1"/>
          <c:tx>
            <c:strRef>
              <c:f>'Rate scenarios'!$B$26</c:f>
              <c:strCache>
                <c:ptCount val="1"/>
                <c:pt idx="0">
                  <c:v>swap spot</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scenarios'!$C$26:$P$26</c:f>
              <c:numCache>
                <c:formatCode>#,##0</c:formatCode>
                <c:ptCount val="14"/>
              </c:numCache>
            </c:numRef>
          </c:yVal>
          <c:smooth val="1"/>
        </c:ser>
        <c:ser>
          <c:idx val="2"/>
          <c:order val="2"/>
          <c:tx>
            <c:strRef>
              <c:f>'Rate scenarios'!$B$27</c:f>
              <c:strCache>
                <c:ptCount val="1"/>
                <c:pt idx="0">
                  <c:v>treasury (+300bp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scenarios'!$C$27:$P$27</c:f>
              <c:numCache>
                <c:formatCode>#,##0</c:formatCode>
                <c:ptCount val="14"/>
              </c:numCache>
            </c:numRef>
          </c:yVal>
          <c:smooth val="1"/>
        </c:ser>
        <c:ser>
          <c:idx val="3"/>
          <c:order val="3"/>
          <c:tx>
            <c:strRef>
              <c:f>'Rate scenarios'!$B$28</c:f>
              <c:strCache>
                <c:ptCount val="1"/>
                <c:pt idx="0">
                  <c:v>treasury (Flattener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scenarios'!$C$28:$P$28</c:f>
              <c:numCache>
                <c:formatCode>#,##0</c:formatCode>
                <c:ptCount val="14"/>
              </c:numCache>
            </c:numRef>
          </c:yVal>
          <c:smooth val="1"/>
        </c:ser>
        <c:ser>
          <c:idx val="4"/>
          <c:order val="4"/>
          <c:tx>
            <c:strRef>
              <c:f>'Rate scenarios'!$B$29</c:f>
              <c:strCache>
                <c:ptCount val="1"/>
                <c:pt idx="0">
                  <c:v>treasury (Ramp up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scenarios'!$C$29:$P$29</c:f>
              <c:numCache>
                <c:formatCode>#,##0</c:formatCode>
                <c:ptCount val="14"/>
              </c:numCache>
            </c:numRef>
          </c:yVal>
          <c:smooth val="1"/>
        </c:ser>
        <c:dLbls>
          <c:showLegendKey val="0"/>
          <c:showVal val="0"/>
          <c:showCatName val="0"/>
          <c:showSerName val="0"/>
          <c:showPercent val="0"/>
          <c:showBubbleSize val="0"/>
        </c:dLbls>
        <c:axId val="241832448"/>
        <c:axId val="241833024"/>
      </c:scatterChart>
      <c:valAx>
        <c:axId val="241832448"/>
        <c:scaling>
          <c:orientation val="minMax"/>
          <c:max val="360"/>
          <c:min val="0"/>
        </c:scaling>
        <c:delete val="0"/>
        <c:axPos val="b"/>
        <c:title>
          <c:tx>
            <c:rich>
              <a:bodyPr/>
              <a:lstStyle/>
              <a:p>
                <a:pPr>
                  <a:defRPr>
                    <a:latin typeface="Ubuntu" pitchFamily="34" charset="0"/>
                  </a:defRPr>
                </a:pPr>
                <a:r>
                  <a:rPr lang="en-US">
                    <a:latin typeface="Ubuntu" pitchFamily="34" charset="0"/>
                  </a:rPr>
                  <a:t>Months</a:t>
                </a:r>
              </a:p>
            </c:rich>
          </c:tx>
          <c:layout>
            <c:manualLayout>
              <c:xMode val="edge"/>
              <c:yMode val="edge"/>
              <c:x val="0.37956930829799135"/>
              <c:y val="0.92076455148988878"/>
            </c:manualLayout>
          </c:layout>
          <c:overlay val="0"/>
        </c:title>
        <c:numFmt formatCode="0" sourceLinked="1"/>
        <c:majorTickMark val="none"/>
        <c:minorTickMark val="none"/>
        <c:tickLblPos val="nextTo"/>
        <c:crossAx val="241833024"/>
        <c:crosses val="autoZero"/>
        <c:crossBetween val="midCat"/>
        <c:majorUnit val="60"/>
      </c:valAx>
      <c:valAx>
        <c:axId val="241833024"/>
        <c:scaling>
          <c:orientation val="minMax"/>
        </c:scaling>
        <c:delete val="0"/>
        <c:axPos val="l"/>
        <c:majorGridlines/>
        <c:title>
          <c:tx>
            <c:rich>
              <a:bodyPr/>
              <a:lstStyle/>
              <a:p>
                <a:pPr>
                  <a:defRPr>
                    <a:latin typeface="Ubuntu" pitchFamily="34" charset="0"/>
                    <a:cs typeface="Utsaah" pitchFamily="34" charset="0"/>
                  </a:defRPr>
                </a:pPr>
                <a:r>
                  <a:rPr lang="en-US">
                    <a:latin typeface="Ubuntu" pitchFamily="34" charset="0"/>
                    <a:cs typeface="Utsaah" pitchFamily="34" charset="0"/>
                  </a:rPr>
                  <a:t>percent</a:t>
                </a:r>
              </a:p>
            </c:rich>
          </c:tx>
          <c:layout>
            <c:manualLayout>
              <c:xMode val="edge"/>
              <c:yMode val="edge"/>
              <c:x val="8.7604017699598503E-3"/>
              <c:y val="0.34622695692450273"/>
            </c:manualLayout>
          </c:layout>
          <c:overlay val="0"/>
        </c:title>
        <c:numFmt formatCode="0" sourceLinked="1"/>
        <c:majorTickMark val="none"/>
        <c:minorTickMark val="none"/>
        <c:tickLblPos val="nextTo"/>
        <c:crossAx val="241832448"/>
        <c:crosses val="autoZero"/>
        <c:crossBetween val="midCat"/>
      </c:valAx>
    </c:plotArea>
    <c:legend>
      <c:legendPos val="r"/>
      <c:overlay val="0"/>
      <c:txPr>
        <a:bodyPr/>
        <a:lstStyle/>
        <a:p>
          <a:pPr>
            <a:defRPr sz="900">
              <a:latin typeface="Ubuntu" pitchFamily="34" charset="0"/>
            </a:defRPr>
          </a:pPr>
          <a:endParaRPr lang="en-US"/>
        </a:p>
      </c:txPr>
    </c:legend>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1.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19050</xdr:colOff>
      <xdr:row>10</xdr:row>
      <xdr:rowOff>104775</xdr:rowOff>
    </xdr:from>
    <xdr:to>
      <xdr:col>3</xdr:col>
      <xdr:colOff>457200</xdr:colOff>
      <xdr:row>24</xdr:row>
      <xdr:rowOff>171450</xdr:rowOff>
    </xdr:to>
    <xdr:graphicFrame macro="">
      <xdr:nvGraphicFramePr>
        <xdr:cNvPr id="5" name="Chart 4">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485775</xdr:colOff>
      <xdr:row>10</xdr:row>
      <xdr:rowOff>114300</xdr:rowOff>
    </xdr:from>
    <xdr:to>
      <xdr:col>9</xdr:col>
      <xdr:colOff>685800</xdr:colOff>
      <xdr:row>25</xdr:row>
      <xdr:rowOff>0</xdr:rowOff>
    </xdr:to>
    <xdr:graphicFrame macro="">
      <xdr:nvGraphicFramePr>
        <xdr:cNvPr id="8" name="Chart 7">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1876424</xdr:colOff>
      <xdr:row>22</xdr:row>
      <xdr:rowOff>19050</xdr:rowOff>
    </xdr:from>
    <xdr:to>
      <xdr:col>19</xdr:col>
      <xdr:colOff>142875</xdr:colOff>
      <xdr:row>40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2181225</xdr:colOff>
          <xdr:row>16</xdr:row>
          <xdr:rowOff>161925</xdr:rowOff>
        </xdr:from>
        <xdr:to>
          <xdr:col>8</xdr:col>
          <xdr:colOff>95250</xdr:colOff>
          <xdr:row>24</xdr:row>
          <xdr:rowOff>28575</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66674</xdr:colOff>
      <xdr:row>2</xdr:row>
      <xdr:rowOff>9523</xdr:rowOff>
    </xdr:from>
    <xdr:to>
      <xdr:col>14</xdr:col>
      <xdr:colOff>571499</xdr:colOff>
      <xdr:row>41</xdr:row>
      <xdr:rowOff>104774</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66674" y="485773"/>
          <a:ext cx="9839325" cy="6438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1.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12.vml"/></Relationships>
</file>

<file path=xl/worksheets/_rels/sheet13.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6" Type="http://schemas.openxmlformats.org/officeDocument/2006/relationships/vmlDrawing" Target="../drawings/vmlDrawing13.v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14.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4.vml"/></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5.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6.vml"/></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7.vml"/></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8.vml"/></Relationships>
</file>

<file path=xl/worksheets/_rels/sheet8.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9.xml.rels><?xml version="1.0" encoding="UTF-8" standalone="yes"?><Relationships xmlns="http://schemas.openxmlformats.org/package/2006/relationships"><Relationship Id="rId1"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9"/>
  <sheetViews>
    <sheetView showGridLines="0" tabSelected="1" zoomScaleNormal="100" zoomScaleSheetLayoutView="80" zoomScalePageLayoutView="80" workbookViewId="0">
      <selection sqref="A1:R1"/>
    </sheetView>
  </sheetViews>
  <sheetFormatPr defaultColWidth="7.75" defaultRowHeight="15" customHeight="1"/>
  <cols>
    <col min="1" max="2" width="5.625" customWidth="1" style="227"/>
    <col min="3" max="16384" width="7.75" customWidth="1" style="227"/>
  </cols>
  <sheetData>
    <row r="1" ht="35.1" customHeight="1" s="228" customFormat="1">
      <c r="A1" s="299" t="s">
        <v>232</v>
      </c>
      <c r="B1" s="299"/>
      <c r="C1" s="299"/>
      <c r="D1" s="299"/>
      <c r="E1" s="299"/>
      <c r="F1" s="299"/>
      <c r="G1" s="299"/>
      <c r="H1" s="299"/>
      <c r="I1" s="299"/>
      <c r="J1" s="299"/>
      <c r="K1" s="299"/>
      <c r="L1" s="299"/>
      <c r="M1" s="299"/>
      <c r="N1" s="299"/>
      <c r="O1" s="299"/>
      <c r="P1" s="299"/>
      <c r="Q1" s="299"/>
      <c r="R1" s="299"/>
    </row>
    <row r="2" ht="20.1" customHeight="1">
      <c r="A2" s="298" t="s">
        <v>233</v>
      </c>
      <c r="B2" s="298"/>
      <c r="C2" s="298"/>
      <c r="D2" s="298"/>
      <c r="E2" s="298"/>
      <c r="F2" s="298"/>
      <c r="G2" s="298"/>
      <c r="H2" s="298"/>
      <c r="I2" s="298"/>
      <c r="J2" s="298"/>
      <c r="K2" s="298"/>
      <c r="L2" s="298"/>
      <c r="M2" s="298"/>
      <c r="N2" s="298"/>
      <c r="O2" s="298"/>
      <c r="P2" s="298"/>
      <c r="Q2" s="298"/>
      <c r="R2" s="298"/>
    </row>
    <row r="3" ht="9.95" customHeight="1"/>
    <row r="4" ht="88.5" customHeight="1">
      <c r="A4" s="297" t="s">
        <v>234</v>
      </c>
      <c r="B4" s="297"/>
      <c r="C4" s="297"/>
      <c r="D4" s="297"/>
      <c r="E4" s="297"/>
      <c r="F4" s="297"/>
      <c r="G4" s="297"/>
      <c r="H4" s="297"/>
      <c r="I4" s="297"/>
      <c r="J4" s="297"/>
      <c r="K4" s="297"/>
      <c r="L4" s="297"/>
      <c r="M4" s="297"/>
      <c r="N4" s="297"/>
      <c r="O4" s="297"/>
      <c r="P4" s="297"/>
      <c r="Q4" s="297"/>
      <c r="R4" s="297"/>
    </row>
    <row r="5" ht="15" customHeight="1">
      <c r="A5" s="229" t="s">
        <v>235</v>
      </c>
      <c r="B5" s="231"/>
      <c r="C5" s="231"/>
      <c r="D5" s="231"/>
      <c r="E5" s="231"/>
      <c r="F5" s="231"/>
      <c r="G5" s="231"/>
      <c r="H5" s="231"/>
      <c r="I5" s="231"/>
      <c r="J5" s="231"/>
      <c r="K5" s="231"/>
      <c r="L5" s="231"/>
      <c r="M5" s="231"/>
      <c r="N5" s="231"/>
      <c r="O5" s="231"/>
      <c r="P5" s="231"/>
      <c r="Q5" s="231"/>
    </row>
    <row r="6" hidden="1" ht="14.25" customHeight="1">
      <c r="A6" s="297" t="s">
        <v>4</v>
      </c>
      <c r="B6" s="297"/>
      <c r="C6" s="297"/>
      <c r="D6" s="297"/>
      <c r="E6" s="297"/>
      <c r="F6" s="297"/>
      <c r="G6" s="297"/>
      <c r="H6" s="297"/>
      <c r="I6" s="297"/>
      <c r="J6" s="297"/>
      <c r="K6" s="297"/>
      <c r="L6" s="297"/>
      <c r="M6" s="297"/>
      <c r="N6" s="297"/>
      <c r="O6" s="297"/>
      <c r="P6" s="297"/>
      <c r="Q6" s="297"/>
      <c r="R6" s="297"/>
    </row>
    <row r="7" ht="15" customHeight="1">
      <c r="A7" s="231"/>
      <c r="B7" s="231" t="s">
        <v>236</v>
      </c>
      <c r="C7" s="231"/>
      <c r="D7" s="231"/>
      <c r="E7" s="231"/>
      <c r="F7" s="231"/>
      <c r="G7" s="231"/>
      <c r="H7" s="231"/>
      <c r="I7" s="231"/>
      <c r="J7" s="231"/>
      <c r="K7" s="231"/>
      <c r="L7" s="231"/>
      <c r="M7" s="231"/>
      <c r="N7" s="231"/>
      <c r="O7" s="231"/>
      <c r="P7" s="231"/>
      <c r="Q7" s="231"/>
    </row>
    <row r="8" ht="15" customHeight="1">
      <c r="A8" s="231"/>
      <c r="B8" s="231" t="s">
        <v>237</v>
      </c>
      <c r="C8" s="231"/>
      <c r="D8" s="231"/>
      <c r="E8" s="231"/>
      <c r="F8" s="231"/>
      <c r="G8" s="231"/>
      <c r="H8" s="231"/>
      <c r="I8" s="231"/>
      <c r="J8" s="231"/>
      <c r="K8" s="231"/>
      <c r="L8" s="231"/>
      <c r="M8" s="231"/>
      <c r="N8" s="231"/>
      <c r="O8" s="231"/>
      <c r="P8" s="231"/>
      <c r="Q8" s="231"/>
    </row>
    <row r="9" ht="15" customHeight="1">
      <c r="A9" s="231"/>
      <c r="B9" s="231" t="s">
        <v>238</v>
      </c>
      <c r="C9" s="231"/>
      <c r="D9" s="231"/>
      <c r="E9" s="231"/>
      <c r="F9" s="231"/>
      <c r="G9" s="231"/>
      <c r="H9" s="231"/>
      <c r="I9" s="231"/>
      <c r="J9" s="231"/>
      <c r="K9" s="231"/>
      <c r="L9" s="231"/>
      <c r="M9" s="231"/>
      <c r="N9" s="231"/>
      <c r="O9" s="231"/>
      <c r="P9" s="231"/>
      <c r="Q9" s="231"/>
    </row>
    <row r="10" ht="15" customHeight="1">
      <c r="A10" s="231"/>
      <c r="B10" s="231"/>
      <c r="C10" s="231" t="s">
        <v>239</v>
      </c>
      <c r="D10" s="231"/>
      <c r="E10" s="231"/>
      <c r="F10" s="231"/>
      <c r="G10" s="231"/>
      <c r="H10" s="231"/>
      <c r="I10" s="231"/>
      <c r="J10" s="231"/>
      <c r="K10" s="231"/>
      <c r="L10" s="231"/>
      <c r="M10" s="231"/>
      <c r="N10" s="231"/>
      <c r="O10" s="231"/>
      <c r="P10" s="231"/>
      <c r="Q10" s="231"/>
    </row>
    <row r="11" ht="15" customHeight="1">
      <c r="A11" s="231"/>
      <c r="B11" s="231"/>
      <c r="C11" s="231" t="s">
        <v>240</v>
      </c>
      <c r="D11" s="231"/>
      <c r="E11" s="231"/>
      <c r="F11" s="231"/>
      <c r="G11" s="231"/>
      <c r="H11" s="231"/>
      <c r="I11" s="231"/>
      <c r="J11" s="231"/>
      <c r="K11" s="231"/>
      <c r="L11" s="231"/>
      <c r="M11" s="231"/>
      <c r="N11" s="231"/>
      <c r="O11" s="231"/>
      <c r="P11" s="231"/>
      <c r="Q11" s="231"/>
    </row>
    <row r="12" ht="15" customHeight="1">
      <c r="A12" s="231"/>
      <c r="B12" s="231"/>
      <c r="C12" s="231" t="s">
        <v>241</v>
      </c>
      <c r="D12" s="231"/>
      <c r="E12" s="231"/>
      <c r="F12" s="231"/>
      <c r="G12" s="231"/>
      <c r="H12" s="231"/>
      <c r="I12" s="231"/>
      <c r="J12" s="231"/>
      <c r="K12" s="231"/>
      <c r="L12" s="231"/>
      <c r="M12" s="231"/>
      <c r="N12" s="231"/>
      <c r="O12" s="231"/>
      <c r="P12" s="231"/>
      <c r="Q12" s="231"/>
    </row>
    <row r="13" ht="15" customHeight="1">
      <c r="A13" s="231"/>
      <c r="B13" s="231" t="s">
        <v>242</v>
      </c>
      <c r="C13" s="231"/>
      <c r="D13" s="231"/>
      <c r="E13" s="231"/>
      <c r="F13" s="231"/>
      <c r="G13" s="231"/>
      <c r="H13" s="231"/>
      <c r="I13" s="231"/>
      <c r="J13" s="231"/>
      <c r="K13" s="231"/>
      <c r="L13" s="231"/>
      <c r="M13" s="231"/>
      <c r="N13" s="231"/>
      <c r="O13" s="231"/>
      <c r="P13" s="231"/>
      <c r="Q13" s="231"/>
    </row>
    <row r="14" ht="15" customHeight="1">
      <c r="A14" s="231"/>
      <c r="B14" s="231" t="s">
        <v>243</v>
      </c>
      <c r="C14" s="231"/>
      <c r="D14" s="231"/>
      <c r="E14" s="231"/>
      <c r="F14" s="231"/>
      <c r="G14" s="231"/>
      <c r="H14" s="231"/>
      <c r="I14" s="231"/>
      <c r="J14" s="231"/>
      <c r="K14" s="231"/>
      <c r="L14" s="231"/>
      <c r="M14" s="231"/>
      <c r="N14" s="231"/>
      <c r="O14" s="231"/>
      <c r="P14" s="231"/>
      <c r="Q14" s="231"/>
    </row>
    <row r="15" ht="15" customHeight="1">
      <c r="A15" s="231"/>
      <c r="B15" s="231"/>
      <c r="C15" s="231" t="s">
        <v>244</v>
      </c>
      <c r="D15" s="231"/>
      <c r="E15" s="231"/>
      <c r="F15" s="231"/>
      <c r="G15" s="231"/>
      <c r="H15" s="231"/>
      <c r="I15" s="231"/>
      <c r="J15" s="231"/>
      <c r="K15" s="231"/>
      <c r="L15" s="231"/>
      <c r="M15" s="231"/>
      <c r="N15" s="231"/>
      <c r="O15" s="231"/>
      <c r="P15" s="231"/>
      <c r="Q15" s="231"/>
    </row>
    <row r="16" ht="15" customHeight="1">
      <c r="A16" s="231"/>
      <c r="B16" s="231"/>
      <c r="C16" s="231" t="s">
        <v>245</v>
      </c>
      <c r="D16" s="231"/>
      <c r="E16" s="231"/>
      <c r="F16" s="231"/>
      <c r="G16" s="231"/>
      <c r="H16" s="231"/>
      <c r="I16" s="231"/>
      <c r="J16" s="231"/>
      <c r="K16" s="231"/>
      <c r="L16" s="231"/>
      <c r="M16" s="231"/>
      <c r="N16" s="231"/>
      <c r="O16" s="231"/>
      <c r="P16" s="231"/>
      <c r="Q16" s="231"/>
    </row>
    <row r="17" ht="15" customHeight="1">
      <c r="A17" s="231"/>
      <c r="B17" s="231" t="s">
        <v>246</v>
      </c>
      <c r="C17" s="231"/>
      <c r="D17" s="231"/>
      <c r="E17" s="231"/>
      <c r="F17" s="231"/>
      <c r="G17" s="231"/>
      <c r="H17" s="231"/>
      <c r="I17" s="231"/>
      <c r="J17" s="231"/>
      <c r="K17" s="231"/>
      <c r="L17" s="231"/>
      <c r="M17" s="231"/>
      <c r="N17" s="231"/>
      <c r="O17" s="231"/>
      <c r="P17" s="231"/>
      <c r="Q17" s="231"/>
    </row>
    <row r="18" hidden="1" ht="15" customHeight="1">
      <c r="A18" s="231"/>
      <c r="B18" s="231" t="s">
        <v>4</v>
      </c>
      <c r="C18" s="231"/>
      <c r="D18" s="231"/>
      <c r="E18" s="231"/>
      <c r="F18" s="231"/>
      <c r="G18" s="231"/>
      <c r="H18" s="231"/>
      <c r="I18" s="231"/>
      <c r="J18" s="231"/>
      <c r="K18" s="231"/>
      <c r="L18" s="231"/>
      <c r="M18" s="231"/>
      <c r="N18" s="231"/>
      <c r="O18" s="231"/>
      <c r="P18" s="231"/>
      <c r="Q18" s="231"/>
    </row>
    <row r="20" ht="15" customHeight="1">
      <c r="A20" s="229" t="s">
        <v>247</v>
      </c>
    </row>
    <row r="21" ht="15" customHeight="1">
      <c r="A21" s="230" t="s">
        <v>248</v>
      </c>
    </row>
    <row r="22" ht="15" customHeight="1">
      <c r="B22" s="227" t="s">
        <v>249</v>
      </c>
    </row>
    <row r="23" ht="15" customHeight="1">
      <c r="C23" s="227" t="s">
        <v>250</v>
      </c>
    </row>
    <row r="24" ht="15" customHeight="1">
      <c r="C24" s="227" t="s">
        <v>251</v>
      </c>
    </row>
    <row r="25" ht="15" customHeight="1">
      <c r="C25" s="227" t="s">
        <v>252</v>
      </c>
    </row>
    <row r="26" ht="15" customHeight="1">
      <c r="B26" s="227" t="s">
        <v>253</v>
      </c>
    </row>
    <row r="27" ht="15" customHeight="1">
      <c r="B27" s="227" t="s">
        <v>254</v>
      </c>
    </row>
    <row r="28" ht="15" customHeight="1">
      <c r="B28" s="227" t="s">
        <v>255</v>
      </c>
    </row>
    <row r="29" ht="15" customHeight="1">
      <c r="B29" s="227" t="s">
        <v>256</v>
      </c>
    </row>
  </sheetData>
  <mergeCells>
    <mergeCell ref="A6:R6"/>
    <mergeCell ref="A2:R2"/>
    <mergeCell ref="A1:R1"/>
    <mergeCell ref="A4:R4"/>
  </mergeCells>
  <printOptions horizontalCentered="1"/>
  <pageMargins left="0.25" right="0.25" top="0.75" bottom="0.75" header="0.3" footer="0.3"/>
  <pageSetup scale="89" fitToHeight="0" orientation="landscape"/>
  <headerFooter alignWithMargins="0" differentFirst="0" differentOddEven="0" scaleWithDoc="1">
    <oddHeader>&amp;R&amp;G</oddHeader>
    <oddFooter>&amp;C&amp;"Ubuntu,Regular"&amp;8&amp;K00-047Thomas Ho Company Ltd.
https://www.thcdecisions.com | customersupport@thomasho.com&amp;R&amp;"Ubuntu,Regular"&amp;8&amp;K00-047&amp;P</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26"/>
  <sheetViews>
    <sheetView showGridLines="0" zoomScaleNormal="100" zoomScaleSheetLayoutView="75" workbookViewId="0">
      <selection sqref="A1:J1"/>
    </sheetView>
  </sheetViews>
  <sheetFormatPr defaultColWidth="8.75" defaultRowHeight="12.75"/>
  <cols>
    <col min="1" max="1" width="32.625" customWidth="1" style="244"/>
    <col min="2" max="2" width="9.625" customWidth="1" style="233"/>
    <col min="3" max="3" width="9.625" customWidth="1" style="238"/>
    <col min="4" max="4" width="9.625" customWidth="1" style="237"/>
    <col min="5" max="5" width="9.625" customWidth="1" style="237"/>
    <col min="6" max="6" width="9.625" customWidth="1" style="238"/>
    <col min="7" max="7" width="9.625" customWidth="1" style="238"/>
    <col min="8" max="8" width="9.625" customWidth="1" style="233"/>
    <col min="9" max="9" width="9.625" customWidth="1" style="233"/>
    <col min="10" max="10" width="9.625" customWidth="1" style="239"/>
    <col min="11" max="11" width="8.125" customWidth="1" style="239"/>
    <col min="12" max="12" width="8.125" customWidth="1" style="234"/>
    <col min="13" max="16384" width="8.75" customWidth="1" style="234"/>
  </cols>
  <sheetData>
    <row r="1" ht="24.95" customHeight="1" s="235" customFormat="1">
      <c r="A1" s="302" t="s">
        <v>330</v>
      </c>
      <c r="B1" s="302"/>
      <c r="C1" s="302"/>
      <c r="D1" s="302"/>
      <c r="E1" s="302"/>
      <c r="F1" s="302"/>
      <c r="G1" s="302"/>
      <c r="H1" s="302"/>
      <c r="I1" s="302"/>
      <c r="J1" s="302"/>
      <c r="K1" s="294"/>
      <c r="L1" s="294"/>
    </row>
    <row r="2" ht="14.25" customHeight="1">
      <c r="A2" s="236" t="s">
        <v>1</v>
      </c>
      <c r="J2" s="233" t="s">
        <v>2</v>
      </c>
    </row>
    <row r="3" ht="5.1" customHeight="1">
      <c r="A3" s="241"/>
    </row>
    <row r="4" ht="15.75">
      <c r="A4" s="240" t="s">
        <v>701</v>
      </c>
      <c r="B4" s="241"/>
      <c r="C4" s="241"/>
      <c r="D4" s="241"/>
      <c r="E4" s="241"/>
      <c r="F4" s="241"/>
      <c r="G4" s="241"/>
      <c r="H4" s="241"/>
      <c r="I4" s="241"/>
      <c r="J4" s="242"/>
      <c r="K4" s="242"/>
    </row>
    <row r="5" ht="90.75" customHeight="1">
      <c r="A5" s="300" t="s">
        <v>702</v>
      </c>
      <c r="B5" s="300"/>
      <c r="C5" s="300"/>
      <c r="D5" s="300"/>
      <c r="E5" s="300"/>
      <c r="F5" s="300"/>
      <c r="G5" s="300"/>
      <c r="H5" s="300"/>
      <c r="I5" s="300"/>
      <c r="J5" s="300"/>
      <c r="K5" s="260"/>
      <c r="L5" s="260"/>
    </row>
    <row r="7">
      <c r="A7" s="246" t="s">
        <v>703</v>
      </c>
      <c r="B7" s="247" t="s">
        <v>688</v>
      </c>
      <c r="C7" s="247" t="s">
        <v>689</v>
      </c>
      <c r="D7" s="247" t="s">
        <v>690</v>
      </c>
      <c r="E7" s="247" t="s">
        <v>13</v>
      </c>
      <c r="F7" s="247" t="s">
        <v>14</v>
      </c>
      <c r="G7" s="247" t="s">
        <v>149</v>
      </c>
      <c r="H7" s="247" t="s">
        <v>150</v>
      </c>
      <c r="I7" s="247" t="s">
        <v>151</v>
      </c>
      <c r="J7" s="247" t="s">
        <v>152</v>
      </c>
      <c r="L7" s="239"/>
    </row>
    <row r="8">
      <c r="A8" s="244" t="s">
        <v>704</v>
      </c>
      <c r="B8" s="321">
        <v>144.959208</v>
      </c>
      <c r="C8" s="321">
        <v>154.127791</v>
      </c>
      <c r="D8" s="321">
        <v>147.653294</v>
      </c>
      <c r="E8" s="321">
        <v>163.90471599999998</v>
      </c>
      <c r="F8" s="321">
        <v>178.113847</v>
      </c>
      <c r="G8" s="321">
        <v>168.032751</v>
      </c>
      <c r="H8" s="321">
        <v>142.743105</v>
      </c>
      <c r="I8" s="321">
        <v>129.011957</v>
      </c>
      <c r="J8" s="321">
        <v>127.75182</v>
      </c>
      <c r="K8" s="238"/>
      <c r="L8" s="238"/>
    </row>
    <row r="9">
      <c r="A9" s="244" t="s">
        <v>705</v>
      </c>
      <c r="B9" s="321">
        <v>33.36</v>
      </c>
      <c r="C9" s="321">
        <v>35.47</v>
      </c>
      <c r="D9" s="321">
        <v>33.98</v>
      </c>
      <c r="E9" s="321">
        <v>37.72</v>
      </c>
      <c r="F9" s="321">
        <v>40.99</v>
      </c>
      <c r="G9" s="321">
        <v>38.67</v>
      </c>
      <c r="H9" s="321">
        <v>32.85</v>
      </c>
      <c r="I9" s="321">
        <v>29.69</v>
      </c>
      <c r="J9" s="321">
        <v>29.4</v>
      </c>
      <c r="K9" s="238"/>
      <c r="L9" s="238"/>
    </row>
    <row r="13">
      <c r="B13" s="238">
        <v>0</v>
      </c>
      <c r="C13" s="238">
        <v>147.76394855429996</v>
      </c>
      <c r="D13" s="237">
        <v>34.005465342853192</v>
      </c>
    </row>
    <row r="14">
      <c r="B14" s="238">
        <f>1/12</f>
        <v>0.083333333333333329</v>
      </c>
      <c r="C14" s="238">
        <v>144.959208</v>
      </c>
      <c r="D14" s="237">
        <v>33.36</v>
      </c>
    </row>
    <row r="15">
      <c r="B15" s="238">
        <f>3/12</f>
        <v>0.25</v>
      </c>
      <c r="C15" s="238">
        <v>154.127791</v>
      </c>
      <c r="D15" s="237">
        <v>35.47</v>
      </c>
    </row>
    <row r="16">
      <c r="B16" s="238">
        <f>6/12</f>
        <v>0.5</v>
      </c>
      <c r="C16" s="238">
        <v>147.653294</v>
      </c>
      <c r="D16" s="237">
        <v>33.98</v>
      </c>
    </row>
    <row r="17">
      <c r="B17" s="238">
        <v>1</v>
      </c>
      <c r="C17" s="238">
        <v>163.90471599999998</v>
      </c>
      <c r="D17" s="237">
        <v>37.72</v>
      </c>
    </row>
    <row r="18">
      <c r="B18" s="238">
        <v>2</v>
      </c>
      <c r="C18" s="238">
        <v>178.113847</v>
      </c>
      <c r="D18" s="237">
        <v>40.99</v>
      </c>
    </row>
    <row r="19">
      <c r="B19" s="238">
        <v>3</v>
      </c>
      <c r="C19" s="238">
        <v>168.032751</v>
      </c>
      <c r="D19" s="237">
        <v>38.67</v>
      </c>
    </row>
    <row r="20">
      <c r="B20" s="238">
        <v>5</v>
      </c>
      <c r="C20" s="238">
        <v>142.743105</v>
      </c>
      <c r="D20" s="237">
        <v>32.85</v>
      </c>
    </row>
    <row r="21">
      <c r="B21" s="238">
        <v>7</v>
      </c>
      <c r="C21" s="238">
        <v>129.011957</v>
      </c>
      <c r="D21" s="237">
        <v>29.69</v>
      </c>
    </row>
    <row r="22">
      <c r="B22" s="238">
        <v>10</v>
      </c>
      <c r="C22" s="238">
        <v>127.75182</v>
      </c>
      <c r="D22" s="237">
        <v>29.4</v>
      </c>
    </row>
    <row r="23">
      <c r="B23" s="238">
        <v>20</v>
      </c>
      <c r="C23" s="238">
        <v>680.169809</v>
      </c>
      <c r="D23" s="237">
        <v>156.53</v>
      </c>
    </row>
    <row r="24">
      <c r="B24" s="238">
        <v>25</v>
      </c>
      <c r="C24" s="238">
        <v>129.37751521032604</v>
      </c>
      <c r="D24" s="237">
        <v>29.774127266316722</v>
      </c>
    </row>
    <row r="25">
      <c r="B25" s="238">
        <v>30</v>
      </c>
      <c r="C25" s="238">
        <v>518.437743</v>
      </c>
      <c r="D25" s="237">
        <v>119.31</v>
      </c>
    </row>
    <row r="26">
      <c r="B26" s="238"/>
    </row>
  </sheetData>
  <mergeCells>
    <mergeCell ref="A5:J5"/>
    <mergeCell ref="A1:J1"/>
  </mergeCells>
  <pageMargins left="0.25" right="0.25" top="0.75" bottom="0.75" header="0.3" footer="0.3"/>
  <pageSetup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22"/>
  <sheetViews>
    <sheetView showGridLines="0" zoomScaleNormal="100" zoomScaleSheetLayoutView="75" workbookViewId="0">
      <selection sqref="A1:L1"/>
    </sheetView>
  </sheetViews>
  <sheetFormatPr defaultColWidth="8.75" defaultRowHeight="12.75"/>
  <cols>
    <col min="1" max="1" width="30.625" customWidth="1" style="244"/>
    <col min="2" max="2" width="8.125" customWidth="1" style="233"/>
    <col min="3" max="3" width="8.125" customWidth="1" style="238"/>
    <col min="4" max="5" width="8.125" customWidth="1" style="237"/>
    <col min="6" max="7" width="8.125" customWidth="1" style="238"/>
    <col min="8" max="9" width="8.125" customWidth="1" style="233"/>
    <col min="10" max="11" width="8.125" customWidth="1" style="239"/>
    <col min="12" max="12" width="8.125" customWidth="1" style="234"/>
    <col min="13" max="16384" width="8.75" customWidth="1" style="234"/>
  </cols>
  <sheetData>
    <row r="1" ht="24.95" customHeight="1" s="235" customFormat="1">
      <c r="A1" s="302" t="s">
        <v>330</v>
      </c>
      <c r="B1" s="302"/>
      <c r="C1" s="302"/>
      <c r="D1" s="302"/>
      <c r="E1" s="302"/>
      <c r="F1" s="302"/>
      <c r="G1" s="302"/>
      <c r="H1" s="302"/>
      <c r="I1" s="302"/>
      <c r="J1" s="302"/>
      <c r="K1" s="302"/>
      <c r="L1" s="302"/>
    </row>
    <row r="2" ht="14.25" customHeight="1">
      <c r="A2" s="236" t="s">
        <v>409</v>
      </c>
      <c r="L2" s="233" t="s">
        <v>410</v>
      </c>
    </row>
    <row r="3" ht="5.1" customHeight="1">
      <c r="A3" s="241"/>
    </row>
    <row r="4" ht="15.75">
      <c r="A4" s="240" t="s">
        <v>331</v>
      </c>
      <c r="B4" s="241"/>
      <c r="C4" s="241"/>
      <c r="D4" s="241"/>
      <c r="E4" s="241"/>
      <c r="F4" s="241"/>
      <c r="G4" s="241"/>
      <c r="H4" s="241"/>
      <c r="I4" s="241"/>
      <c r="J4" s="242"/>
      <c r="K4" s="242"/>
    </row>
    <row r="5" ht="30.75" customHeight="1">
      <c r="A5" s="300" t="s">
        <v>332</v>
      </c>
      <c r="B5" s="300"/>
      <c r="C5" s="300"/>
      <c r="D5" s="300"/>
      <c r="E5" s="300"/>
      <c r="F5" s="300"/>
      <c r="G5" s="300"/>
      <c r="H5" s="300"/>
      <c r="I5" s="300"/>
      <c r="J5" s="300"/>
      <c r="K5" s="300"/>
      <c r="L5" s="300"/>
    </row>
    <row r="7">
      <c r="A7" s="276" t="s">
        <v>333</v>
      </c>
      <c r="B7" s="277" t="s">
        <v>334</v>
      </c>
      <c r="C7" s="271"/>
      <c r="D7" s="270"/>
      <c r="E7" s="270"/>
      <c r="F7" s="271"/>
      <c r="G7" s="271"/>
      <c r="H7" s="269"/>
      <c r="I7" s="269"/>
      <c r="J7" s="272"/>
      <c r="K7" s="272"/>
      <c r="L7" s="278"/>
    </row>
    <row r="8">
      <c r="A8" s="244" t="s">
        <v>335</v>
      </c>
      <c r="B8" s="275" t="s">
        <v>336</v>
      </c>
    </row>
    <row r="9">
      <c r="A9" s="244" t="s">
        <v>337</v>
      </c>
      <c r="B9" s="275" t="s">
        <v>338</v>
      </c>
    </row>
    <row r="10">
      <c r="A10" s="244" t="s">
        <v>339</v>
      </c>
      <c r="B10" s="275" t="s">
        <v>340</v>
      </c>
    </row>
    <row r="11">
      <c r="A11" s="244" t="s">
        <v>341</v>
      </c>
      <c r="B11" s="275" t="s">
        <v>342</v>
      </c>
    </row>
    <row r="12">
      <c r="A12" s="244" t="s">
        <v>343</v>
      </c>
      <c r="B12" s="275" t="s">
        <v>344</v>
      </c>
    </row>
    <row r="13">
      <c r="A13" s="244" t="s">
        <v>345</v>
      </c>
      <c r="B13" s="275" t="s">
        <v>346</v>
      </c>
    </row>
    <row r="14">
      <c r="A14" s="244" t="s">
        <v>347</v>
      </c>
      <c r="B14" s="275" t="s">
        <v>348</v>
      </c>
    </row>
    <row r="15">
      <c r="A15" s="244" t="s">
        <v>349</v>
      </c>
      <c r="B15" s="275" t="s">
        <v>350</v>
      </c>
    </row>
    <row r="16">
      <c r="A16" s="244" t="s">
        <v>351</v>
      </c>
      <c r="B16" s="275" t="s">
        <v>352</v>
      </c>
    </row>
    <row r="17">
      <c r="A17" s="244" t="s">
        <v>75</v>
      </c>
      <c r="B17" s="275" t="s">
        <v>353</v>
      </c>
    </row>
    <row r="18">
      <c r="A18" s="244" t="s">
        <v>411</v>
      </c>
      <c r="B18" s="275" t="s">
        <v>412</v>
      </c>
    </row>
    <row r="19">
      <c r="A19" s="244" t="s">
        <v>413</v>
      </c>
      <c r="B19" s="275" t="s">
        <v>414</v>
      </c>
    </row>
    <row r="20">
      <c r="A20" s="244" t="s">
        <v>415</v>
      </c>
      <c r="B20" s="275" t="s">
        <v>355</v>
      </c>
    </row>
    <row r="21">
      <c r="A21" s="244" t="s">
        <v>416</v>
      </c>
      <c r="B21" s="275" t="s">
        <v>417</v>
      </c>
    </row>
    <row r="22">
      <c r="A22" s="244" t="s">
        <v>354</v>
      </c>
      <c r="B22" s="275" t="s">
        <v>418</v>
      </c>
    </row>
  </sheetData>
  <mergeCells>
    <mergeCell ref="A1:L1"/>
    <mergeCell ref="A5:L5"/>
  </mergeCells>
  <pageMargins left="0.25" right="0.25" top="0.75" bottom="0.75" header="0.3" footer="0.3"/>
  <pageSetup fitToWidth="2" fitToHeight="2" orientation="landscape"/>
  <headerFooter alignWithMargins="0">
    <oddFooter>&amp;C&amp;"Ubuntu,Regular"&amp;8&amp;K00-049Thomas Ho Company Ltd.
www.thomasho.com | support@thomasho.com&amp;R&amp;"Ubuntu,Regular"&amp;8&amp;K00-049&amp;P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758"/>
  <sheetViews>
    <sheetView showGridLines="0" zoomScaleNormal="100" zoomScaleSheetLayoutView="75" workbookViewId="0">
      <selection activeCell="A2" sqref="A2"/>
    </sheetView>
  </sheetViews>
  <sheetFormatPr defaultColWidth="8.75" defaultRowHeight="12.75"/>
  <cols>
    <col min="1" max="1" width="25.625" customWidth="1" style="244"/>
    <col min="2" max="2" width="5.125" customWidth="1" style="233"/>
    <col min="3" max="3" width="5.125" customWidth="1" style="238"/>
    <col min="4" max="4" width="5.125" customWidth="1" style="237"/>
    <col min="5" max="5" width="5.125" customWidth="1" style="237"/>
    <col min="6" max="6" width="5.125" customWidth="1" style="238"/>
    <col min="7" max="7" width="5.125" customWidth="1" style="238"/>
    <col min="8" max="8" width="5.125" customWidth="1" style="233"/>
    <col min="9" max="9" width="5.125" customWidth="1" style="233"/>
    <col min="10" max="10" width="5.125" customWidth="1" style="239"/>
    <col min="11" max="11" width="5.125" customWidth="1" style="239"/>
    <col min="12" max="12" width="5.125" customWidth="1" style="234"/>
    <col min="13" max="13" width="5.125" customWidth="1" style="234"/>
    <col min="14" max="14" width="5.125" customWidth="1" style="234"/>
    <col min="15" max="15" width="5.125" customWidth="1" style="234"/>
    <col min="16" max="16" width="5.125" customWidth="1" style="234"/>
    <col min="17" max="17" width="5.125" customWidth="1" style="234"/>
    <col min="18" max="18" width="5.125" customWidth="1" style="234"/>
    <col min="19" max="19" width="5.125" customWidth="1" style="234"/>
    <col min="20" max="26" width="5.125" customWidth="1" style="234"/>
    <col min="27" max="16384" width="8.75" customWidth="1" style="234"/>
  </cols>
  <sheetData>
    <row r="1" ht="24.95" customHeight="1" s="235" customFormat="1">
      <c r="A1" s="302" t="s">
        <v>330</v>
      </c>
      <c r="B1" s="302"/>
      <c r="C1" s="302"/>
      <c r="D1" s="302"/>
      <c r="E1" s="302"/>
      <c r="F1" s="302"/>
      <c r="G1" s="302"/>
      <c r="H1" s="302"/>
      <c r="I1" s="302"/>
      <c r="J1" s="302"/>
      <c r="K1" s="302"/>
      <c r="L1" s="302"/>
      <c r="M1" s="302"/>
      <c r="N1" s="302"/>
      <c r="O1" s="302"/>
      <c r="P1" s="302"/>
      <c r="Q1" s="302"/>
      <c r="R1" s="302"/>
      <c r="S1" s="302"/>
      <c r="T1" s="302"/>
      <c r="U1" s="302"/>
      <c r="V1" s="302"/>
      <c r="W1" s="302"/>
      <c r="X1" s="302"/>
      <c r="Y1" s="302"/>
      <c r="Z1" s="302"/>
    </row>
    <row r="2" ht="14.25" customHeight="1">
      <c r="A2" s="236" t="s">
        <v>1</v>
      </c>
      <c r="M2" s="233"/>
      <c r="Z2" s="233" t="s">
        <v>2</v>
      </c>
    </row>
    <row r="3" ht="5.1" customHeight="1">
      <c r="A3" s="241"/>
    </row>
    <row r="4" ht="15.75">
      <c r="A4" s="240" t="s">
        <v>331</v>
      </c>
      <c r="B4" s="241"/>
      <c r="C4" s="241"/>
      <c r="D4" s="241"/>
      <c r="E4" s="241"/>
      <c r="F4" s="241"/>
      <c r="G4" s="241"/>
      <c r="H4" s="241"/>
      <c r="I4" s="241"/>
      <c r="J4" s="242"/>
      <c r="K4" s="242"/>
    </row>
    <row r="5" ht="17.25" customHeight="1">
      <c r="A5" s="292" t="s">
        <v>332</v>
      </c>
      <c r="B5" s="291"/>
      <c r="C5" s="291"/>
      <c r="D5" s="291"/>
      <c r="E5" s="291"/>
      <c r="F5" s="291"/>
      <c r="G5" s="291"/>
      <c r="H5" s="291"/>
      <c r="I5" s="291"/>
      <c r="J5" s="291"/>
      <c r="K5" s="291"/>
      <c r="L5" s="291"/>
      <c r="M5" s="291"/>
      <c r="N5" s="291"/>
      <c r="O5" s="291"/>
      <c r="P5" s="291"/>
      <c r="Q5" s="291"/>
      <c r="R5" s="291"/>
      <c r="S5" s="291"/>
      <c r="T5" s="291"/>
      <c r="U5" s="291"/>
      <c r="V5" s="291"/>
      <c r="W5" s="291"/>
      <c r="X5" s="291"/>
      <c r="Y5" s="291"/>
      <c r="Z5" s="291"/>
    </row>
    <row r="6">
      <c r="A6" s="276" t="s">
        <v>333</v>
      </c>
      <c r="B6" s="270"/>
      <c r="C6" s="271"/>
      <c r="D6" s="277" t="s">
        <v>334</v>
      </c>
      <c r="E6" s="271"/>
      <c r="F6" s="269"/>
      <c r="G6" s="269"/>
      <c r="H6" s="269"/>
      <c r="I6" s="269"/>
      <c r="J6" s="272"/>
      <c r="K6" s="272"/>
      <c r="L6" s="269"/>
      <c r="M6" s="269"/>
      <c r="N6" s="269"/>
      <c r="O6" s="269"/>
      <c r="P6" s="269"/>
      <c r="Q6" s="269"/>
      <c r="R6" s="269"/>
      <c r="S6" s="269"/>
      <c r="T6" s="269"/>
      <c r="U6" s="269"/>
      <c r="V6" s="269"/>
      <c r="W6" s="269"/>
      <c r="X6" s="269"/>
      <c r="Y6" s="269"/>
      <c r="Z6" s="269"/>
    </row>
    <row r="7">
      <c r="A7" s="286" t="s">
        <v>335</v>
      </c>
      <c r="D7" s="275" t="s">
        <v>336</v>
      </c>
      <c r="E7" s="238"/>
    </row>
    <row r="8">
      <c r="A8" s="286" t="s">
        <v>337</v>
      </c>
      <c r="D8" s="275" t="s">
        <v>338</v>
      </c>
      <c r="E8" s="238"/>
    </row>
    <row r="9">
      <c r="A9" s="286" t="s">
        <v>339</v>
      </c>
      <c r="D9" s="275" t="s">
        <v>340</v>
      </c>
      <c r="E9" s="238"/>
    </row>
    <row r="10">
      <c r="A10" s="286" t="s">
        <v>341</v>
      </c>
      <c r="D10" s="275" t="s">
        <v>342</v>
      </c>
      <c r="E10" s="238"/>
    </row>
    <row r="11">
      <c r="A11" s="286" t="s">
        <v>343</v>
      </c>
      <c r="D11" s="275" t="s">
        <v>344</v>
      </c>
      <c r="E11" s="238"/>
    </row>
    <row r="12">
      <c r="A12" s="286" t="s">
        <v>345</v>
      </c>
      <c r="D12" s="275" t="s">
        <v>346</v>
      </c>
      <c r="E12" s="238"/>
    </row>
    <row r="13">
      <c r="A13" s="286" t="s">
        <v>347</v>
      </c>
      <c r="D13" s="275" t="s">
        <v>348</v>
      </c>
      <c r="E13" s="238"/>
    </row>
    <row r="14">
      <c r="A14" s="286" t="s">
        <v>349</v>
      </c>
      <c r="D14" s="275" t="s">
        <v>350</v>
      </c>
      <c r="E14" s="238"/>
    </row>
    <row r="15">
      <c r="A15" s="286" t="s">
        <v>351</v>
      </c>
      <c r="D15" s="275" t="s">
        <v>352</v>
      </c>
      <c r="E15" s="238"/>
    </row>
    <row r="16">
      <c r="A16" s="286" t="s">
        <v>75</v>
      </c>
      <c r="D16" s="275" t="s">
        <v>353</v>
      </c>
      <c r="E16" s="238"/>
    </row>
    <row r="17">
      <c r="A17" s="286" t="s">
        <v>354</v>
      </c>
      <c r="D17" s="275" t="s">
        <v>355</v>
      </c>
      <c r="E17" s="238"/>
    </row>
    <row r="18" ht="14.25" customHeight="1">
      <c r="A18" s="241"/>
    </row>
    <row r="19" ht="14.25" customHeight="1">
      <c r="A19" s="241"/>
    </row>
    <row r="20" ht="14.25" customHeight="1">
      <c r="A20" s="240" t="s">
        <v>356</v>
      </c>
      <c r="B20" s="241"/>
      <c r="C20" s="241"/>
      <c r="D20" s="241"/>
      <c r="E20" s="241"/>
      <c r="F20" s="241"/>
      <c r="G20" s="241"/>
      <c r="H20" s="241"/>
      <c r="I20" s="241"/>
      <c r="J20" s="242"/>
      <c r="K20" s="242"/>
    </row>
    <row r="21" ht="14.25" customHeight="1">
      <c r="A21" s="300" t="s">
        <v>357</v>
      </c>
      <c r="B21" s="300"/>
      <c r="C21" s="300"/>
      <c r="D21" s="300"/>
      <c r="E21" s="300"/>
      <c r="F21" s="300"/>
      <c r="G21" s="300"/>
      <c r="H21" s="300"/>
      <c r="I21" s="300"/>
      <c r="J21" s="300"/>
      <c r="K21" s="300"/>
      <c r="L21" s="300"/>
      <c r="M21" s="300"/>
      <c r="N21" s="300"/>
      <c r="O21" s="300"/>
      <c r="P21" s="300"/>
      <c r="Q21" s="300"/>
      <c r="R21" s="300"/>
      <c r="S21" s="300"/>
      <c r="T21" s="300"/>
      <c r="U21" s="300"/>
      <c r="V21" s="300"/>
      <c r="W21" s="300"/>
      <c r="X21" s="300"/>
      <c r="Y21" s="300"/>
      <c r="Z21" s="300"/>
    </row>
    <row r="24">
      <c r="C24" s="238">
        <v>0</v>
      </c>
      <c r="D24" s="238">
        <v>1</v>
      </c>
      <c r="E24" s="238">
        <v>3</v>
      </c>
      <c r="F24" s="238">
        <v>6</v>
      </c>
      <c r="G24" s="238">
        <v>9</v>
      </c>
      <c r="H24" s="238">
        <v>12</v>
      </c>
      <c r="I24" s="290">
        <v>24</v>
      </c>
      <c r="J24" s="290">
        <v>36</v>
      </c>
      <c r="K24" s="290">
        <v>60</v>
      </c>
      <c r="L24" s="290">
        <v>84</v>
      </c>
      <c r="M24" s="234">
        <v>120</v>
      </c>
      <c r="N24" s="234">
        <v>180</v>
      </c>
      <c r="O24" s="234">
        <v>240</v>
      </c>
      <c r="P24" s="234">
        <v>360</v>
      </c>
    </row>
    <row r="25">
      <c r="B25" s="275" t="s">
        <v>358</v>
      </c>
      <c r="C25" s="321">
        <v>4.0108567894815605</v>
      </c>
      <c r="D25" s="321">
        <v>4.1499978076660522</v>
      </c>
      <c r="E25" s="321">
        <v>4.4508748298438245</v>
      </c>
      <c r="F25" s="321">
        <v>4.7601284551185064</v>
      </c>
      <c r="G25" s="321">
        <v>4.7424214686022683</v>
      </c>
      <c r="H25" s="321">
        <v>4.6753526929903595</v>
      </c>
      <c r="I25" s="321">
        <v>4.4037342491142422</v>
      </c>
      <c r="J25" s="334">
        <v>4.2076516284203604</v>
      </c>
      <c r="K25" s="334">
        <v>3.9676709817263678</v>
      </c>
      <c r="L25" s="334">
        <v>3.9413124460468283</v>
      </c>
      <c r="M25" s="334">
        <v>3.8547891640603025</v>
      </c>
      <c r="N25" s="334">
        <v>4.0254750473998966</v>
      </c>
      <c r="O25" s="334">
        <v>4.2057730930382231</v>
      </c>
      <c r="P25" s="334">
        <v>3.9075417738393625</v>
      </c>
    </row>
    <row r="26">
      <c r="B26" s="275" t="s">
        <v>359</v>
      </c>
      <c r="C26" s="321">
        <v>4.2498809436818172</v>
      </c>
      <c r="D26" s="321">
        <v>4.4250042730285735</v>
      </c>
      <c r="E26" s="321">
        <v>4.8004138524709177</v>
      </c>
      <c r="F26" s="321">
        <v>4.9933765491752879</v>
      </c>
      <c r="G26" s="321">
        <v>5.0546984651835931</v>
      </c>
      <c r="H26" s="321">
        <v>5.0560898876207174</v>
      </c>
      <c r="I26" s="321">
        <v>4.7004099206262149</v>
      </c>
      <c r="J26" s="334">
        <v>4.32097191112688</v>
      </c>
      <c r="K26" s="334">
        <v>3.9915254384028187</v>
      </c>
      <c r="L26" s="334">
        <v>3.8685196377655982</v>
      </c>
      <c r="M26" s="334">
        <v>3.8047011904239536</v>
      </c>
      <c r="N26" s="334">
        <v>3.784864806616195</v>
      </c>
      <c r="O26" s="334">
        <v>3.6990609344107925</v>
      </c>
      <c r="P26" s="334">
        <v>3.3462042229179367</v>
      </c>
    </row>
    <row r="27">
      <c r="B27" s="275" t="s">
        <v>360</v>
      </c>
      <c r="C27" s="321">
        <v>7.0108567893573133</v>
      </c>
      <c r="D27" s="321">
        <v>7.14999780766612</v>
      </c>
      <c r="E27" s="321">
        <v>7.4508748298437695</v>
      </c>
      <c r="F27" s="321">
        <v>7.7601284551184868</v>
      </c>
      <c r="G27" s="321">
        <v>7.7424214686022967</v>
      </c>
      <c r="H27" s="321">
        <v>7.6753526929903853</v>
      </c>
      <c r="I27" s="321">
        <v>7.403734249114267</v>
      </c>
      <c r="J27" s="334">
        <v>7.20765162842034</v>
      </c>
      <c r="K27" s="334">
        <v>6.9676709817263927</v>
      </c>
      <c r="L27" s="334">
        <v>6.9413124460468083</v>
      </c>
      <c r="M27" s="334">
        <v>6.8547891640603247</v>
      </c>
      <c r="N27" s="334">
        <v>7.0254750473999188</v>
      </c>
      <c r="O27" s="334">
        <v>7.205773093038248</v>
      </c>
      <c r="P27" s="334">
        <v>6.9075417738393874</v>
      </c>
    </row>
    <row r="28">
      <c r="B28" s="275" t="s">
        <v>361</v>
      </c>
      <c r="C28" s="321">
        <v>7.0108567893573133</v>
      </c>
      <c r="D28" s="321">
        <v>7.14999780766612</v>
      </c>
      <c r="E28" s="321">
        <v>7.4508748298437695</v>
      </c>
      <c r="F28" s="321">
        <v>7.7601284551184868</v>
      </c>
      <c r="G28" s="321">
        <v>7.7424214686022381</v>
      </c>
      <c r="H28" s="321">
        <v>7.6753526929903853</v>
      </c>
      <c r="I28" s="321">
        <v>7.1815120268920145</v>
      </c>
      <c r="J28" s="334">
        <v>6.7632071839759185</v>
      </c>
      <c r="K28" s="334">
        <v>6.078782092837498</v>
      </c>
      <c r="L28" s="334">
        <v>5.60797911271349</v>
      </c>
      <c r="M28" s="334">
        <v>4.8547891640603247</v>
      </c>
      <c r="N28" s="334">
        <v>5.0254750473999179</v>
      </c>
      <c r="O28" s="334">
        <v>5.2057730930382471</v>
      </c>
      <c r="P28" s="334">
        <v>4.9075417738393856</v>
      </c>
    </row>
    <row r="29">
      <c r="B29" s="275" t="s">
        <v>362</v>
      </c>
      <c r="C29" s="321">
        <v>4.010886789418187</v>
      </c>
      <c r="D29" s="321">
        <v>4.1749978076659584</v>
      </c>
      <c r="E29" s="321">
        <v>4.5258748298438523</v>
      </c>
      <c r="F29" s="321">
        <v>4.910128455118512</v>
      </c>
      <c r="G29" s="321">
        <v>4.967421468602284</v>
      </c>
      <c r="H29" s="321">
        <v>4.9753526929903655</v>
      </c>
      <c r="I29" s="321">
        <v>5.0037342491142658</v>
      </c>
      <c r="J29" s="334">
        <v>5.107651628420351</v>
      </c>
      <c r="K29" s="334">
        <v>5.4676709817263784</v>
      </c>
      <c r="L29" s="334">
        <v>6.04131244604682</v>
      </c>
      <c r="M29" s="334">
        <v>6.8547891640603247</v>
      </c>
      <c r="N29" s="334">
        <v>7.0254750473999188</v>
      </c>
      <c r="O29" s="334">
        <v>7.205773093038248</v>
      </c>
      <c r="P29" s="334">
        <v>6.9075417738393874</v>
      </c>
    </row>
    <row r="41"/>
    <row r="42">
      <c r="A42" s="267" t="s">
        <v>363</v>
      </c>
    </row>
    <row r="43">
      <c r="A43" s="244" t="s">
        <v>364</v>
      </c>
    </row>
    <row r="44">
      <c r="A44" s="244" t="s">
        <v>365</v>
      </c>
    </row>
    <row r="45">
      <c r="A45" s="244" t="s">
        <v>366</v>
      </c>
    </row>
    <row r="46">
      <c r="A46" s="244" t="s">
        <v>367</v>
      </c>
    </row>
    <row r="47">
      <c r="A47" s="244" t="s">
        <v>368</v>
      </c>
    </row>
    <row r="50">
      <c r="A50" s="267" t="s">
        <v>369</v>
      </c>
    </row>
    <row r="51">
      <c r="A51" s="339" t="s">
        <v>370</v>
      </c>
      <c r="B51" s="340">
        <v>44925</v>
      </c>
      <c r="C51" s="340">
        <v>44956</v>
      </c>
      <c r="D51" s="340">
        <v>44985</v>
      </c>
      <c r="E51" s="340">
        <v>45015</v>
      </c>
      <c r="F51" s="340">
        <v>45046</v>
      </c>
      <c r="G51" s="340">
        <v>45076</v>
      </c>
      <c r="H51" s="340">
        <v>45107</v>
      </c>
      <c r="I51" s="340">
        <v>45137</v>
      </c>
      <c r="J51" s="340">
        <v>45168</v>
      </c>
      <c r="K51" s="340">
        <v>45199</v>
      </c>
      <c r="L51" s="340">
        <v>45229</v>
      </c>
      <c r="M51" s="340">
        <v>45260</v>
      </c>
      <c r="N51" s="340">
        <v>45290</v>
      </c>
      <c r="O51" s="340">
        <v>45321</v>
      </c>
      <c r="P51" s="340">
        <v>45351</v>
      </c>
      <c r="Q51" s="340">
        <v>45381</v>
      </c>
      <c r="R51" s="340">
        <v>45412</v>
      </c>
      <c r="S51" s="340">
        <v>45442</v>
      </c>
      <c r="T51" s="340">
        <v>45473</v>
      </c>
      <c r="U51" s="340">
        <v>45503</v>
      </c>
      <c r="V51" s="340">
        <v>45534</v>
      </c>
      <c r="W51" s="340">
        <v>45565</v>
      </c>
      <c r="X51" s="340">
        <v>45595</v>
      </c>
      <c r="Y51" s="340">
        <v>45626</v>
      </c>
      <c r="Z51" s="340">
        <v>45656</v>
      </c>
    </row>
    <row r="52">
      <c r="A52" s="341" t="s">
        <v>371</v>
      </c>
    </row>
    <row r="53">
      <c r="A53" s="342" t="s">
        <v>372</v>
      </c>
      <c r="B53" s="343">
        <v>439.15700167417526</v>
      </c>
      <c r="C53" s="343">
        <v>286.80177184430988</v>
      </c>
      <c r="D53" s="343">
        <v>301.40158844068162</v>
      </c>
      <c r="E53" s="343">
        <v>312.07996337556426</v>
      </c>
      <c r="F53" s="343">
        <v>314.446816306276</v>
      </c>
      <c r="G53" s="343">
        <v>310.685470130446</v>
      </c>
      <c r="H53" s="343">
        <v>310.4881308821623</v>
      </c>
      <c r="I53" s="343">
        <v>312.28277169837156</v>
      </c>
      <c r="J53" s="344">
        <v>311.72510318712034</v>
      </c>
      <c r="K53" s="344">
        <v>308.99696092745927</v>
      </c>
      <c r="L53" s="344">
        <v>303.71437460428808</v>
      </c>
      <c r="M53" s="344">
        <v>278.76835787713736</v>
      </c>
      <c r="N53" s="344">
        <v>253.20395939957089</v>
      </c>
      <c r="O53" s="344">
        <v>250.67812129222108</v>
      </c>
      <c r="P53" s="344">
        <v>247.45214370110975</v>
      </c>
      <c r="Q53" s="344">
        <v>243.9857652106794</v>
      </c>
      <c r="R53" s="344">
        <v>239.69887776050905</v>
      </c>
      <c r="S53" s="344">
        <v>234.5834287531539</v>
      </c>
      <c r="T53" s="344">
        <v>229.68870973496439</v>
      </c>
      <c r="U53" s="344">
        <v>223.64205076097537</v>
      </c>
      <c r="V53" s="344">
        <v>216.89211017901812</v>
      </c>
      <c r="W53" s="344">
        <v>210.16547231997663</v>
      </c>
      <c r="X53" s="344">
        <v>202.39526738870208</v>
      </c>
      <c r="Y53" s="344">
        <v>194.56496856894754</v>
      </c>
      <c r="Z53" s="344">
        <v>181.28392710172716</v>
      </c>
    </row>
    <row r="54">
      <c r="A54" s="342" t="s">
        <v>373</v>
      </c>
      <c r="B54" s="343">
        <v>439.15700167417526</v>
      </c>
      <c r="C54" s="343">
        <v>384.02394492074518</v>
      </c>
      <c r="D54" s="343">
        <v>398.60110594600019</v>
      </c>
      <c r="E54" s="343">
        <v>409.21678101442438</v>
      </c>
      <c r="F54" s="343">
        <v>411.58381195422618</v>
      </c>
      <c r="G54" s="343">
        <v>407.83781174686879</v>
      </c>
      <c r="H54" s="343">
        <v>407.660748592961</v>
      </c>
      <c r="I54" s="343">
        <v>409.45796494818848</v>
      </c>
      <c r="J54" s="344">
        <v>408.86347649976585</v>
      </c>
      <c r="K54" s="344">
        <v>406.1562042418019</v>
      </c>
      <c r="L54" s="344">
        <v>400.90466684637903</v>
      </c>
      <c r="M54" s="344">
        <v>376.02452293438694</v>
      </c>
      <c r="N54" s="344">
        <v>350.33699728094473</v>
      </c>
      <c r="O54" s="344">
        <v>347.80514240910168</v>
      </c>
      <c r="P54" s="344">
        <v>344.59233274648273</v>
      </c>
      <c r="Q54" s="344">
        <v>341.13218009418995</v>
      </c>
      <c r="R54" s="344">
        <v>336.8785066141723</v>
      </c>
      <c r="S54" s="344">
        <v>331.77612331729944</v>
      </c>
      <c r="T54" s="344">
        <v>326.90137408197285</v>
      </c>
      <c r="U54" s="344">
        <v>320.88675960677489</v>
      </c>
      <c r="V54" s="344">
        <v>314.14979605363237</v>
      </c>
      <c r="W54" s="344">
        <v>307.471825076821</v>
      </c>
      <c r="X54" s="344">
        <v>299.71250716793031</v>
      </c>
      <c r="Y54" s="344">
        <v>291.93835937311337</v>
      </c>
      <c r="Z54" s="344">
        <v>278.96356111883563</v>
      </c>
    </row>
    <row r="55">
      <c r="A55" s="342" t="s">
        <v>374</v>
      </c>
      <c r="B55" s="343">
        <v>439.15700167417526</v>
      </c>
      <c r="C55" s="343">
        <v>432.48376484488682</v>
      </c>
      <c r="D55" s="343">
        <v>447.05365116900447</v>
      </c>
      <c r="E55" s="343">
        <v>457.63619907510684</v>
      </c>
      <c r="F55" s="343">
        <v>460.0043117631738</v>
      </c>
      <c r="G55" s="343">
        <v>456.26593291240687</v>
      </c>
      <c r="H55" s="343">
        <v>456.10092743459853</v>
      </c>
      <c r="I55" s="343">
        <v>457.90041686659737</v>
      </c>
      <c r="J55" s="344">
        <v>457.28366681826475</v>
      </c>
      <c r="K55" s="344">
        <v>454.5877529946938</v>
      </c>
      <c r="L55" s="344">
        <v>449.35262988575209</v>
      </c>
      <c r="M55" s="344">
        <v>424.5041521047284</v>
      </c>
      <c r="N55" s="344">
        <v>398.75694225004787</v>
      </c>
      <c r="O55" s="344">
        <v>396.22011769819778</v>
      </c>
      <c r="P55" s="344">
        <v>393.01384769215116</v>
      </c>
      <c r="Q55" s="344">
        <v>389.55579615788508</v>
      </c>
      <c r="R55" s="344">
        <v>385.32060001559171</v>
      </c>
      <c r="S55" s="344">
        <v>380.22371442641918</v>
      </c>
      <c r="T55" s="344">
        <v>375.35888292023839</v>
      </c>
      <c r="U55" s="344">
        <v>369.36117477749588</v>
      </c>
      <c r="V55" s="344">
        <v>362.62867225006158</v>
      </c>
      <c r="W55" s="344">
        <v>355.97784796381956</v>
      </c>
      <c r="X55" s="344">
        <v>348.22095936032213</v>
      </c>
      <c r="Y55" s="344">
        <v>340.47572767176905</v>
      </c>
      <c r="Z55" s="344">
        <v>327.65355672877786</v>
      </c>
    </row>
    <row r="56">
      <c r="A56" s="342" t="s">
        <v>375</v>
      </c>
      <c r="B56" s="343">
        <v>439.15700167417526</v>
      </c>
      <c r="C56" s="343">
        <v>456.67605743136028</v>
      </c>
      <c r="D56" s="343">
        <v>471.24331189943547</v>
      </c>
      <c r="E56" s="343">
        <v>481.80885528596548</v>
      </c>
      <c r="F56" s="343">
        <v>484.17775513655744</v>
      </c>
      <c r="G56" s="343">
        <v>480.44317416145054</v>
      </c>
      <c r="H56" s="343">
        <v>480.28467378893561</v>
      </c>
      <c r="I56" s="343">
        <v>482.08554422646927</v>
      </c>
      <c r="J56" s="344">
        <v>481.45670777517148</v>
      </c>
      <c r="K56" s="344">
        <v>478.76670226915223</v>
      </c>
      <c r="L56" s="344">
        <v>473.54000707589938</v>
      </c>
      <c r="M56" s="344">
        <v>448.70704726814773</v>
      </c>
      <c r="N56" s="344">
        <v>422.93046184405165</v>
      </c>
      <c r="O56" s="344">
        <v>420.390665860497</v>
      </c>
      <c r="P56" s="344">
        <v>417.18765469540909</v>
      </c>
      <c r="Q56" s="344">
        <v>413.73040271112075</v>
      </c>
      <c r="R56" s="344">
        <v>409.50490926035309</v>
      </c>
      <c r="S56" s="344">
        <v>404.410515719084</v>
      </c>
      <c r="T56" s="344">
        <v>399.550626422578</v>
      </c>
      <c r="U56" s="344">
        <v>393.56159079014571</v>
      </c>
      <c r="V56" s="344">
        <v>386.8308157886255</v>
      </c>
      <c r="W56" s="344">
        <v>380.19426280289957</v>
      </c>
      <c r="X56" s="344">
        <v>372.43784106454808</v>
      </c>
      <c r="Y56" s="344">
        <v>364.70727596191773</v>
      </c>
      <c r="Z56" s="344">
        <v>351.9612958365438</v>
      </c>
    </row>
    <row r="57">
      <c r="A57" s="342" t="s">
        <v>376</v>
      </c>
      <c r="B57" s="343">
        <v>439.15700167417526</v>
      </c>
      <c r="C57" s="343">
        <v>480.84334715501586</v>
      </c>
      <c r="D57" s="343">
        <v>495.40863715904339</v>
      </c>
      <c r="E57" s="343">
        <v>505.95688333985112</v>
      </c>
      <c r="F57" s="343">
        <v>508.32673382848031</v>
      </c>
      <c r="G57" s="343">
        <v>504.59594223327963</v>
      </c>
      <c r="H57" s="343">
        <v>504.4442631024213</v>
      </c>
      <c r="I57" s="343">
        <v>506.24667682098635</v>
      </c>
      <c r="J57" s="344">
        <v>505.60511965780285</v>
      </c>
      <c r="K57" s="344">
        <v>502.92117453867962</v>
      </c>
      <c r="L57" s="344">
        <v>497.70305380682987</v>
      </c>
      <c r="M57" s="344">
        <v>472.88540284630307</v>
      </c>
      <c r="N57" s="344">
        <v>447.07975162058705</v>
      </c>
      <c r="O57" s="344">
        <v>444.53666122098582</v>
      </c>
      <c r="P57" s="344">
        <v>441.33690160574309</v>
      </c>
      <c r="Q57" s="344">
        <v>437.880282565366</v>
      </c>
      <c r="R57" s="344">
        <v>433.66479980760596</v>
      </c>
      <c r="S57" s="344">
        <v>428.57272785859811</v>
      </c>
      <c r="T57" s="344">
        <v>423.71776971967091</v>
      </c>
      <c r="U57" s="344">
        <v>417.7375521934411</v>
      </c>
      <c r="V57" s="344">
        <v>411.00817086082236</v>
      </c>
      <c r="W57" s="344">
        <v>404.38635245536489</v>
      </c>
      <c r="X57" s="344">
        <v>396.62990123441233</v>
      </c>
      <c r="Y57" s="344">
        <v>388.91414112916522</v>
      </c>
      <c r="Z57" s="344">
        <v>376.24427020747277</v>
      </c>
    </row>
    <row r="58">
      <c r="A58" s="342" t="s">
        <v>377</v>
      </c>
      <c r="B58" s="343">
        <v>439.15700167417526</v>
      </c>
      <c r="C58" s="343">
        <v>504.98569031122383</v>
      </c>
      <c r="D58" s="343">
        <v>519.54968105154194</v>
      </c>
      <c r="E58" s="343">
        <v>530.08033829018325</v>
      </c>
      <c r="F58" s="343">
        <v>532.45130235745626</v>
      </c>
      <c r="G58" s="343">
        <v>528.72429167587632</v>
      </c>
      <c r="H58" s="343">
        <v>528.57974889690524</v>
      </c>
      <c r="I58" s="343">
        <v>530.383867647826</v>
      </c>
      <c r="J58" s="344">
        <v>529.728957522861</v>
      </c>
      <c r="K58" s="344">
        <v>527.05122436443025</v>
      </c>
      <c r="L58" s="344">
        <v>521.841824165216</v>
      </c>
      <c r="M58" s="344">
        <v>497.03927362368552</v>
      </c>
      <c r="N58" s="344">
        <v>471.20486542892957</v>
      </c>
      <c r="O58" s="344">
        <v>468.65815868113276</v>
      </c>
      <c r="P58" s="344">
        <v>465.46164334979892</v>
      </c>
      <c r="Q58" s="344">
        <v>462.00549119439188</v>
      </c>
      <c r="R58" s="344">
        <v>457.80032612604845</v>
      </c>
      <c r="S58" s="344">
        <v>452.710405871958</v>
      </c>
      <c r="T58" s="344">
        <v>447.8603678766782</v>
      </c>
      <c r="U58" s="344">
        <v>441.88911357989741</v>
      </c>
      <c r="V58" s="344">
        <v>435.16079315416624</v>
      </c>
      <c r="W58" s="344">
        <v>428.55417109870319</v>
      </c>
      <c r="X58" s="344">
        <v>420.7971956718788</v>
      </c>
      <c r="Y58" s="344">
        <v>413.09637851998161</v>
      </c>
      <c r="Z58" s="344">
        <v>400.50253539563437</v>
      </c>
    </row>
    <row r="59">
      <c r="A59" s="342" t="s">
        <v>378</v>
      </c>
      <c r="B59" s="343">
        <v>439.15700167417526</v>
      </c>
      <c r="C59" s="343">
        <v>529.10314300017319</v>
      </c>
      <c r="D59" s="343">
        <v>543.66649749457417</v>
      </c>
      <c r="E59" s="343">
        <v>554.17927500045676</v>
      </c>
      <c r="F59" s="343">
        <v>556.55151505443109</v>
      </c>
      <c r="G59" s="343">
        <v>552.82827684933443</v>
      </c>
      <c r="H59" s="343">
        <v>552.69118451072279</v>
      </c>
      <c r="I59" s="343">
        <v>554.49716952325912</v>
      </c>
      <c r="J59" s="344">
        <v>553.82827623720527</v>
      </c>
      <c r="K59" s="344">
        <v>551.1569061197016</v>
      </c>
      <c r="L59" s="344">
        <v>545.95637205179787</v>
      </c>
      <c r="M59" s="344">
        <v>521.16871419585732</v>
      </c>
      <c r="N59" s="344">
        <v>495.30585693321552</v>
      </c>
      <c r="O59" s="344">
        <v>492.75521295275558</v>
      </c>
      <c r="P59" s="344">
        <v>489.56193466450344</v>
      </c>
      <c r="Q59" s="344">
        <v>486.10608387986741</v>
      </c>
      <c r="R59" s="344">
        <v>481.91154249658524</v>
      </c>
      <c r="S59" s="344">
        <v>476.82360459596231</v>
      </c>
      <c r="T59" s="344">
        <v>471.97847576843913</v>
      </c>
      <c r="U59" s="344">
        <v>466.01632935358685</v>
      </c>
      <c r="V59" s="344">
        <v>459.28873816310579</v>
      </c>
      <c r="W59" s="344">
        <v>452.6977727236449</v>
      </c>
      <c r="X59" s="344">
        <v>444.93977998533495</v>
      </c>
      <c r="Y59" s="344">
        <v>437.25404328923338</v>
      </c>
      <c r="Z59" s="344">
        <v>424.73614676253686</v>
      </c>
    </row>
    <row r="60">
      <c r="A60" s="342" t="s">
        <v>379</v>
      </c>
      <c r="B60" s="343">
        <v>439.15700167417526</v>
      </c>
      <c r="C60" s="343">
        <v>577.26360040687564</v>
      </c>
      <c r="D60" s="343">
        <v>591.82766277830592</v>
      </c>
      <c r="E60" s="343">
        <v>602.30381221077619</v>
      </c>
      <c r="F60" s="343">
        <v>604.67908934303512</v>
      </c>
      <c r="G60" s="343">
        <v>600.96337089564986</v>
      </c>
      <c r="H60" s="343">
        <v>600.8421176370631</v>
      </c>
      <c r="I60" s="343">
        <v>602.652316783248</v>
      </c>
      <c r="J60" s="344">
        <v>601.95357473698675</v>
      </c>
      <c r="K60" s="344">
        <v>599.29538197811235</v>
      </c>
      <c r="L60" s="344">
        <v>594.11301508826807</v>
      </c>
      <c r="M60" s="344">
        <v>569.3545221676336</v>
      </c>
      <c r="N60" s="344">
        <v>543.43568676505163</v>
      </c>
      <c r="O60" s="344">
        <v>540.87620983520594</v>
      </c>
      <c r="P60" s="344">
        <v>537.68938401025093</v>
      </c>
      <c r="Q60" s="344">
        <v>534.23364159265282</v>
      </c>
      <c r="R60" s="344">
        <v>530.06126158341078</v>
      </c>
      <c r="S60" s="344">
        <v>524.97678257760231</v>
      </c>
      <c r="T60" s="344">
        <v>520.14143930895034</v>
      </c>
      <c r="U60" s="344">
        <v>514.19794074223739</v>
      </c>
      <c r="V60" s="344">
        <v>507.47081734612408</v>
      </c>
      <c r="W60" s="344">
        <v>500.91253995264628</v>
      </c>
      <c r="X60" s="344">
        <v>493.15103971153945</v>
      </c>
      <c r="Y60" s="344">
        <v>485.49587462937217</v>
      </c>
      <c r="Z60" s="344">
        <v>473.12962852185075</v>
      </c>
    </row>
    <row r="61">
      <c r="A61" s="342" t="s">
        <v>380</v>
      </c>
      <c r="B61" s="343">
        <v>439.15700167417526</v>
      </c>
      <c r="C61" s="343">
        <v>673.28827657277111</v>
      </c>
      <c r="D61" s="343">
        <v>687.861615887997</v>
      </c>
      <c r="E61" s="343">
        <v>698.26106087444771</v>
      </c>
      <c r="F61" s="343">
        <v>700.64433787080475</v>
      </c>
      <c r="G61" s="343">
        <v>696.94355896367642</v>
      </c>
      <c r="H61" s="343">
        <v>696.85770843300827</v>
      </c>
      <c r="I61" s="343">
        <v>698.67824786594724</v>
      </c>
      <c r="J61" s="344">
        <v>697.91233519703871</v>
      </c>
      <c r="K61" s="344">
        <v>695.28228862778928</v>
      </c>
      <c r="L61" s="344">
        <v>690.13798269922188</v>
      </c>
      <c r="M61" s="344">
        <v>665.43535709073922</v>
      </c>
      <c r="N61" s="344">
        <v>639.40821964181509</v>
      </c>
      <c r="O61" s="344">
        <v>636.82727182059762</v>
      </c>
      <c r="P61" s="344">
        <v>633.65326512240108</v>
      </c>
      <c r="Q61" s="344">
        <v>630.19577698847172</v>
      </c>
      <c r="R61" s="344">
        <v>626.07134809443039</v>
      </c>
      <c r="S61" s="344">
        <v>620.99177898626</v>
      </c>
      <c r="T61" s="344">
        <v>616.17587677610481</v>
      </c>
      <c r="U61" s="344">
        <v>610.27138923697521</v>
      </c>
      <c r="V61" s="344">
        <v>603.54126884347318</v>
      </c>
      <c r="W61" s="344">
        <v>597.05382525614459</v>
      </c>
      <c r="X61" s="344">
        <v>589.27946317409226</v>
      </c>
      <c r="Y61" s="344">
        <v>581.68707159787721</v>
      </c>
      <c r="Z61" s="344">
        <v>569.62316093841116</v>
      </c>
    </row>
    <row r="62">
      <c r="A62" s="342" t="s">
        <v>381</v>
      </c>
      <c r="B62" s="343">
        <v>439.15700167417526</v>
      </c>
      <c r="C62" s="343">
        <v>768.92089851283106</v>
      </c>
      <c r="D62" s="343">
        <v>783.51388283558992</v>
      </c>
      <c r="E62" s="343">
        <v>793.83207486430388</v>
      </c>
      <c r="F62" s="343">
        <v>796.2258916296862</v>
      </c>
      <c r="G62" s="343">
        <v>792.53992047786733</v>
      </c>
      <c r="H62" s="343">
        <v>792.49438560102146</v>
      </c>
      <c r="I62" s="343">
        <v>794.3277875176334</v>
      </c>
      <c r="J62" s="344">
        <v>793.48484677989222</v>
      </c>
      <c r="K62" s="344">
        <v>790.88530935097526</v>
      </c>
      <c r="L62" s="344">
        <v>785.78134193083213</v>
      </c>
      <c r="M62" s="344">
        <v>761.1313363392934</v>
      </c>
      <c r="N62" s="344">
        <v>735.00072063422465</v>
      </c>
      <c r="O62" s="344">
        <v>732.39328310539236</v>
      </c>
      <c r="P62" s="344">
        <v>729.23198243475827</v>
      </c>
      <c r="Q62" s="344">
        <v>725.77016032138329</v>
      </c>
      <c r="R62" s="344">
        <v>721.69846829295307</v>
      </c>
      <c r="S62" s="344">
        <v>716.62116080895044</v>
      </c>
      <c r="T62" s="344">
        <v>711.824528215931</v>
      </c>
      <c r="U62" s="344">
        <v>705.96131431646324</v>
      </c>
      <c r="V62" s="344">
        <v>699.22301019257338</v>
      </c>
      <c r="W62" s="344">
        <v>692.81359912652965</v>
      </c>
      <c r="X62" s="344">
        <v>685.018663568742</v>
      </c>
      <c r="Y62" s="344">
        <v>677.49119560126178</v>
      </c>
      <c r="Z62" s="344">
        <v>665.7283439708583</v>
      </c>
    </row>
    <row r="63">
      <c r="A63" s="342" t="s">
        <v>382</v>
      </c>
      <c r="B63" s="343">
        <v>439.15700167417526</v>
      </c>
      <c r="C63" s="343">
        <v>864.16494095606356</v>
      </c>
      <c r="D63" s="343">
        <v>878.7878040893977</v>
      </c>
      <c r="E63" s="343">
        <v>889.02025287761364</v>
      </c>
      <c r="F63" s="343">
        <v>891.427116548426</v>
      </c>
      <c r="G63" s="343">
        <v>887.75582315603549</v>
      </c>
      <c r="H63" s="343">
        <v>887.75545397060216</v>
      </c>
      <c r="I63" s="343">
        <v>889.60420843777729</v>
      </c>
      <c r="J63" s="344">
        <v>888.674508387092</v>
      </c>
      <c r="K63" s="344">
        <v>886.107812672794</v>
      </c>
      <c r="L63" s="344">
        <v>881.04643221428034</v>
      </c>
      <c r="M63" s="344">
        <v>856.44584204139915</v>
      </c>
      <c r="N63" s="344">
        <v>830.2165144363355</v>
      </c>
      <c r="O63" s="344">
        <v>827.57763285490148</v>
      </c>
      <c r="P63" s="344">
        <v>824.42892664808028</v>
      </c>
      <c r="Q63" s="344">
        <v>820.96021580513127</v>
      </c>
      <c r="R63" s="344">
        <v>816.94598479931085</v>
      </c>
      <c r="S63" s="344">
        <v>811.86832486443552</v>
      </c>
      <c r="T63" s="344">
        <v>807.09079277337253</v>
      </c>
      <c r="U63" s="344">
        <v>801.271086147003</v>
      </c>
      <c r="V63" s="344">
        <v>794.519478634766</v>
      </c>
      <c r="W63" s="344">
        <v>788.1952062625935</v>
      </c>
      <c r="X63" s="344">
        <v>780.37208511300059</v>
      </c>
      <c r="Y63" s="344">
        <v>772.911662937988</v>
      </c>
      <c r="Z63" s="344">
        <v>761.4486066637661</v>
      </c>
    </row>
    <row r="64">
      <c r="A64" s="342" t="s">
        <v>383</v>
      </c>
      <c r="B64" s="343">
        <v>439.15700167417526</v>
      </c>
      <c r="C64" s="343">
        <v>404.45490390135626</v>
      </c>
      <c r="D64" s="343">
        <v>371.20816232842839</v>
      </c>
      <c r="E64" s="343">
        <v>330.79255037152677</v>
      </c>
      <c r="F64" s="343">
        <v>287.65262071680394</v>
      </c>
      <c r="G64" s="343">
        <v>234.34841767255333</v>
      </c>
      <c r="H64" s="343">
        <v>179.69196621230671</v>
      </c>
      <c r="I64" s="343">
        <v>135.76687470223357</v>
      </c>
      <c r="J64" s="344">
        <v>83.872528792350622</v>
      </c>
      <c r="K64" s="344">
        <v>35.30155040897251</v>
      </c>
      <c r="L64" s="344">
        <v>0</v>
      </c>
      <c r="M64" s="344">
        <v>0</v>
      </c>
      <c r="N64" s="344">
        <v>155.67712531503497</v>
      </c>
      <c r="O64" s="344">
        <v>153.1520163040347</v>
      </c>
      <c r="P64" s="344">
        <v>149.91275124889572</v>
      </c>
      <c r="Q64" s="344">
        <v>146.43741885762623</v>
      </c>
      <c r="R64" s="344">
        <v>142.12236000376797</v>
      </c>
      <c r="S64" s="344">
        <v>136.99105435334235</v>
      </c>
      <c r="T64" s="344">
        <v>132.07618435889779</v>
      </c>
      <c r="U64" s="344">
        <v>125.99986428326155</v>
      </c>
      <c r="V64" s="344">
        <v>119.23148014070583</v>
      </c>
      <c r="W64" s="344">
        <v>112.46375997167293</v>
      </c>
      <c r="X64" s="344">
        <v>104.6745412822705</v>
      </c>
      <c r="Y64" s="344">
        <v>96.7903579239023</v>
      </c>
      <c r="Z64" s="344">
        <v>83.201743787117451</v>
      </c>
    </row>
    <row r="65">
      <c r="A65" s="342" t="s">
        <v>384</v>
      </c>
      <c r="B65" s="343">
        <v>439.15700167417526</v>
      </c>
      <c r="C65" s="343">
        <v>557.05003203850811</v>
      </c>
      <c r="D65" s="343">
        <v>619.15488562185851</v>
      </c>
      <c r="E65" s="343">
        <v>680.21110858481291</v>
      </c>
      <c r="F65" s="343">
        <v>727.57566614495738</v>
      </c>
      <c r="G65" s="343">
        <v>772.71321660528042</v>
      </c>
      <c r="H65" s="343">
        <v>826.185885430296</v>
      </c>
      <c r="I65" s="343">
        <v>872.85318095418745</v>
      </c>
      <c r="J65" s="344">
        <v>922.135931481387</v>
      </c>
      <c r="K65" s="344">
        <v>964.21525486629162</v>
      </c>
      <c r="L65" s="344">
        <v>1006.8839898313462</v>
      </c>
      <c r="M65" s="344">
        <v>984.461416194013</v>
      </c>
      <c r="N65" s="344">
        <v>735.00072063422465</v>
      </c>
      <c r="O65" s="344">
        <v>732.39328310539236</v>
      </c>
      <c r="P65" s="344">
        <v>729.23198243475827</v>
      </c>
      <c r="Q65" s="344">
        <v>725.77016032138329</v>
      </c>
      <c r="R65" s="344">
        <v>721.69846829295307</v>
      </c>
      <c r="S65" s="344">
        <v>716.62116080895044</v>
      </c>
      <c r="T65" s="344">
        <v>711.824528215931</v>
      </c>
      <c r="U65" s="344">
        <v>705.96131431646324</v>
      </c>
      <c r="V65" s="344">
        <v>699.22301019257338</v>
      </c>
      <c r="W65" s="344">
        <v>692.81359912652965</v>
      </c>
      <c r="X65" s="344">
        <v>685.018663568742</v>
      </c>
      <c r="Y65" s="344">
        <v>677.49119560126178</v>
      </c>
      <c r="Z65" s="344">
        <v>665.7283439708583</v>
      </c>
    </row>
    <row r="66">
      <c r="A66" s="342" t="s">
        <v>385</v>
      </c>
      <c r="B66" s="343">
        <v>439.15700167417526</v>
      </c>
      <c r="C66" s="343">
        <v>763.89626679788546</v>
      </c>
      <c r="D66" s="343">
        <v>775.34652948972109</v>
      </c>
      <c r="E66" s="343">
        <v>782.32346756103561</v>
      </c>
      <c r="F66" s="343">
        <v>781.73465681015648</v>
      </c>
      <c r="G66" s="343">
        <v>774.80524407550888</v>
      </c>
      <c r="H66" s="343">
        <v>771.1935243637098</v>
      </c>
      <c r="I66" s="343">
        <v>770.03933733207032</v>
      </c>
      <c r="J66" s="344">
        <v>765.86983057643272</v>
      </c>
      <c r="K66" s="344">
        <v>760.28065944212119</v>
      </c>
      <c r="L66" s="344">
        <v>751.9742441421472</v>
      </c>
      <c r="M66" s="344">
        <v>724.02790809210887</v>
      </c>
      <c r="N66" s="344">
        <v>694.72084414349933</v>
      </c>
      <c r="O66" s="344">
        <v>689.10128408228672</v>
      </c>
      <c r="P66" s="344">
        <v>682.70186584559872</v>
      </c>
      <c r="Q66" s="344">
        <v>676.27146233817814</v>
      </c>
      <c r="R66" s="344">
        <v>668.93909640781294</v>
      </c>
      <c r="S66" s="344">
        <v>660.47247456728189</v>
      </c>
      <c r="T66" s="344">
        <v>652.74549538720862</v>
      </c>
      <c r="U66" s="344">
        <v>643.57211485175276</v>
      </c>
      <c r="V66" s="344">
        <v>633.50459656586918</v>
      </c>
      <c r="W66" s="344">
        <v>623.9648108771778</v>
      </c>
      <c r="X66" s="344">
        <v>612.90283691811737</v>
      </c>
      <c r="Y66" s="344">
        <v>602.25106786641186</v>
      </c>
      <c r="Z66" s="344">
        <v>587.01641404026736</v>
      </c>
    </row>
    <row r="67">
      <c r="A67" s="342" t="s">
        <v>386</v>
      </c>
      <c r="B67" s="343">
        <v>439.15700167417526</v>
      </c>
      <c r="C67" s="343">
        <v>488.4721806673943</v>
      </c>
      <c r="D67" s="343">
        <v>507.80364825090561</v>
      </c>
      <c r="E67" s="343">
        <v>523.42310954080722</v>
      </c>
      <c r="F67" s="343">
        <v>530.31546578725283</v>
      </c>
      <c r="G67" s="343">
        <v>531.50299456450591</v>
      </c>
      <c r="H67" s="343">
        <v>536.7530094653456</v>
      </c>
      <c r="I67" s="343">
        <v>543.08032186643959</v>
      </c>
      <c r="J67" s="344">
        <v>547.49023820804712</v>
      </c>
      <c r="K67" s="344">
        <v>549.33249962435912</v>
      </c>
      <c r="L67" s="344">
        <v>548.9613838545921</v>
      </c>
      <c r="M67" s="344">
        <v>529.13900284330828</v>
      </c>
      <c r="N67" s="344">
        <v>508.1346803328243</v>
      </c>
      <c r="O67" s="344">
        <v>510.15866380784314</v>
      </c>
      <c r="P67" s="344">
        <v>511.8589539881844</v>
      </c>
      <c r="Q67" s="344">
        <v>512.8981616859769</v>
      </c>
      <c r="R67" s="344">
        <v>513.60512157376252</v>
      </c>
      <c r="S67" s="344">
        <v>513.64324586955547</v>
      </c>
      <c r="T67" s="344">
        <v>513.218558376974</v>
      </c>
      <c r="U67" s="344">
        <v>512.23628821999046</v>
      </c>
      <c r="V67" s="344">
        <v>510.54896157611171</v>
      </c>
      <c r="W67" s="344">
        <v>508.63940732794583</v>
      </c>
      <c r="X67" s="344">
        <v>505.83521555436039</v>
      </c>
      <c r="Y67" s="344">
        <v>502.83167896174911</v>
      </c>
      <c r="Z67" s="344">
        <v>495.4040265686844</v>
      </c>
    </row>
    <row r="68">
      <c r="A68" s="341" t="s">
        <v>387</v>
      </c>
    </row>
    <row r="69">
      <c r="A69" s="342" t="s">
        <v>372</v>
      </c>
      <c r="B69" s="343">
        <v>476.72901302576065</v>
      </c>
      <c r="C69" s="343">
        <v>300.90916070173711</v>
      </c>
      <c r="D69" s="343">
        <v>309.86132728132139</v>
      </c>
      <c r="E69" s="343">
        <v>313.10336357258848</v>
      </c>
      <c r="F69" s="343">
        <v>312.59122096027011</v>
      </c>
      <c r="G69" s="343">
        <v>311.92353494571637</v>
      </c>
      <c r="H69" s="343">
        <v>312.29006962982112</v>
      </c>
      <c r="I69" s="343">
        <v>311.89632818883007</v>
      </c>
      <c r="J69" s="344">
        <v>308.71309696654782</v>
      </c>
      <c r="K69" s="344">
        <v>298.33697516001257</v>
      </c>
      <c r="L69" s="344">
        <v>280.06335918499497</v>
      </c>
      <c r="M69" s="344">
        <v>261.64100793846444</v>
      </c>
      <c r="N69" s="344">
        <v>251.02373363685496</v>
      </c>
      <c r="O69" s="344">
        <v>247.94993220953526</v>
      </c>
      <c r="P69" s="344">
        <v>244.05279706659073</v>
      </c>
      <c r="Q69" s="344">
        <v>240.0672457811981</v>
      </c>
      <c r="R69" s="344">
        <v>235.28363204203421</v>
      </c>
      <c r="S69" s="344">
        <v>229.49217218608956</v>
      </c>
      <c r="T69" s="344">
        <v>224.07963648832265</v>
      </c>
      <c r="U69" s="344">
        <v>217.33771736705529</v>
      </c>
      <c r="V69" s="344">
        <v>210.10813585641441</v>
      </c>
      <c r="W69" s="344">
        <v>203.06582524168252</v>
      </c>
      <c r="X69" s="344">
        <v>192.68393918762311</v>
      </c>
      <c r="Y69" s="344">
        <v>181.96604993430023</v>
      </c>
      <c r="Z69" s="344">
        <v>169.44940797147652</v>
      </c>
    </row>
    <row r="70">
      <c r="A70" s="342" t="s">
        <v>373</v>
      </c>
      <c r="B70" s="343">
        <v>476.72901302576065</v>
      </c>
      <c r="C70" s="343">
        <v>398.65104219119445</v>
      </c>
      <c r="D70" s="343">
        <v>407.60990163543642</v>
      </c>
      <c r="E70" s="343">
        <v>410.84408012046657</v>
      </c>
      <c r="F70" s="343">
        <v>410.33321204281151</v>
      </c>
      <c r="G70" s="343">
        <v>409.69652258315068</v>
      </c>
      <c r="H70" s="343">
        <v>410.03282150855983</v>
      </c>
      <c r="I70" s="343">
        <v>409.6400436208483</v>
      </c>
      <c r="J70" s="344">
        <v>406.45486787947658</v>
      </c>
      <c r="K70" s="344">
        <v>396.10779236111512</v>
      </c>
      <c r="L70" s="344">
        <v>377.7901327080674</v>
      </c>
      <c r="M70" s="344">
        <v>359.31075013279059</v>
      </c>
      <c r="N70" s="344">
        <v>348.63619022232575</v>
      </c>
      <c r="O70" s="344">
        <v>345.56195136766479</v>
      </c>
      <c r="P70" s="344">
        <v>341.69041712266335</v>
      </c>
      <c r="Q70" s="344">
        <v>337.70677696828517</v>
      </c>
      <c r="R70" s="344">
        <v>332.94267403779168</v>
      </c>
      <c r="S70" s="344">
        <v>327.16535818491786</v>
      </c>
      <c r="T70" s="344">
        <v>321.76603977020267</v>
      </c>
      <c r="U70" s="344">
        <v>315.05501476011716</v>
      </c>
      <c r="V70" s="344">
        <v>307.82163322439976</v>
      </c>
      <c r="W70" s="344">
        <v>300.80648253395867</v>
      </c>
      <c r="X70" s="344">
        <v>290.547063789187</v>
      </c>
      <c r="Y70" s="344">
        <v>279.92618032493459</v>
      </c>
      <c r="Z70" s="344">
        <v>267.52788327103605</v>
      </c>
    </row>
    <row r="71">
      <c r="A71" s="342" t="s">
        <v>374</v>
      </c>
      <c r="B71" s="343">
        <v>476.72901302576065</v>
      </c>
      <c r="C71" s="343">
        <v>447.42996198824494</v>
      </c>
      <c r="D71" s="343">
        <v>456.39515163948289</v>
      </c>
      <c r="E71" s="343">
        <v>459.62542270361581</v>
      </c>
      <c r="F71" s="343">
        <v>459.11518831732349</v>
      </c>
      <c r="G71" s="343">
        <v>458.49691530456391</v>
      </c>
      <c r="H71" s="343">
        <v>458.81517601626246</v>
      </c>
      <c r="I71" s="343">
        <v>458.42287724555575</v>
      </c>
      <c r="J71" s="344">
        <v>455.23573381509391</v>
      </c>
      <c r="K71" s="344">
        <v>444.90408633889831</v>
      </c>
      <c r="L71" s="344">
        <v>426.56428406701696</v>
      </c>
      <c r="M71" s="344">
        <v>408.05528914239227</v>
      </c>
      <c r="N71" s="344">
        <v>397.35201726426624</v>
      </c>
      <c r="O71" s="344">
        <v>394.2765642142927</v>
      </c>
      <c r="P71" s="344">
        <v>390.419753340182</v>
      </c>
      <c r="Q71" s="344">
        <v>386.43606653122748</v>
      </c>
      <c r="R71" s="344">
        <v>381.6826623062592</v>
      </c>
      <c r="S71" s="344">
        <v>375.9123795636051</v>
      </c>
      <c r="T71" s="344">
        <v>370.51963345082049</v>
      </c>
      <c r="U71" s="344">
        <v>363.8259660885667</v>
      </c>
      <c r="V71" s="344">
        <v>356.58770176451867</v>
      </c>
      <c r="W71" s="344">
        <v>349.58706213231022</v>
      </c>
      <c r="X71" s="344">
        <v>339.38880659289288</v>
      </c>
      <c r="Y71" s="344">
        <v>328.81438417054989</v>
      </c>
      <c r="Z71" s="344">
        <v>316.47516961807293</v>
      </c>
    </row>
    <row r="72">
      <c r="A72" s="342" t="s">
        <v>375</v>
      </c>
      <c r="B72" s="343">
        <v>476.72901302576065</v>
      </c>
      <c r="C72" s="343">
        <v>471.79651590492483</v>
      </c>
      <c r="D72" s="343">
        <v>480.76561230060076</v>
      </c>
      <c r="E72" s="343">
        <v>483.99393498679729</v>
      </c>
      <c r="F72" s="343">
        <v>483.4840165586881</v>
      </c>
      <c r="G72" s="343">
        <v>482.87567719626793</v>
      </c>
      <c r="H72" s="343">
        <v>483.18419283696812</v>
      </c>
      <c r="I72" s="343">
        <v>482.79213296461847</v>
      </c>
      <c r="J72" s="344">
        <v>479.60375826004929</v>
      </c>
      <c r="K72" s="344">
        <v>469.28004976456396</v>
      </c>
      <c r="L72" s="344">
        <v>450.92914623119532</v>
      </c>
      <c r="M72" s="344">
        <v>432.40507260214667</v>
      </c>
      <c r="N72" s="344">
        <v>421.68742760060974</v>
      </c>
      <c r="O72" s="344">
        <v>418.61112002379133</v>
      </c>
      <c r="P72" s="344">
        <v>414.76214881243118</v>
      </c>
      <c r="Q72" s="344">
        <v>410.77818956671535</v>
      </c>
      <c r="R72" s="344">
        <v>406.03036917918831</v>
      </c>
      <c r="S72" s="344">
        <v>400.26359333806147</v>
      </c>
      <c r="T72" s="344">
        <v>394.87412435607007</v>
      </c>
      <c r="U72" s="344">
        <v>388.18961076380737</v>
      </c>
      <c r="V72" s="344">
        <v>380.94816362452542</v>
      </c>
      <c r="W72" s="344">
        <v>373.95501097480496</v>
      </c>
      <c r="X72" s="344">
        <v>363.78731951967234</v>
      </c>
      <c r="Y72" s="344">
        <v>353.23562009159446</v>
      </c>
      <c r="Z72" s="344">
        <v>340.925924431692</v>
      </c>
    </row>
    <row r="73">
      <c r="A73" s="342" t="s">
        <v>376</v>
      </c>
      <c r="B73" s="343">
        <v>476.72901302576065</v>
      </c>
      <c r="C73" s="343">
        <v>496.14783674656178</v>
      </c>
      <c r="D73" s="343">
        <v>505.12133268643862</v>
      </c>
      <c r="E73" s="343">
        <v>508.34771053531119</v>
      </c>
      <c r="F73" s="343">
        <v>507.83810747618958</v>
      </c>
      <c r="G73" s="343">
        <v>507.24018382515726</v>
      </c>
      <c r="H73" s="343">
        <v>507.53847197716919</v>
      </c>
      <c r="I73" s="343">
        <v>507.1466505648566</v>
      </c>
      <c r="J73" s="344">
        <v>503.9568801732604</v>
      </c>
      <c r="K73" s="344">
        <v>493.64126015297126</v>
      </c>
      <c r="L73" s="344">
        <v>475.2792354818194</v>
      </c>
      <c r="M73" s="344">
        <v>456.73990208262308</v>
      </c>
      <c r="N73" s="344">
        <v>446.00787258839938</v>
      </c>
      <c r="O73" s="344">
        <v>442.93054607705938</v>
      </c>
      <c r="P73" s="344">
        <v>439.0897321385097</v>
      </c>
      <c r="Q73" s="344">
        <v>435.1053349298453</v>
      </c>
      <c r="R73" s="344">
        <v>430.3632541957428</v>
      </c>
      <c r="S73" s="344">
        <v>424.59997884659794</v>
      </c>
      <c r="T73" s="344">
        <v>419.21378100637145</v>
      </c>
      <c r="U73" s="344">
        <v>412.53873679269026</v>
      </c>
      <c r="V73" s="344">
        <v>405.29361417371484</v>
      </c>
      <c r="W73" s="344">
        <v>398.30810230911817</v>
      </c>
      <c r="X73" s="344">
        <v>388.1709632948386</v>
      </c>
      <c r="Y73" s="344">
        <v>377.64164962057561</v>
      </c>
      <c r="Z73" s="344">
        <v>365.361457996995</v>
      </c>
    </row>
    <row r="74">
      <c r="A74" s="342" t="s">
        <v>377</v>
      </c>
      <c r="B74" s="343">
        <v>476.72901302576065</v>
      </c>
      <c r="C74" s="343">
        <v>520.48395258992025</v>
      </c>
      <c r="D74" s="343">
        <v>529.46233965848307</v>
      </c>
      <c r="E74" s="343">
        <v>532.68677619994855</v>
      </c>
      <c r="F74" s="343">
        <v>532.17748792243685</v>
      </c>
      <c r="G74" s="343">
        <v>531.59046088128594</v>
      </c>
      <c r="H74" s="343">
        <v>531.87804029057952</v>
      </c>
      <c r="I74" s="343">
        <v>531.48645690133878</v>
      </c>
      <c r="J74" s="344">
        <v>528.29512681306687</v>
      </c>
      <c r="K74" s="344">
        <v>517.98774440509658</v>
      </c>
      <c r="L74" s="344">
        <v>499.614578788283</v>
      </c>
      <c r="M74" s="344">
        <v>481.05980501669211</v>
      </c>
      <c r="N74" s="344">
        <v>470.31337970310068</v>
      </c>
      <c r="O74" s="344">
        <v>467.23487025660921</v>
      </c>
      <c r="P74" s="344">
        <v>463.40253042325071</v>
      </c>
      <c r="Q74" s="344">
        <v>459.41753013373125</v>
      </c>
      <c r="R74" s="344">
        <v>454.68134449031578</v>
      </c>
      <c r="S74" s="344">
        <v>448.921563243109</v>
      </c>
      <c r="T74" s="344">
        <v>443.538630573869</v>
      </c>
      <c r="U74" s="344">
        <v>436.87337058410156</v>
      </c>
      <c r="V74" s="344">
        <v>429.62408102784718</v>
      </c>
      <c r="W74" s="344">
        <v>422.64636337792371</v>
      </c>
      <c r="X74" s="344">
        <v>412.53976518753336</v>
      </c>
      <c r="Y74" s="344">
        <v>402.03250085595658</v>
      </c>
      <c r="Z74" s="344">
        <v>389.78179844912921</v>
      </c>
    </row>
    <row r="75">
      <c r="A75" s="342" t="s">
        <v>378</v>
      </c>
      <c r="B75" s="343">
        <v>476.72901302576065</v>
      </c>
      <c r="C75" s="343">
        <v>544.80489142588885</v>
      </c>
      <c r="D75" s="343">
        <v>553.78865999666925</v>
      </c>
      <c r="E75" s="343">
        <v>557.01115874995662</v>
      </c>
      <c r="F75" s="343">
        <v>556.50218466850026</v>
      </c>
      <c r="G75" s="343">
        <v>555.92653397717265</v>
      </c>
      <c r="H75" s="343">
        <v>556.20292454939317</v>
      </c>
      <c r="I75" s="343">
        <v>555.81157874759458</v>
      </c>
      <c r="J75" s="344">
        <v>552.61852535488424</v>
      </c>
      <c r="K75" s="344">
        <v>542.31952934017056</v>
      </c>
      <c r="L75" s="344">
        <v>523.9352030379448</v>
      </c>
      <c r="M75" s="344">
        <v>505.36480875349616</v>
      </c>
      <c r="N75" s="344">
        <v>494.60397633627952</v>
      </c>
      <c r="O75" s="344">
        <v>491.5241203595815</v>
      </c>
      <c r="P75" s="344">
        <v>487.70057068886155</v>
      </c>
      <c r="Q75" s="344">
        <v>483.71480260739236</v>
      </c>
      <c r="R75" s="344">
        <v>478.98466711456956</v>
      </c>
      <c r="S75" s="344">
        <v>473.22837359868845</v>
      </c>
      <c r="T75" s="344">
        <v>467.84870014780557</v>
      </c>
      <c r="U75" s="344">
        <v>461.1935384666649</v>
      </c>
      <c r="V75" s="344">
        <v>453.9395917181435</v>
      </c>
      <c r="W75" s="344">
        <v>446.9698213406665</v>
      </c>
      <c r="X75" s="344">
        <v>436.89375238358787</v>
      </c>
      <c r="Y75" s="344">
        <v>426.40820180994456</v>
      </c>
      <c r="Z75" s="344">
        <v>414.18697383683434</v>
      </c>
    </row>
    <row r="76">
      <c r="A76" s="342" t="s">
        <v>379</v>
      </c>
      <c r="B76" s="343">
        <v>476.72901302576065</v>
      </c>
      <c r="C76" s="343">
        <v>593.40134961212448</v>
      </c>
      <c r="D76" s="343">
        <v>602.39734748536762</v>
      </c>
      <c r="E76" s="343">
        <v>605.615981177527</v>
      </c>
      <c r="F76" s="343">
        <v>605.10763373877546</v>
      </c>
      <c r="G76" s="343">
        <v>604.5561703528773</v>
      </c>
      <c r="H76" s="343">
        <v>604.8087475863681</v>
      </c>
      <c r="I76" s="343">
        <v>604.4178756578541</v>
      </c>
      <c r="J76" s="344">
        <v>601.22088643338873</v>
      </c>
      <c r="K76" s="344">
        <v>590.939108129489</v>
      </c>
      <c r="L76" s="344">
        <v>572.53240150822444</v>
      </c>
      <c r="M76" s="344">
        <v>553.93022761546331</v>
      </c>
      <c r="N76" s="344">
        <v>543.14054730687724</v>
      </c>
      <c r="O76" s="344">
        <v>540.05750909989251</v>
      </c>
      <c r="P76" s="344">
        <v>536.25248484050337</v>
      </c>
      <c r="Q76" s="344">
        <v>532.26468866205437</v>
      </c>
      <c r="R76" s="344">
        <v>527.547117147055</v>
      </c>
      <c r="S76" s="344">
        <v>521.7977800593203</v>
      </c>
      <c r="T76" s="344">
        <v>516.4246072594957</v>
      </c>
      <c r="U76" s="344">
        <v>509.79058142049291</v>
      </c>
      <c r="V76" s="344">
        <v>502.52585431176777</v>
      </c>
      <c r="W76" s="344">
        <v>495.572436171835</v>
      </c>
      <c r="X76" s="344">
        <v>485.55739101461467</v>
      </c>
      <c r="Y76" s="344">
        <v>475.11426449351188</v>
      </c>
      <c r="Z76" s="344">
        <v>462.95194118413804</v>
      </c>
    </row>
    <row r="77">
      <c r="A77" s="342" t="s">
        <v>380</v>
      </c>
      <c r="B77" s="343">
        <v>476.72901302576065</v>
      </c>
      <c r="C77" s="343">
        <v>690.41336404996264</v>
      </c>
      <c r="D77" s="343">
        <v>699.43965219922643</v>
      </c>
      <c r="E77" s="343">
        <v>702.6505975351298</v>
      </c>
      <c r="F77" s="343">
        <v>702.14349643439834</v>
      </c>
      <c r="G77" s="343">
        <v>701.64611400723015</v>
      </c>
      <c r="H77" s="343">
        <v>701.84535401103756</v>
      </c>
      <c r="I77" s="343">
        <v>701.45542465961944</v>
      </c>
      <c r="J77" s="344">
        <v>698.24861800490248</v>
      </c>
      <c r="K77" s="344">
        <v>688.00304495716762</v>
      </c>
      <c r="L77" s="344">
        <v>669.551343786286</v>
      </c>
      <c r="M77" s="344">
        <v>650.88346912502652</v>
      </c>
      <c r="N77" s="344">
        <v>640.03595946807582</v>
      </c>
      <c r="O77" s="344">
        <v>636.94461134747564</v>
      </c>
      <c r="P77" s="344">
        <v>633.18039680181846</v>
      </c>
      <c r="Q77" s="344">
        <v>629.18658563821975</v>
      </c>
      <c r="R77" s="344">
        <v>624.49598633762173</v>
      </c>
      <c r="S77" s="344">
        <v>618.76048650476275</v>
      </c>
      <c r="T77" s="344">
        <v>613.40024436580666</v>
      </c>
      <c r="U77" s="344">
        <v>606.81222605271057</v>
      </c>
      <c r="V77" s="344">
        <v>599.5201076113251</v>
      </c>
      <c r="W77" s="344">
        <v>592.60121442353193</v>
      </c>
      <c r="X77" s="344">
        <v>582.70807892792823</v>
      </c>
      <c r="Y77" s="344">
        <v>572.34580953226634</v>
      </c>
      <c r="Z77" s="344">
        <v>560.30111974503461</v>
      </c>
    </row>
    <row r="78">
      <c r="A78" s="342" t="s">
        <v>381</v>
      </c>
      <c r="B78" s="343">
        <v>476.72901302576065</v>
      </c>
      <c r="C78" s="343">
        <v>787.185641712365</v>
      </c>
      <c r="D78" s="343">
        <v>796.249932462902</v>
      </c>
      <c r="E78" s="343">
        <v>799.4532445753764</v>
      </c>
      <c r="F78" s="343">
        <v>798.94738064426258</v>
      </c>
      <c r="G78" s="343">
        <v>798.51162712190819</v>
      </c>
      <c r="H78" s="343">
        <v>798.64997640223339</v>
      </c>
      <c r="I78" s="343">
        <v>798.26098280458109</v>
      </c>
      <c r="J78" s="344">
        <v>795.04178535076</v>
      </c>
      <c r="K78" s="344">
        <v>784.83475872828012</v>
      </c>
      <c r="L78" s="344">
        <v>766.33775466647626</v>
      </c>
      <c r="M78" s="344">
        <v>747.601347933919</v>
      </c>
      <c r="N78" s="344">
        <v>736.69583304430489</v>
      </c>
      <c r="O78" s="344">
        <v>733.593602251222</v>
      </c>
      <c r="P78" s="344">
        <v>729.875168800665</v>
      </c>
      <c r="Q78" s="344">
        <v>725.87275217374145</v>
      </c>
      <c r="R78" s="344">
        <v>721.2115643866307</v>
      </c>
      <c r="S78" s="344">
        <v>715.48980201704512</v>
      </c>
      <c r="T78" s="344">
        <v>710.14239729457324</v>
      </c>
      <c r="U78" s="344">
        <v>703.6053278984449</v>
      </c>
      <c r="V78" s="344">
        <v>696.278106777221</v>
      </c>
      <c r="W78" s="344">
        <v>689.39614642350944</v>
      </c>
      <c r="X78" s="344">
        <v>679.62473804519368</v>
      </c>
      <c r="Y78" s="344">
        <v>669.338047617852</v>
      </c>
      <c r="Z78" s="344">
        <v>657.41075884717236</v>
      </c>
    </row>
    <row r="79">
      <c r="A79" s="342" t="s">
        <v>382</v>
      </c>
      <c r="B79" s="343">
        <v>476.72901302576065</v>
      </c>
      <c r="C79" s="343">
        <v>883.71992300618365</v>
      </c>
      <c r="D79" s="343">
        <v>892.82985372367864</v>
      </c>
      <c r="E79" s="343">
        <v>896.02558708908623</v>
      </c>
      <c r="F79" s="343">
        <v>895.5209512710552</v>
      </c>
      <c r="G79" s="343">
        <v>895.15430284888237</v>
      </c>
      <c r="H79" s="343">
        <v>895.22427973124832</v>
      </c>
      <c r="I79" s="343">
        <v>894.83621514609331</v>
      </c>
      <c r="J79" s="344">
        <v>891.60207840291457</v>
      </c>
      <c r="K79" s="344">
        <v>881.43591730596006</v>
      </c>
      <c r="L79" s="344">
        <v>862.89330619786608</v>
      </c>
      <c r="M79" s="344">
        <v>844.085564648682</v>
      </c>
      <c r="N79" s="344">
        <v>833.121871246173</v>
      </c>
      <c r="O79" s="344">
        <v>830.00621012497027</v>
      </c>
      <c r="P79" s="344">
        <v>826.33848116994454</v>
      </c>
      <c r="Q79" s="344">
        <v>822.3248937825897</v>
      </c>
      <c r="R79" s="344">
        <v>817.69553343727137</v>
      </c>
      <c r="S79" s="344">
        <v>811.98740993395847</v>
      </c>
      <c r="T79" s="344">
        <v>806.65275049967829</v>
      </c>
      <c r="U79" s="344">
        <v>800.1715243066684</v>
      </c>
      <c r="V79" s="344">
        <v>792.80156360598221</v>
      </c>
      <c r="W79" s="344">
        <v>785.95892094215242</v>
      </c>
      <c r="X79" s="344">
        <v>776.3090587616806</v>
      </c>
      <c r="Y79" s="344">
        <v>766.09272029101169</v>
      </c>
      <c r="Z79" s="344">
        <v>754.28260228077511</v>
      </c>
    </row>
    <row r="80">
      <c r="A80" s="342" t="s">
        <v>383</v>
      </c>
      <c r="B80" s="343">
        <v>476.72901302576065</v>
      </c>
      <c r="C80" s="343">
        <v>370.27865563053609</v>
      </c>
      <c r="D80" s="343">
        <v>331.87907069740021</v>
      </c>
      <c r="E80" s="343">
        <v>282.13849775103341</v>
      </c>
      <c r="F80" s="343">
        <v>236.665941220035</v>
      </c>
      <c r="G80" s="343">
        <v>183.75565356889536</v>
      </c>
      <c r="H80" s="343">
        <v>133.5032742570711</v>
      </c>
      <c r="I80" s="343">
        <v>88.064961163189636</v>
      </c>
      <c r="J80" s="344">
        <v>30.9813578968056</v>
      </c>
      <c r="K80" s="344">
        <v>0</v>
      </c>
      <c r="L80" s="344">
        <v>26.572912303661898</v>
      </c>
      <c r="M80" s="344">
        <v>85.810803495500224</v>
      </c>
      <c r="N80" s="344">
        <v>153.1687144064768</v>
      </c>
      <c r="O80" s="344">
        <v>150.09267361080273</v>
      </c>
      <c r="P80" s="344">
        <v>146.17510772532961</v>
      </c>
      <c r="Q80" s="344">
        <v>142.18495047681572</v>
      </c>
      <c r="R80" s="344">
        <v>137.38436202558418</v>
      </c>
      <c r="S80" s="344">
        <v>131.57865338841216</v>
      </c>
      <c r="T80" s="344">
        <v>126.15280250427793</v>
      </c>
      <c r="U80" s="344">
        <v>119.38512575611934</v>
      </c>
      <c r="V80" s="344">
        <v>112.15132445195697</v>
      </c>
      <c r="W80" s="344">
        <v>105.08435715526693</v>
      </c>
      <c r="X80" s="344">
        <v>94.579814479732534</v>
      </c>
      <c r="Y80" s="344">
        <v>83.759429309024569</v>
      </c>
      <c r="Z80" s="344">
        <v>71.124200556827191</v>
      </c>
    </row>
    <row r="81">
      <c r="A81" s="342" t="s">
        <v>384</v>
      </c>
      <c r="B81" s="343">
        <v>476.72901302576065</v>
      </c>
      <c r="C81" s="343">
        <v>621.74555406288471</v>
      </c>
      <c r="D81" s="343">
        <v>677.92680724619493</v>
      </c>
      <c r="E81" s="343">
        <v>733.86055504027729</v>
      </c>
      <c r="F81" s="343">
        <v>778.03985480198185</v>
      </c>
      <c r="G81" s="343">
        <v>829.45489383910274</v>
      </c>
      <c r="H81" s="343">
        <v>879.79119647696973</v>
      </c>
      <c r="I81" s="343">
        <v>924.00931253067029</v>
      </c>
      <c r="J81" s="344">
        <v>974.06708570403373</v>
      </c>
      <c r="K81" s="344">
        <v>996.373956979367</v>
      </c>
      <c r="L81" s="344">
        <v>920.58072373020684</v>
      </c>
      <c r="M81" s="344">
        <v>824.61379892244111</v>
      </c>
      <c r="N81" s="344">
        <v>736.69583304430489</v>
      </c>
      <c r="O81" s="344">
        <v>733.593602251222</v>
      </c>
      <c r="P81" s="344">
        <v>729.875168800665</v>
      </c>
      <c r="Q81" s="344">
        <v>725.87275217374145</v>
      </c>
      <c r="R81" s="344">
        <v>721.2115643866307</v>
      </c>
      <c r="S81" s="344">
        <v>715.48980201704512</v>
      </c>
      <c r="T81" s="344">
        <v>710.14239729457324</v>
      </c>
      <c r="U81" s="344">
        <v>703.6053278984449</v>
      </c>
      <c r="V81" s="344">
        <v>696.278106777221</v>
      </c>
      <c r="W81" s="344">
        <v>689.39614642350944</v>
      </c>
      <c r="X81" s="344">
        <v>679.62473804519368</v>
      </c>
      <c r="Y81" s="344">
        <v>669.338047617852</v>
      </c>
      <c r="Z81" s="344">
        <v>657.41075884717236</v>
      </c>
    </row>
    <row r="82">
      <c r="A82" s="342" t="s">
        <v>385</v>
      </c>
      <c r="B82" s="343">
        <v>476.72901302576065</v>
      </c>
      <c r="C82" s="343">
        <v>778.86505623159815</v>
      </c>
      <c r="D82" s="343">
        <v>784.79694409418187</v>
      </c>
      <c r="E82" s="343">
        <v>784.50251136906888</v>
      </c>
      <c r="F82" s="343">
        <v>781.02912192560223</v>
      </c>
      <c r="G82" s="343">
        <v>777.13507877934228</v>
      </c>
      <c r="H82" s="343">
        <v>773.94858865806577</v>
      </c>
      <c r="I82" s="343">
        <v>770.59160852804189</v>
      </c>
      <c r="J82" s="344">
        <v>763.827857956602</v>
      </c>
      <c r="K82" s="344">
        <v>750.59426109324932</v>
      </c>
      <c r="L82" s="344">
        <v>728.95335687651618</v>
      </c>
      <c r="M82" s="344">
        <v>706.92993705115657</v>
      </c>
      <c r="N82" s="344">
        <v>692.88918237042867</v>
      </c>
      <c r="O82" s="344">
        <v>686.68160996725749</v>
      </c>
      <c r="P82" s="344">
        <v>679.56532092952773</v>
      </c>
      <c r="Q82" s="344">
        <v>672.562921408029</v>
      </c>
      <c r="R82" s="344">
        <v>664.66948881463054</v>
      </c>
      <c r="S82" s="344">
        <v>655.46107649119028</v>
      </c>
      <c r="T82" s="344">
        <v>647.15478565575233</v>
      </c>
      <c r="U82" s="344">
        <v>637.21096438649568</v>
      </c>
      <c r="V82" s="344">
        <v>626.59094451685394</v>
      </c>
      <c r="W82" s="344">
        <v>616.680376368993</v>
      </c>
      <c r="X82" s="344">
        <v>603.33761089463871</v>
      </c>
      <c r="Y82" s="344">
        <v>590.04126368767754</v>
      </c>
      <c r="Z82" s="344">
        <v>574.74909259300955</v>
      </c>
    </row>
    <row r="83">
      <c r="A83" s="342" t="s">
        <v>386</v>
      </c>
      <c r="B83" s="343">
        <v>476.72901302576065</v>
      </c>
      <c r="C83" s="343">
        <v>508.71979600247766</v>
      </c>
      <c r="D83" s="343">
        <v>522.42148568536629</v>
      </c>
      <c r="E83" s="343">
        <v>530.93024279678286</v>
      </c>
      <c r="F83" s="343">
        <v>534.90181479671219</v>
      </c>
      <c r="G83" s="343">
        <v>539.51861075458783</v>
      </c>
      <c r="H83" s="343">
        <v>544.84364583871888</v>
      </c>
      <c r="I83" s="343">
        <v>548.93235240363981</v>
      </c>
      <c r="J83" s="344">
        <v>551.0962254779572</v>
      </c>
      <c r="K83" s="344">
        <v>545.345445084896</v>
      </c>
      <c r="L83" s="344">
        <v>531.72844309656455</v>
      </c>
      <c r="M83" s="344">
        <v>518.15371860789537</v>
      </c>
      <c r="N83" s="344">
        <v>512.15301314869009</v>
      </c>
      <c r="O83" s="344">
        <v>513.76566517243543</v>
      </c>
      <c r="P83" s="344">
        <v>515.04194263009231</v>
      </c>
      <c r="Q83" s="344">
        <v>515.5878774791056</v>
      </c>
      <c r="R83" s="344">
        <v>515.71616488056941</v>
      </c>
      <c r="S83" s="344">
        <v>515.21137909424306</v>
      </c>
      <c r="T83" s="344">
        <v>514.28727269560488</v>
      </c>
      <c r="U83" s="344">
        <v>512.73783547304765</v>
      </c>
      <c r="V83" s="344">
        <v>510.47461592487832</v>
      </c>
      <c r="W83" s="344">
        <v>508.04913365461795</v>
      </c>
      <c r="X83" s="344">
        <v>503.29518587364964</v>
      </c>
      <c r="Y83" s="344">
        <v>497.31453668528718</v>
      </c>
      <c r="Z83" s="344">
        <v>490.10563052073547</v>
      </c>
    </row>
    <row r="84">
      <c r="A84" s="341" t="s">
        <v>388</v>
      </c>
    </row>
    <row r="85">
      <c r="A85" s="342" t="s">
        <v>372</v>
      </c>
      <c r="B85" s="343">
        <v>513.8859897851944</v>
      </c>
      <c r="C85" s="343">
        <v>322.63498670755553</v>
      </c>
      <c r="D85" s="343">
        <v>326.76980341528161</v>
      </c>
      <c r="E85" s="343">
        <v>328.54493070260412</v>
      </c>
      <c r="F85" s="343">
        <v>328.09556393080408</v>
      </c>
      <c r="G85" s="343">
        <v>326.24223498780407</v>
      </c>
      <c r="H85" s="343">
        <v>320.48881801264</v>
      </c>
      <c r="I85" s="343">
        <v>311.70199839039674</v>
      </c>
      <c r="J85" s="344">
        <v>300.52232755367567</v>
      </c>
      <c r="K85" s="344">
        <v>290.36732635479137</v>
      </c>
      <c r="L85" s="344">
        <v>279.66665937209171</v>
      </c>
      <c r="M85" s="344">
        <v>268.21631020395063</v>
      </c>
      <c r="N85" s="344">
        <v>260.8385131167268</v>
      </c>
      <c r="O85" s="344">
        <v>256.89043905965133</v>
      </c>
      <c r="P85" s="344">
        <v>252.09415148657331</v>
      </c>
      <c r="Q85" s="344">
        <v>247.31937955762689</v>
      </c>
      <c r="R85" s="344">
        <v>241.48062813164592</v>
      </c>
      <c r="S85" s="344">
        <v>235.07187662366809</v>
      </c>
      <c r="T85" s="344">
        <v>228.76016346126821</v>
      </c>
      <c r="U85" s="344">
        <v>220.45547253434074</v>
      </c>
      <c r="V85" s="344">
        <v>211.00037513717896</v>
      </c>
      <c r="W85" s="344">
        <v>201.67816369476259</v>
      </c>
      <c r="X85" s="344">
        <v>191.10676773883085</v>
      </c>
      <c r="Y85" s="344">
        <v>182.63376339547722</v>
      </c>
      <c r="Z85" s="344">
        <v>174.76349035718485</v>
      </c>
    </row>
    <row r="86">
      <c r="A86" s="342" t="s">
        <v>373</v>
      </c>
      <c r="B86" s="343">
        <v>513.8859897851944</v>
      </c>
      <c r="C86" s="343">
        <v>421.25048901413271</v>
      </c>
      <c r="D86" s="343">
        <v>425.44403128770466</v>
      </c>
      <c r="E86" s="343">
        <v>427.17994260232871</v>
      </c>
      <c r="F86" s="343">
        <v>426.7404370765787</v>
      </c>
      <c r="G86" s="343">
        <v>424.89684918444078</v>
      </c>
      <c r="H86" s="343">
        <v>419.1274514321828</v>
      </c>
      <c r="I86" s="343">
        <v>410.29855751249579</v>
      </c>
      <c r="J86" s="344">
        <v>399.05154357385027</v>
      </c>
      <c r="K86" s="344">
        <v>388.86263837175932</v>
      </c>
      <c r="L86" s="344">
        <v>378.10893277209362</v>
      </c>
      <c r="M86" s="344">
        <v>366.61864121301761</v>
      </c>
      <c r="N86" s="344">
        <v>359.19091916592305</v>
      </c>
      <c r="O86" s="344">
        <v>355.24294034940721</v>
      </c>
      <c r="P86" s="344">
        <v>350.46231251798258</v>
      </c>
      <c r="Q86" s="344">
        <v>345.67973983967471</v>
      </c>
      <c r="R86" s="344">
        <v>339.86342107416385</v>
      </c>
      <c r="S86" s="344">
        <v>333.43215377826829</v>
      </c>
      <c r="T86" s="344">
        <v>327.12901989797535</v>
      </c>
      <c r="U86" s="344">
        <v>318.8781599668859</v>
      </c>
      <c r="V86" s="344">
        <v>309.44051769286114</v>
      </c>
      <c r="W86" s="344">
        <v>300.16800897358928</v>
      </c>
      <c r="X86" s="344">
        <v>289.64610062610194</v>
      </c>
      <c r="Y86" s="344">
        <v>281.21653685645208</v>
      </c>
      <c r="Z86" s="344">
        <v>273.38396114649731</v>
      </c>
    </row>
    <row r="87">
      <c r="A87" s="342" t="s">
        <v>374</v>
      </c>
      <c r="B87" s="343">
        <v>513.8859897851944</v>
      </c>
      <c r="C87" s="343">
        <v>470.55675020860781</v>
      </c>
      <c r="D87" s="343">
        <v>474.78561826739985</v>
      </c>
      <c r="E87" s="343">
        <v>476.49794547168653</v>
      </c>
      <c r="F87" s="343">
        <v>476.06436413002785</v>
      </c>
      <c r="G87" s="343">
        <v>474.22664076394631</v>
      </c>
      <c r="H87" s="343">
        <v>468.44824811454805</v>
      </c>
      <c r="I87" s="343">
        <v>459.59824099308713</v>
      </c>
      <c r="J87" s="344">
        <v>448.315481005258</v>
      </c>
      <c r="K87" s="344">
        <v>438.1105389514675</v>
      </c>
      <c r="L87" s="344">
        <v>427.32924163157963</v>
      </c>
      <c r="M87" s="344">
        <v>415.81988344785708</v>
      </c>
      <c r="N87" s="344">
        <v>408.36613190285942</v>
      </c>
      <c r="O87" s="344">
        <v>404.41820055067109</v>
      </c>
      <c r="P87" s="344">
        <v>399.64738579853582</v>
      </c>
      <c r="Q87" s="344">
        <v>394.8599210640615</v>
      </c>
      <c r="R87" s="344">
        <v>389.05779616285434</v>
      </c>
      <c r="S87" s="344">
        <v>382.61229374402461</v>
      </c>
      <c r="T87" s="344">
        <v>376.31444535327114</v>
      </c>
      <c r="U87" s="344">
        <v>368.09158323666088</v>
      </c>
      <c r="V87" s="344">
        <v>358.65877111899749</v>
      </c>
      <c r="W87" s="344">
        <v>349.41218699365862</v>
      </c>
      <c r="X87" s="344">
        <v>338.91511229718191</v>
      </c>
      <c r="Y87" s="344">
        <v>330.5073479237858</v>
      </c>
      <c r="Z87" s="344">
        <v>322.6926992356527</v>
      </c>
    </row>
    <row r="88">
      <c r="A88" s="342" t="s">
        <v>375</v>
      </c>
      <c r="B88" s="343">
        <v>513.8859897851944</v>
      </c>
      <c r="C88" s="343">
        <v>495.20950938740447</v>
      </c>
      <c r="D88" s="343">
        <v>499.45752690582128</v>
      </c>
      <c r="E88" s="343">
        <v>501.15707078251512</v>
      </c>
      <c r="F88" s="343">
        <v>500.72669922237571</v>
      </c>
      <c r="G88" s="343">
        <v>498.89215592596224</v>
      </c>
      <c r="H88" s="343">
        <v>493.10901540148751</v>
      </c>
      <c r="I88" s="343">
        <v>484.24843271889193</v>
      </c>
      <c r="J88" s="344">
        <v>472.9472825569041</v>
      </c>
      <c r="K88" s="344">
        <v>462.73455020935808</v>
      </c>
      <c r="L88" s="344">
        <v>451.93918969519387</v>
      </c>
      <c r="M88" s="344">
        <v>440.42052369202713</v>
      </c>
      <c r="N88" s="344">
        <v>432.95349141066856</v>
      </c>
      <c r="O88" s="344">
        <v>429.00558375185125</v>
      </c>
      <c r="P88" s="344">
        <v>424.24016992179043</v>
      </c>
      <c r="Q88" s="344">
        <v>419.45001194478562</v>
      </c>
      <c r="R88" s="344">
        <v>413.65572626125407</v>
      </c>
      <c r="S88" s="344">
        <v>407.20236407103397</v>
      </c>
      <c r="T88" s="344">
        <v>400.9074066770861</v>
      </c>
      <c r="U88" s="344">
        <v>392.698813283178</v>
      </c>
      <c r="V88" s="344">
        <v>383.26744468300791</v>
      </c>
      <c r="W88" s="344">
        <v>374.0340903816317</v>
      </c>
      <c r="X88" s="344">
        <v>363.54945490690591</v>
      </c>
      <c r="Y88" s="344">
        <v>355.15260995133679</v>
      </c>
      <c r="Z88" s="344">
        <v>347.34669503299637</v>
      </c>
    </row>
    <row r="89">
      <c r="A89" s="342" t="s">
        <v>376</v>
      </c>
      <c r="B89" s="343">
        <v>513.8859897851944</v>
      </c>
      <c r="C89" s="343">
        <v>519.86202136000406</v>
      </c>
      <c r="D89" s="343">
        <v>524.130177796705</v>
      </c>
      <c r="E89" s="343">
        <v>525.81627854334147</v>
      </c>
      <c r="F89" s="343">
        <v>525.38928162536922</v>
      </c>
      <c r="G89" s="343">
        <v>523.55808334013352</v>
      </c>
      <c r="H89" s="343">
        <v>517.77002825520913</v>
      </c>
      <c r="I89" s="343">
        <v>508.89885739140823</v>
      </c>
      <c r="J89" s="344">
        <v>497.57897284805017</v>
      </c>
      <c r="K89" s="344">
        <v>487.35860204635259</v>
      </c>
      <c r="L89" s="344">
        <v>476.5490004065673</v>
      </c>
      <c r="M89" s="344">
        <v>465.02117666619449</v>
      </c>
      <c r="N89" s="344">
        <v>457.54068661433297</v>
      </c>
      <c r="O89" s="344">
        <v>453.59280262309539</v>
      </c>
      <c r="P89" s="344">
        <v>448.83311876521469</v>
      </c>
      <c r="Q89" s="344">
        <v>444.04010300365184</v>
      </c>
      <c r="R89" s="344">
        <v>438.25415059948062</v>
      </c>
      <c r="S89" s="344">
        <v>431.79243462635208</v>
      </c>
      <c r="T89" s="344">
        <v>425.50053346136366</v>
      </c>
      <c r="U89" s="344">
        <v>417.30638837764042</v>
      </c>
      <c r="V89" s="344">
        <v>407.87581664569785</v>
      </c>
      <c r="W89" s="344">
        <v>398.65587022354072</v>
      </c>
      <c r="X89" s="344">
        <v>388.18368887656743</v>
      </c>
      <c r="Y89" s="344">
        <v>379.7977764634519</v>
      </c>
      <c r="Z89" s="344">
        <v>372.00044240792704</v>
      </c>
    </row>
    <row r="90">
      <c r="A90" s="342" t="s">
        <v>377</v>
      </c>
      <c r="B90" s="343">
        <v>513.8859897851944</v>
      </c>
      <c r="C90" s="343">
        <v>544.51428643005272</v>
      </c>
      <c r="D90" s="343">
        <v>548.80357005778046</v>
      </c>
      <c r="E90" s="343">
        <v>550.47556865390322</v>
      </c>
      <c r="F90" s="343">
        <v>550.052111040092</v>
      </c>
      <c r="G90" s="343">
        <v>548.22442251095993</v>
      </c>
      <c r="H90" s="343">
        <v>542.43128637881966</v>
      </c>
      <c r="I90" s="343">
        <v>533.54951472876587</v>
      </c>
      <c r="J90" s="344">
        <v>522.2105520149214</v>
      </c>
      <c r="K90" s="344">
        <v>511.9826944129141</v>
      </c>
      <c r="L90" s="344">
        <v>501.15867393406813</v>
      </c>
      <c r="M90" s="344">
        <v>489.62184235453884</v>
      </c>
      <c r="N90" s="344">
        <v>482.12771771545039</v>
      </c>
      <c r="O90" s="344">
        <v>478.17985736606244</v>
      </c>
      <c r="P90" s="344">
        <v>473.42623212805461</v>
      </c>
      <c r="Q90" s="344">
        <v>468.63019424001362</v>
      </c>
      <c r="R90" s="344">
        <v>462.85306858218638</v>
      </c>
      <c r="S90" s="344">
        <v>456.38250540914521</v>
      </c>
      <c r="T90" s="344">
        <v>450.09382550399823</v>
      </c>
      <c r="U90" s="344">
        <v>441.91430810147909</v>
      </c>
      <c r="V90" s="344">
        <v>432.483887379475</v>
      </c>
      <c r="W90" s="344">
        <v>423.2775266704059</v>
      </c>
      <c r="X90" s="344">
        <v>412.81781433863631</v>
      </c>
      <c r="Y90" s="344">
        <v>404.44284757626662</v>
      </c>
      <c r="Z90" s="344">
        <v>396.6539416663191</v>
      </c>
    </row>
    <row r="91">
      <c r="A91" s="342" t="s">
        <v>378</v>
      </c>
      <c r="B91" s="343">
        <v>513.8859897851944</v>
      </c>
      <c r="C91" s="343">
        <v>569.16630490044747</v>
      </c>
      <c r="D91" s="343">
        <v>573.47770280889</v>
      </c>
      <c r="E91" s="343">
        <v>575.13494101417882</v>
      </c>
      <c r="F91" s="343">
        <v>574.7151871683551</v>
      </c>
      <c r="G91" s="343">
        <v>572.8911729441229</v>
      </c>
      <c r="H91" s="343">
        <v>567.09278947614712</v>
      </c>
      <c r="I91" s="343">
        <v>558.20040444978406</v>
      </c>
      <c r="J91" s="344">
        <v>546.84202019341637</v>
      </c>
      <c r="K91" s="344">
        <v>536.60682725962931</v>
      </c>
      <c r="L91" s="344">
        <v>525.76821044564417</v>
      </c>
      <c r="M91" s="344">
        <v>514.22252074127493</v>
      </c>
      <c r="N91" s="344">
        <v>506.7145849151392</v>
      </c>
      <c r="O91" s="344">
        <v>502.76674818191776</v>
      </c>
      <c r="P91" s="344">
        <v>498.01950981006189</v>
      </c>
      <c r="Q91" s="344">
        <v>493.22028565321938</v>
      </c>
      <c r="R91" s="344">
        <v>487.45247961547511</v>
      </c>
      <c r="S91" s="344">
        <v>480.97257641858369</v>
      </c>
      <c r="T91" s="344">
        <v>474.68728260337497</v>
      </c>
      <c r="U91" s="344">
        <v>466.5225720371314</v>
      </c>
      <c r="V91" s="344">
        <v>457.09165725581659</v>
      </c>
      <c r="W91" s="344">
        <v>447.89905987288131</v>
      </c>
      <c r="X91" s="344">
        <v>437.45183142525212</v>
      </c>
      <c r="Y91" s="344">
        <v>429.08782340563209</v>
      </c>
      <c r="Z91" s="344">
        <v>421.30719311329892</v>
      </c>
    </row>
    <row r="92">
      <c r="A92" s="342" t="s">
        <v>379</v>
      </c>
      <c r="B92" s="343">
        <v>513.8859897851944</v>
      </c>
      <c r="C92" s="343">
        <v>618.46960325019586</v>
      </c>
      <c r="D92" s="343">
        <v>622.82818627116728</v>
      </c>
      <c r="E92" s="343">
        <v>624.4539320850073</v>
      </c>
      <c r="F92" s="343">
        <v>624.0420783763492</v>
      </c>
      <c r="G92" s="343">
        <v>622.22590562618007</v>
      </c>
      <c r="H92" s="343">
        <v>616.41652941083578</v>
      </c>
      <c r="I92" s="343">
        <v>607.50287992148014</v>
      </c>
      <c r="J92" s="344">
        <v>596.1046241272129</v>
      </c>
      <c r="K92" s="344">
        <v>585.8552141964517</v>
      </c>
      <c r="L92" s="344">
        <v>574.98687309082618</v>
      </c>
      <c r="M92" s="344">
        <v>563.42391554699816</v>
      </c>
      <c r="N92" s="344">
        <v>555.88782841220018</v>
      </c>
      <c r="O92" s="344">
        <v>551.94003883451</v>
      </c>
      <c r="P92" s="344">
        <v>547.2065573329927</v>
      </c>
      <c r="Q92" s="344">
        <v>542.40046900761558</v>
      </c>
      <c r="R92" s="344">
        <v>536.65277846536162</v>
      </c>
      <c r="S92" s="344">
        <v>530.15271911407683</v>
      </c>
      <c r="T92" s="344">
        <v>523.87469116834893</v>
      </c>
      <c r="U92" s="344">
        <v>515.74013087873914</v>
      </c>
      <c r="V92" s="344">
        <v>506.30629591760334</v>
      </c>
      <c r="W92" s="344">
        <v>497.14175714545075</v>
      </c>
      <c r="X92" s="344">
        <v>486.7195409991354</v>
      </c>
      <c r="Y92" s="344">
        <v>478.37748967603682</v>
      </c>
      <c r="Z92" s="344">
        <v>470.61295378979975</v>
      </c>
    </row>
    <row r="93">
      <c r="A93" s="342" t="s">
        <v>380</v>
      </c>
      <c r="B93" s="343">
        <v>513.8859897851944</v>
      </c>
      <c r="C93" s="343">
        <v>717.07325399978686</v>
      </c>
      <c r="D93" s="343">
        <v>721.53800058307763</v>
      </c>
      <c r="E93" s="343">
        <v>723.09289684913676</v>
      </c>
      <c r="F93" s="343">
        <v>722.69880831420812</v>
      </c>
      <c r="G93" s="343">
        <v>720.90028452058709</v>
      </c>
      <c r="H93" s="343">
        <v>715.06693601251527</v>
      </c>
      <c r="I93" s="343">
        <v>706.1106071721764</v>
      </c>
      <c r="J93" s="344">
        <v>694.6285060771994</v>
      </c>
      <c r="K93" s="344">
        <v>684.352471670931</v>
      </c>
      <c r="L93" s="344">
        <v>673.42256153490132</v>
      </c>
      <c r="M93" s="344">
        <v>661.82685684900969</v>
      </c>
      <c r="N93" s="344">
        <v>654.23235738371068</v>
      </c>
      <c r="O93" s="344">
        <v>650.28466181128908</v>
      </c>
      <c r="P93" s="344">
        <v>645.58261545152368</v>
      </c>
      <c r="Q93" s="344">
        <v>640.760837810373</v>
      </c>
      <c r="R93" s="344">
        <v>635.059266799627</v>
      </c>
      <c r="S93" s="344">
        <v>628.51300718875348</v>
      </c>
      <c r="T93" s="344">
        <v>622.251480162611</v>
      </c>
      <c r="U93" s="344">
        <v>614.17936084384</v>
      </c>
      <c r="V93" s="344">
        <v>604.73197919675556</v>
      </c>
      <c r="W93" s="344">
        <v>595.6256793462619</v>
      </c>
      <c r="X93" s="344">
        <v>585.25366542051</v>
      </c>
      <c r="Y93" s="344">
        <v>576.9556838821469</v>
      </c>
      <c r="Z93" s="344">
        <v>569.22151474906855</v>
      </c>
    </row>
    <row r="94">
      <c r="A94" s="342" t="s">
        <v>381</v>
      </c>
      <c r="B94" s="343">
        <v>513.8859897851944</v>
      </c>
      <c r="C94" s="343">
        <v>815.67299273672279</v>
      </c>
      <c r="D94" s="343">
        <v>820.25956513976087</v>
      </c>
      <c r="E94" s="343">
        <v>821.733166519112</v>
      </c>
      <c r="F94" s="343">
        <v>821.35945260652875</v>
      </c>
      <c r="G94" s="343">
        <v>819.58118880364373</v>
      </c>
      <c r="H94" s="343">
        <v>813.72122935533855</v>
      </c>
      <c r="I94" s="343">
        <v>804.72202138547777</v>
      </c>
      <c r="J94" s="344">
        <v>793.1506272799005</v>
      </c>
      <c r="K94" s="344">
        <v>782.85037134915183</v>
      </c>
      <c r="L94" s="344">
        <v>771.856076345125</v>
      </c>
      <c r="M94" s="344">
        <v>760.229999575878</v>
      </c>
      <c r="N94" s="344">
        <v>752.57428622883526</v>
      </c>
      <c r="O94" s="344">
        <v>748.6266842568981</v>
      </c>
      <c r="P94" s="344">
        <v>743.96128047486343</v>
      </c>
      <c r="Q94" s="344">
        <v>739.121209371615</v>
      </c>
      <c r="R94" s="344">
        <v>733.4735780945631</v>
      </c>
      <c r="S94" s="344">
        <v>726.87329879858692</v>
      </c>
      <c r="T94" s="344">
        <v>720.63088771279581</v>
      </c>
      <c r="U94" s="344">
        <v>712.624051904072</v>
      </c>
      <c r="V94" s="344">
        <v>703.15288994104026</v>
      </c>
      <c r="W94" s="344">
        <v>694.10764634040788</v>
      </c>
      <c r="X94" s="344">
        <v>683.78607048667413</v>
      </c>
      <c r="Y94" s="344">
        <v>675.53236639907777</v>
      </c>
      <c r="Z94" s="344">
        <v>667.82614455414409</v>
      </c>
    </row>
    <row r="95">
      <c r="A95" s="342" t="s">
        <v>382</v>
      </c>
      <c r="B95" s="343">
        <v>513.8859897851944</v>
      </c>
      <c r="C95" s="343">
        <v>914.2688384044651</v>
      </c>
      <c r="D95" s="343">
        <v>918.9928248761853</v>
      </c>
      <c r="E95" s="343">
        <v>920.37473483898475</v>
      </c>
      <c r="F95" s="343">
        <v>920.02399260110076</v>
      </c>
      <c r="G95" s="343">
        <v>918.26858755359194</v>
      </c>
      <c r="H95" s="343">
        <v>912.37939091346675</v>
      </c>
      <c r="I95" s="343">
        <v>903.33710497350182</v>
      </c>
      <c r="J95" s="344">
        <v>891.67099623458023</v>
      </c>
      <c r="K95" s="344">
        <v>881.34891014058258</v>
      </c>
      <c r="L95" s="344">
        <v>870.28742802556565</v>
      </c>
      <c r="M95" s="344">
        <v>858.63334274100907</v>
      </c>
      <c r="N95" s="344">
        <v>850.91362752509917</v>
      </c>
      <c r="O95" s="344">
        <v>846.966118752228</v>
      </c>
      <c r="P95" s="344">
        <v>842.34253987891907</v>
      </c>
      <c r="Q95" s="344">
        <v>837.48158365170593</v>
      </c>
      <c r="R95" s="344">
        <v>831.89567520190576</v>
      </c>
      <c r="S95" s="344">
        <v>825.23359389289078</v>
      </c>
      <c r="T95" s="344">
        <v>819.01290121065381</v>
      </c>
      <c r="U95" s="344">
        <v>811.07417794455182</v>
      </c>
      <c r="V95" s="344">
        <v>801.56905138142815</v>
      </c>
      <c r="W95" s="344">
        <v>792.58766755109718</v>
      </c>
      <c r="X95" s="344">
        <v>782.31676446373342</v>
      </c>
      <c r="Y95" s="344">
        <v>774.10754447454178</v>
      </c>
      <c r="Z95" s="344">
        <v>766.42686228763591</v>
      </c>
    </row>
    <row r="96">
      <c r="A96" s="342" t="s">
        <v>383</v>
      </c>
      <c r="B96" s="343">
        <v>513.8859897851944</v>
      </c>
      <c r="C96" s="343">
        <v>318.07220449389712</v>
      </c>
      <c r="D96" s="343">
        <v>272.02696251149939</v>
      </c>
      <c r="E96" s="343">
        <v>223.71770595573923</v>
      </c>
      <c r="F96" s="343">
        <v>177.23777178467418</v>
      </c>
      <c r="G96" s="343">
        <v>124.55051905195607</v>
      </c>
      <c r="H96" s="343">
        <v>76.184115234197108</v>
      </c>
      <c r="I96" s="343">
        <v>71.954844997632023</v>
      </c>
      <c r="J96" s="344">
        <v>74.144300179403515</v>
      </c>
      <c r="K96" s="344">
        <v>84.510810524390436</v>
      </c>
      <c r="L96" s="344">
        <v>102.31052224378452</v>
      </c>
      <c r="M96" s="344">
        <v>130.92329283906241</v>
      </c>
      <c r="N96" s="344">
        <v>162.4834553886013</v>
      </c>
      <c r="O96" s="344">
        <v>158.53528567210535</v>
      </c>
      <c r="P96" s="344">
        <v>153.72864869379825</v>
      </c>
      <c r="Q96" s="344">
        <v>148.95902220030931</v>
      </c>
      <c r="R96" s="344">
        <v>143.10581038945878</v>
      </c>
      <c r="S96" s="344">
        <v>136.71160321735005</v>
      </c>
      <c r="T96" s="344">
        <v>130.39397726302485</v>
      </c>
      <c r="U96" s="344">
        <v>122.0383532330181</v>
      </c>
      <c r="V96" s="344">
        <v>112.55536481960669</v>
      </c>
      <c r="W96" s="344">
        <v>103.18632459098177</v>
      </c>
      <c r="X96" s="344">
        <v>92.565681622753573</v>
      </c>
      <c r="Y96" s="344">
        <v>84.049448548270291</v>
      </c>
      <c r="Z96" s="344">
        <v>76.139010197646</v>
      </c>
    </row>
    <row r="97">
      <c r="A97" s="342" t="s">
        <v>384</v>
      </c>
      <c r="B97" s="343">
        <v>513.8859897851944</v>
      </c>
      <c r="C97" s="343">
        <v>721.87267563824219</v>
      </c>
      <c r="D97" s="343">
        <v>776.81265989012172</v>
      </c>
      <c r="E97" s="343">
        <v>828.784940903302</v>
      </c>
      <c r="F97" s="343">
        <v>874.8167399104999</v>
      </c>
      <c r="G97" s="343">
        <v>924.37003819138374</v>
      </c>
      <c r="H97" s="343">
        <v>961.54475157164109</v>
      </c>
      <c r="I97" s="343">
        <v>947.77012386185436</v>
      </c>
      <c r="J97" s="344">
        <v>922.39977069483666</v>
      </c>
      <c r="K97" s="344">
        <v>891.17835453804537</v>
      </c>
      <c r="L97" s="344">
        <v>851.25498821901078</v>
      </c>
      <c r="M97" s="344">
        <v>799.24011596037587</v>
      </c>
      <c r="N97" s="344">
        <v>752.57428622883526</v>
      </c>
      <c r="O97" s="344">
        <v>748.6266842568981</v>
      </c>
      <c r="P97" s="344">
        <v>743.96128047486343</v>
      </c>
      <c r="Q97" s="344">
        <v>739.121209371615</v>
      </c>
      <c r="R97" s="344">
        <v>733.4735780945631</v>
      </c>
      <c r="S97" s="344">
        <v>726.87329879858692</v>
      </c>
      <c r="T97" s="344">
        <v>720.63088771279581</v>
      </c>
      <c r="U97" s="344">
        <v>712.624051904072</v>
      </c>
      <c r="V97" s="344">
        <v>703.15288994104026</v>
      </c>
      <c r="W97" s="344">
        <v>694.10764634040788</v>
      </c>
      <c r="X97" s="344">
        <v>683.78607048667413</v>
      </c>
      <c r="Y97" s="344">
        <v>675.53236639907777</v>
      </c>
      <c r="Z97" s="344">
        <v>667.82614455414409</v>
      </c>
    </row>
    <row r="98">
      <c r="A98" s="342" t="s">
        <v>385</v>
      </c>
      <c r="B98" s="343">
        <v>513.8859897851944</v>
      </c>
      <c r="C98" s="343">
        <v>802.21512705246653</v>
      </c>
      <c r="D98" s="343">
        <v>803.4286619696511</v>
      </c>
      <c r="E98" s="343">
        <v>801.56535303550709</v>
      </c>
      <c r="F98" s="343">
        <v>798.106734564519</v>
      </c>
      <c r="G98" s="343">
        <v>792.91892595485513</v>
      </c>
      <c r="H98" s="343">
        <v>783.55739254250852</v>
      </c>
      <c r="I98" s="343">
        <v>771.55609071011293</v>
      </c>
      <c r="J98" s="344">
        <v>756.46735218885442</v>
      </c>
      <c r="K98" s="344">
        <v>743.11452773226733</v>
      </c>
      <c r="L98" s="344">
        <v>728.98149610548955</v>
      </c>
      <c r="M98" s="344">
        <v>713.88383417887519</v>
      </c>
      <c r="N98" s="344">
        <v>703.09365033706706</v>
      </c>
      <c r="O98" s="344">
        <v>695.92850859598673</v>
      </c>
      <c r="P98" s="344">
        <v>687.81079303522552</v>
      </c>
      <c r="Q98" s="344">
        <v>679.92660515165585</v>
      </c>
      <c r="R98" s="344">
        <v>670.86863041009008</v>
      </c>
      <c r="S98" s="344">
        <v>660.93012966816593</v>
      </c>
      <c r="T98" s="344">
        <v>651.623040848154</v>
      </c>
      <c r="U98" s="344">
        <v>640.19353279606389</v>
      </c>
      <c r="V98" s="344">
        <v>627.42215880619619</v>
      </c>
      <c r="W98" s="344">
        <v>615.27834879528234</v>
      </c>
      <c r="X98" s="344">
        <v>601.38244441829022</v>
      </c>
      <c r="Y98" s="344">
        <v>589.9842636845998</v>
      </c>
      <c r="Z98" s="344">
        <v>578.98349166313346</v>
      </c>
    </row>
    <row r="99">
      <c r="A99" s="342" t="s">
        <v>386</v>
      </c>
      <c r="B99" s="343">
        <v>513.8859897851944</v>
      </c>
      <c r="C99" s="343">
        <v>540.05318643646956</v>
      </c>
      <c r="D99" s="343">
        <v>549.372470161626</v>
      </c>
      <c r="E99" s="343">
        <v>556.07420368119926</v>
      </c>
      <c r="F99" s="343">
        <v>560.27496391286024</v>
      </c>
      <c r="G99" s="343">
        <v>563.558646218078</v>
      </c>
      <c r="H99" s="343">
        <v>563.02988894962141</v>
      </c>
      <c r="I99" s="343">
        <v>558.66601960332775</v>
      </c>
      <c r="J99" s="344">
        <v>552.63504704453123</v>
      </c>
      <c r="K99" s="344">
        <v>546.99526075328663</v>
      </c>
      <c r="L99" s="344">
        <v>540.90408012535727</v>
      </c>
      <c r="M99" s="344">
        <v>534.58671799711624</v>
      </c>
      <c r="N99" s="344">
        <v>531.81980866522827</v>
      </c>
      <c r="O99" s="344">
        <v>532.70599946030643</v>
      </c>
      <c r="P99" s="344">
        <v>533.12332052774491</v>
      </c>
      <c r="Q99" s="344">
        <v>532.90967261091453</v>
      </c>
      <c r="R99" s="344">
        <v>532.23211706551785</v>
      </c>
      <c r="S99" s="344">
        <v>530.80416741343174</v>
      </c>
      <c r="T99" s="344">
        <v>529.11282832798952</v>
      </c>
      <c r="U99" s="344">
        <v>526.05691045862955</v>
      </c>
      <c r="V99" s="344">
        <v>521.61173279560251</v>
      </c>
      <c r="W99" s="344">
        <v>517.04385038685507</v>
      </c>
      <c r="X99" s="344">
        <v>511.94570270691452</v>
      </c>
      <c r="Y99" s="344">
        <v>508.28801190801437</v>
      </c>
      <c r="Z99" s="344">
        <v>505.45180194054774</v>
      </c>
    </row>
    <row r="100">
      <c r="A100" s="341" t="s">
        <v>389</v>
      </c>
    </row>
    <row r="101">
      <c r="A101" s="342" t="s">
        <v>372</v>
      </c>
      <c r="B101" s="343">
        <v>548.21401834487915</v>
      </c>
      <c r="C101" s="343">
        <v>341.05106073459251</v>
      </c>
      <c r="D101" s="343">
        <v>337.8408383417775</v>
      </c>
      <c r="E101" s="343">
        <v>333.08174818925062</v>
      </c>
      <c r="F101" s="343">
        <v>327.73335889827058</v>
      </c>
      <c r="G101" s="343">
        <v>321.12626809791766</v>
      </c>
      <c r="H101" s="343">
        <v>314.22433202647011</v>
      </c>
      <c r="I101" s="343">
        <v>307.88348302362749</v>
      </c>
      <c r="J101" s="344">
        <v>299.42837672054065</v>
      </c>
      <c r="K101" s="344">
        <v>291.99309927983336</v>
      </c>
      <c r="L101" s="344">
        <v>283.51075125502314</v>
      </c>
      <c r="M101" s="344">
        <v>274.67322549715317</v>
      </c>
      <c r="N101" s="344">
        <v>267.54137955063806</v>
      </c>
      <c r="O101" s="344">
        <v>261.40307633200052</v>
      </c>
      <c r="P101" s="344">
        <v>254.50631508080542</v>
      </c>
      <c r="Q101" s="344">
        <v>247.27278124991508</v>
      </c>
      <c r="R101" s="344">
        <v>239.60408250278712</v>
      </c>
      <c r="S101" s="344">
        <v>231.33297880478781</v>
      </c>
      <c r="T101" s="344">
        <v>224.57859347021778</v>
      </c>
      <c r="U101" s="344">
        <v>217.28974701604085</v>
      </c>
      <c r="V101" s="344">
        <v>210.39814310420613</v>
      </c>
      <c r="W101" s="344">
        <v>204.89108076832028</v>
      </c>
      <c r="X101" s="344">
        <v>199.06415098829427</v>
      </c>
      <c r="Y101" s="344">
        <v>194.61258850047292</v>
      </c>
      <c r="Z101" s="344">
        <v>190.60837399341662</v>
      </c>
    </row>
    <row r="102">
      <c r="A102" s="342" t="s">
        <v>373</v>
      </c>
      <c r="B102" s="343">
        <v>548.21401834487915</v>
      </c>
      <c r="C102" s="343">
        <v>441.41578965987685</v>
      </c>
      <c r="D102" s="343">
        <v>438.19512703512424</v>
      </c>
      <c r="E102" s="343">
        <v>433.36941515729109</v>
      </c>
      <c r="F102" s="343">
        <v>427.97319250766844</v>
      </c>
      <c r="G102" s="343">
        <v>421.31842863112735</v>
      </c>
      <c r="H102" s="343">
        <v>414.34850944413665</v>
      </c>
      <c r="I102" s="343">
        <v>407.95494554368184</v>
      </c>
      <c r="J102" s="344">
        <v>399.43210167944909</v>
      </c>
      <c r="K102" s="344">
        <v>391.93871239425437</v>
      </c>
      <c r="L102" s="344">
        <v>383.40747374352622</v>
      </c>
      <c r="M102" s="344">
        <v>374.48595598187967</v>
      </c>
      <c r="N102" s="344">
        <v>367.2990612019002</v>
      </c>
      <c r="O102" s="344">
        <v>361.16131056228249</v>
      </c>
      <c r="P102" s="344">
        <v>354.23778649673875</v>
      </c>
      <c r="Q102" s="344">
        <v>346.99060515942534</v>
      </c>
      <c r="R102" s="344">
        <v>339.30681743658192</v>
      </c>
      <c r="S102" s="344">
        <v>331.01986590104133</v>
      </c>
      <c r="T102" s="344">
        <v>324.25328852650063</v>
      </c>
      <c r="U102" s="344">
        <v>316.96505067609763</v>
      </c>
      <c r="V102" s="344">
        <v>310.0510519625866</v>
      </c>
      <c r="W102" s="344">
        <v>304.53785754198367</v>
      </c>
      <c r="X102" s="344">
        <v>298.70695951633235</v>
      </c>
      <c r="Y102" s="344">
        <v>294.25520867456453</v>
      </c>
      <c r="Z102" s="344">
        <v>290.2641701161038</v>
      </c>
    </row>
    <row r="103">
      <c r="A103" s="342" t="s">
        <v>374</v>
      </c>
      <c r="B103" s="343">
        <v>548.21401834487915</v>
      </c>
      <c r="C103" s="343">
        <v>491.78295104587579</v>
      </c>
      <c r="D103" s="343">
        <v>488.56003633291385</v>
      </c>
      <c r="E103" s="343">
        <v>483.69881722631726</v>
      </c>
      <c r="F103" s="343">
        <v>478.27855997704546</v>
      </c>
      <c r="G103" s="343">
        <v>471.60085641269103</v>
      </c>
      <c r="H103" s="343">
        <v>464.59577953382086</v>
      </c>
      <c r="I103" s="343">
        <v>458.17574049339481</v>
      </c>
      <c r="J103" s="344">
        <v>449.61888503597885</v>
      </c>
      <c r="K103" s="344">
        <v>442.09632230834967</v>
      </c>
      <c r="L103" s="344">
        <v>433.54256228501509</v>
      </c>
      <c r="M103" s="344">
        <v>424.57686467597705</v>
      </c>
      <c r="N103" s="344">
        <v>417.3623366232319</v>
      </c>
      <c r="O103" s="344">
        <v>411.22601556494965</v>
      </c>
      <c r="P103" s="344">
        <v>404.28718470111892</v>
      </c>
      <c r="Q103" s="344">
        <v>397.03330116574813</v>
      </c>
      <c r="R103" s="344">
        <v>389.34209468574949</v>
      </c>
      <c r="S103" s="344">
        <v>381.04735750247488</v>
      </c>
      <c r="T103" s="344">
        <v>374.27480140026239</v>
      </c>
      <c r="U103" s="344">
        <v>366.98905009791645</v>
      </c>
      <c r="V103" s="344">
        <v>360.06193974480755</v>
      </c>
      <c r="W103" s="344">
        <v>354.54579650311615</v>
      </c>
      <c r="X103" s="344">
        <v>348.71305249170763</v>
      </c>
      <c r="Y103" s="344">
        <v>344.26132885842549</v>
      </c>
      <c r="Z103" s="344">
        <v>340.279050628598</v>
      </c>
    </row>
    <row r="104">
      <c r="A104" s="342" t="s">
        <v>375</v>
      </c>
      <c r="B104" s="343">
        <v>548.21401834487915</v>
      </c>
      <c r="C104" s="343">
        <v>517.01273090646578</v>
      </c>
      <c r="D104" s="343">
        <v>513.789434298496</v>
      </c>
      <c r="E104" s="343">
        <v>508.90991094714673</v>
      </c>
      <c r="F104" s="343">
        <v>503.47760686219476</v>
      </c>
      <c r="G104" s="343">
        <v>496.78865833534729</v>
      </c>
      <c r="H104" s="343">
        <v>489.76571028085266</v>
      </c>
      <c r="I104" s="343">
        <v>483.332404192023</v>
      </c>
      <c r="J104" s="344">
        <v>474.75850716736568</v>
      </c>
      <c r="K104" s="344">
        <v>467.22132828293519</v>
      </c>
      <c r="L104" s="344">
        <v>458.656789962278</v>
      </c>
      <c r="M104" s="344">
        <v>449.66845494140824</v>
      </c>
      <c r="N104" s="344">
        <v>442.44008298678352</v>
      </c>
      <c r="O104" s="344">
        <v>436.30476583127955</v>
      </c>
      <c r="P104" s="344">
        <v>429.35779882969427</v>
      </c>
      <c r="Q104" s="344">
        <v>422.10059464073635</v>
      </c>
      <c r="R104" s="344">
        <v>414.40571027356657</v>
      </c>
      <c r="S104" s="344">
        <v>406.10711489893833</v>
      </c>
      <c r="T104" s="344">
        <v>399.33159881102466</v>
      </c>
      <c r="U104" s="344">
        <v>392.04763786989957</v>
      </c>
      <c r="V104" s="344">
        <v>385.11349173794287</v>
      </c>
      <c r="W104" s="344">
        <v>379.59590344646307</v>
      </c>
      <c r="X104" s="344">
        <v>373.7622710419086</v>
      </c>
      <c r="Y104" s="344">
        <v>369.31059141686615</v>
      </c>
      <c r="Z104" s="344">
        <v>365.33323797257623</v>
      </c>
    </row>
    <row r="105">
      <c r="A105" s="342" t="s">
        <v>376</v>
      </c>
      <c r="B105" s="343">
        <v>548.21401834487915</v>
      </c>
      <c r="C105" s="343">
        <v>542.27331018808127</v>
      </c>
      <c r="D105" s="343">
        <v>539.050128598598</v>
      </c>
      <c r="E105" s="343">
        <v>534.15193333075842</v>
      </c>
      <c r="F105" s="343">
        <v>528.70756269835908</v>
      </c>
      <c r="G105" s="343">
        <v>522.00751938414385</v>
      </c>
      <c r="H105" s="343">
        <v>514.96650496500752</v>
      </c>
      <c r="I105" s="343">
        <v>508.5199121543526</v>
      </c>
      <c r="J105" s="344">
        <v>499.92894968970984</v>
      </c>
      <c r="K105" s="344">
        <v>492.37713500364617</v>
      </c>
      <c r="L105" s="344">
        <v>483.80214051184487</v>
      </c>
      <c r="M105" s="344">
        <v>474.79080250683455</v>
      </c>
      <c r="N105" s="344">
        <v>467.54856845377145</v>
      </c>
      <c r="O105" s="344">
        <v>461.41444824234532</v>
      </c>
      <c r="P105" s="344">
        <v>454.45902274871435</v>
      </c>
      <c r="Q105" s="344">
        <v>447.19851822466234</v>
      </c>
      <c r="R105" s="344">
        <v>439.49997698691232</v>
      </c>
      <c r="S105" s="344">
        <v>431.19754653388048</v>
      </c>
      <c r="T105" s="344">
        <v>424.41909006661825</v>
      </c>
      <c r="U105" s="344">
        <v>417.13728479127889</v>
      </c>
      <c r="V105" s="344">
        <v>410.19578237599319</v>
      </c>
      <c r="W105" s="344">
        <v>404.67676862962412</v>
      </c>
      <c r="X105" s="344">
        <v>398.84227092328922</v>
      </c>
      <c r="Y105" s="344">
        <v>394.39065559772473</v>
      </c>
      <c r="Z105" s="344">
        <v>390.41859060221941</v>
      </c>
    </row>
    <row r="106">
      <c r="A106" s="342" t="s">
        <v>377</v>
      </c>
      <c r="B106" s="343">
        <v>548.21401834487915</v>
      </c>
      <c r="C106" s="343">
        <v>567.56468887272206</v>
      </c>
      <c r="D106" s="343">
        <v>564.3421198248767</v>
      </c>
      <c r="E106" s="343">
        <v>559.42488453085025</v>
      </c>
      <c r="F106" s="343">
        <v>553.96842762336053</v>
      </c>
      <c r="G106" s="343">
        <v>547.25743988725469</v>
      </c>
      <c r="H106" s="343">
        <v>540.1981636878744</v>
      </c>
      <c r="I106" s="343">
        <v>533.73826446614123</v>
      </c>
      <c r="J106" s="344">
        <v>525.13021266956071</v>
      </c>
      <c r="K106" s="344">
        <v>517.56374252122839</v>
      </c>
      <c r="L106" s="344">
        <v>508.978614384001</v>
      </c>
      <c r="M106" s="344">
        <v>499.94390738803816</v>
      </c>
      <c r="N106" s="344">
        <v>492.68779302532215</v>
      </c>
      <c r="O106" s="344">
        <v>486.555063023861</v>
      </c>
      <c r="P106" s="344">
        <v>479.59085628808538</v>
      </c>
      <c r="Q106" s="344">
        <v>472.3270717635566</v>
      </c>
      <c r="R106" s="344">
        <v>464.62489468852715</v>
      </c>
      <c r="S106" s="344">
        <v>456.31865228846755</v>
      </c>
      <c r="T106" s="344">
        <v>449.53727506388276</v>
      </c>
      <c r="U106" s="344">
        <v>442.25799119306333</v>
      </c>
      <c r="V106" s="344">
        <v>435.3088115917401</v>
      </c>
      <c r="W106" s="344">
        <v>429.78839200115442</v>
      </c>
      <c r="X106" s="344">
        <v>423.95305210302757</v>
      </c>
      <c r="Y106" s="344">
        <v>419.50152138458259</v>
      </c>
      <c r="Z106" s="344">
        <v>415.53510893727048</v>
      </c>
    </row>
    <row r="107">
      <c r="A107" s="342" t="s">
        <v>378</v>
      </c>
      <c r="B107" s="343">
        <v>548.21401834487915</v>
      </c>
      <c r="C107" s="343">
        <v>592.886866942409</v>
      </c>
      <c r="D107" s="343">
        <v>589.66540856827487</v>
      </c>
      <c r="E107" s="343">
        <v>584.72876470093036</v>
      </c>
      <c r="F107" s="343">
        <v>579.26020177485</v>
      </c>
      <c r="G107" s="343">
        <v>572.53842017245086</v>
      </c>
      <c r="H107" s="343">
        <v>565.46068655091767</v>
      </c>
      <c r="I107" s="343">
        <v>558.98746121304384</v>
      </c>
      <c r="J107" s="344">
        <v>550.36229617338961</v>
      </c>
      <c r="K107" s="344">
        <v>542.7811508863665</v>
      </c>
      <c r="L107" s="344">
        <v>534.18621202848624</v>
      </c>
      <c r="M107" s="344">
        <v>525.12776960077986</v>
      </c>
      <c r="N107" s="344">
        <v>517.857756702566</v>
      </c>
      <c r="O107" s="344">
        <v>511.72661040125809</v>
      </c>
      <c r="P107" s="344">
        <v>504.75329927792188</v>
      </c>
      <c r="Q107" s="344">
        <v>497.48625510363456</v>
      </c>
      <c r="R107" s="344">
        <v>489.78046324132475</v>
      </c>
      <c r="S107" s="344">
        <v>481.47043204401587</v>
      </c>
      <c r="T107" s="344">
        <v>474.68615369978437</v>
      </c>
      <c r="U107" s="344">
        <v>467.40975740585429</v>
      </c>
      <c r="V107" s="344">
        <v>460.45257931804008</v>
      </c>
      <c r="W107" s="344">
        <v>454.9307735096636</v>
      </c>
      <c r="X107" s="344">
        <v>449.0946145483436</v>
      </c>
      <c r="Y107" s="344">
        <v>444.64318876104471</v>
      </c>
      <c r="Z107" s="344">
        <v>440.68279339696431</v>
      </c>
    </row>
    <row r="108">
      <c r="A108" s="342" t="s">
        <v>379</v>
      </c>
      <c r="B108" s="343">
        <v>548.21401834487915</v>
      </c>
      <c r="C108" s="343">
        <v>643.62362116512509</v>
      </c>
      <c r="D108" s="343">
        <v>640.40588096667682</v>
      </c>
      <c r="E108" s="343">
        <v>635.42931256415909</v>
      </c>
      <c r="F108" s="343">
        <v>629.93647830709153</v>
      </c>
      <c r="G108" s="343">
        <v>623.19356139822446</v>
      </c>
      <c r="H108" s="343">
        <v>616.07832510278251</v>
      </c>
      <c r="I108" s="343">
        <v>609.57838835429231</v>
      </c>
      <c r="J108" s="344">
        <v>600.91892501845871</v>
      </c>
      <c r="K108" s="344">
        <v>593.30837036174159</v>
      </c>
      <c r="L108" s="344">
        <v>584.69478043069955</v>
      </c>
      <c r="M108" s="344">
        <v>575.5877660838222</v>
      </c>
      <c r="N108" s="344">
        <v>568.28990137862638</v>
      </c>
      <c r="O108" s="344">
        <v>562.16250384407283</v>
      </c>
      <c r="P108" s="344">
        <v>555.170012930496</v>
      </c>
      <c r="Q108" s="344">
        <v>547.89651057316871</v>
      </c>
      <c r="R108" s="344">
        <v>540.18355235294</v>
      </c>
      <c r="S108" s="344">
        <v>531.86601308398667</v>
      </c>
      <c r="T108" s="344">
        <v>525.07599147598012</v>
      </c>
      <c r="U108" s="344">
        <v>517.80647058487841</v>
      </c>
      <c r="V108" s="344">
        <v>510.83233003414261</v>
      </c>
      <c r="W108" s="344">
        <v>505.307810732401</v>
      </c>
      <c r="X108" s="344">
        <v>499.47008310480027</v>
      </c>
      <c r="Y108" s="344">
        <v>495.01892821728666</v>
      </c>
      <c r="Z108" s="344">
        <v>491.07166236468674</v>
      </c>
    </row>
    <row r="109">
      <c r="A109" s="342" t="s">
        <v>380</v>
      </c>
      <c r="B109" s="343">
        <v>548.21401834487915</v>
      </c>
      <c r="C109" s="343">
        <v>745.46672144254217</v>
      </c>
      <c r="D109" s="343">
        <v>742.26242189215225</v>
      </c>
      <c r="E109" s="343">
        <v>737.20156266426238</v>
      </c>
      <c r="F109" s="343">
        <v>731.659948127728</v>
      </c>
      <c r="G109" s="343">
        <v>724.87657561302171</v>
      </c>
      <c r="H109" s="343">
        <v>717.68397633950349</v>
      </c>
      <c r="I109" s="343">
        <v>711.13037961540283</v>
      </c>
      <c r="J109" s="344">
        <v>702.40203191210787</v>
      </c>
      <c r="K109" s="344">
        <v>694.732421706451</v>
      </c>
      <c r="L109" s="344">
        <v>686.08542223167865</v>
      </c>
      <c r="M109" s="344">
        <v>676.87684771972908</v>
      </c>
      <c r="N109" s="344">
        <v>669.523060048538</v>
      </c>
      <c r="O109" s="344">
        <v>663.40549176912566</v>
      </c>
      <c r="P109" s="344">
        <v>656.37074618929819</v>
      </c>
      <c r="Q109" s="344">
        <v>649.08457238088965</v>
      </c>
      <c r="R109" s="344">
        <v>641.3575347769912</v>
      </c>
      <c r="S109" s="344">
        <v>633.0252579694029</v>
      </c>
      <c r="T109" s="344">
        <v>626.2239861725061</v>
      </c>
      <c r="U109" s="344">
        <v>618.97262917719684</v>
      </c>
      <c r="V109" s="344">
        <v>611.96069064794881</v>
      </c>
      <c r="W109" s="344">
        <v>606.4309805676196</v>
      </c>
      <c r="X109" s="344">
        <v>600.59039396672642</v>
      </c>
      <c r="Y109" s="344">
        <v>596.14002548574786</v>
      </c>
      <c r="Z109" s="344">
        <v>592.22341218592692</v>
      </c>
    </row>
    <row r="110">
      <c r="A110" s="342" t="s">
        <v>381</v>
      </c>
      <c r="B110" s="343">
        <v>548.21401834487915</v>
      </c>
      <c r="C110" s="343">
        <v>847.80260987741633</v>
      </c>
      <c r="D110" s="343">
        <v>844.61978894782078</v>
      </c>
      <c r="E110" s="343">
        <v>839.46869339050727</v>
      </c>
      <c r="F110" s="343">
        <v>833.87798091171726</v>
      </c>
      <c r="G110" s="343">
        <v>827.056582867634</v>
      </c>
      <c r="H110" s="343">
        <v>819.78346512587</v>
      </c>
      <c r="I110" s="343">
        <v>813.17589138313542</v>
      </c>
      <c r="J110" s="344">
        <v>804.37827459646655</v>
      </c>
      <c r="K110" s="344">
        <v>796.64929225997048</v>
      </c>
      <c r="L110" s="344">
        <v>787.97409450849193</v>
      </c>
      <c r="M110" s="344">
        <v>778.65804841653</v>
      </c>
      <c r="N110" s="344">
        <v>771.24804453517186</v>
      </c>
      <c r="O110" s="344">
        <v>765.14342634957222</v>
      </c>
      <c r="P110" s="344">
        <v>758.06121172538724</v>
      </c>
      <c r="Q110" s="344">
        <v>750.7626938717957</v>
      </c>
      <c r="R110" s="344">
        <v>743.02191554415992</v>
      </c>
      <c r="S110" s="344">
        <v>734.6752736451981</v>
      </c>
      <c r="T110" s="344">
        <v>727.86306760617435</v>
      </c>
      <c r="U110" s="344">
        <v>720.63578158654991</v>
      </c>
      <c r="V110" s="344">
        <v>713.58085994918042</v>
      </c>
      <c r="W110" s="344">
        <v>708.0462748686042</v>
      </c>
      <c r="X110" s="344">
        <v>702.20320142520484</v>
      </c>
      <c r="Y110" s="344">
        <v>697.75394636068131</v>
      </c>
      <c r="Z110" s="344">
        <v>693.87386671915533</v>
      </c>
    </row>
    <row r="111">
      <c r="A111" s="342" t="s">
        <v>382</v>
      </c>
      <c r="B111" s="343">
        <v>548.21401834487915</v>
      </c>
      <c r="C111" s="343">
        <v>950.63128533235658</v>
      </c>
      <c r="D111" s="343">
        <v>947.47801952826228</v>
      </c>
      <c r="E111" s="343">
        <v>942.23071445551989</v>
      </c>
      <c r="F111" s="343">
        <v>936.59058536844122</v>
      </c>
      <c r="G111" s="343">
        <v>929.733603901499</v>
      </c>
      <c r="H111" s="343">
        <v>922.37679788156152</v>
      </c>
      <c r="I111" s="343">
        <v>915.71492907669983</v>
      </c>
      <c r="J111" s="344">
        <v>906.84765727702438</v>
      </c>
      <c r="K111" s="344">
        <v>899.05898522898281</v>
      </c>
      <c r="L111" s="344">
        <v>890.360825718386</v>
      </c>
      <c r="M111" s="344">
        <v>880.93136917137622</v>
      </c>
      <c r="N111" s="344">
        <v>873.46485490989926</v>
      </c>
      <c r="O111" s="344">
        <v>867.376321848589</v>
      </c>
      <c r="P111" s="344">
        <v>860.24139879148493</v>
      </c>
      <c r="Q111" s="344">
        <v>852.93086531729818</v>
      </c>
      <c r="R111" s="344">
        <v>845.1766859818664</v>
      </c>
      <c r="S111" s="344">
        <v>836.81605260308027</v>
      </c>
      <c r="T111" s="344">
        <v>829.99322925885122</v>
      </c>
      <c r="U111" s="344">
        <v>822.79594873029248</v>
      </c>
      <c r="V111" s="344">
        <v>815.69283369040443</v>
      </c>
      <c r="W111" s="344">
        <v>810.15369038456117</v>
      </c>
      <c r="X111" s="344">
        <v>804.30850340644065</v>
      </c>
      <c r="Y111" s="344">
        <v>799.860689804735</v>
      </c>
      <c r="Z111" s="344">
        <v>796.02305248965013</v>
      </c>
    </row>
    <row r="112">
      <c r="A112" s="342" t="s">
        <v>383</v>
      </c>
      <c r="B112" s="343">
        <v>548.21401834487915</v>
      </c>
      <c r="C112" s="343">
        <v>216.05120728653415</v>
      </c>
      <c r="D112" s="343">
        <v>196.44398573469431</v>
      </c>
      <c r="E112" s="343">
        <v>176.33447609990839</v>
      </c>
      <c r="F112" s="343">
        <v>161.94941193305036</v>
      </c>
      <c r="G112" s="343">
        <v>149.57892040397982</v>
      </c>
      <c r="H112" s="343">
        <v>140.81436616950066</v>
      </c>
      <c r="I112" s="343">
        <v>136.82631899018102</v>
      </c>
      <c r="J112" s="344">
        <v>135.89203186865157</v>
      </c>
      <c r="K112" s="344">
        <v>138.49322404377517</v>
      </c>
      <c r="L112" s="344">
        <v>144.8258820924404</v>
      </c>
      <c r="M112" s="344">
        <v>155.78646556874992</v>
      </c>
      <c r="N112" s="344">
        <v>168.27552342720813</v>
      </c>
      <c r="O112" s="344">
        <v>162.13973100861799</v>
      </c>
      <c r="P112" s="344">
        <v>155.26461946126179</v>
      </c>
      <c r="Q112" s="344">
        <v>148.04505641752721</v>
      </c>
      <c r="R112" s="344">
        <v>140.39178102998841</v>
      </c>
      <c r="S112" s="344">
        <v>132.13689290220191</v>
      </c>
      <c r="T112" s="344">
        <v>125.39501154505615</v>
      </c>
      <c r="U112" s="344">
        <v>118.11135248383187</v>
      </c>
      <c r="V112" s="344">
        <v>111.23706013240874</v>
      </c>
      <c r="W112" s="344">
        <v>105.73644162381928</v>
      </c>
      <c r="X112" s="344">
        <v>99.913847454028385</v>
      </c>
      <c r="Y112" s="344">
        <v>95.46279613331258</v>
      </c>
      <c r="Z112" s="344">
        <v>91.4511751895496</v>
      </c>
    </row>
    <row r="113">
      <c r="A113" s="342" t="s">
        <v>384</v>
      </c>
      <c r="B113" s="343">
        <v>548.21401834487915</v>
      </c>
      <c r="C113" s="343">
        <v>874.08570229692043</v>
      </c>
      <c r="D113" s="343">
        <v>888.1173365928687</v>
      </c>
      <c r="E113" s="343">
        <v>899.09486812634748</v>
      </c>
      <c r="F113" s="343">
        <v>902.99995259254024</v>
      </c>
      <c r="G113" s="343">
        <v>902.227765327551</v>
      </c>
      <c r="H113" s="343">
        <v>896.8707864349733</v>
      </c>
      <c r="I113" s="343">
        <v>887.75946147978675</v>
      </c>
      <c r="J113" s="344">
        <v>871.04510309338343</v>
      </c>
      <c r="K113" s="344">
        <v>852.80763257955323</v>
      </c>
      <c r="L113" s="344">
        <v>828.70050447220569</v>
      </c>
      <c r="M113" s="344">
        <v>798.86932470389161</v>
      </c>
      <c r="N113" s="344">
        <v>771.24804453517186</v>
      </c>
      <c r="O113" s="344">
        <v>765.14342634957222</v>
      </c>
      <c r="P113" s="344">
        <v>758.06121172538724</v>
      </c>
      <c r="Q113" s="344">
        <v>750.7626938717957</v>
      </c>
      <c r="R113" s="344">
        <v>743.02191554415992</v>
      </c>
      <c r="S113" s="344">
        <v>734.6752736451981</v>
      </c>
      <c r="T113" s="344">
        <v>727.86306760617435</v>
      </c>
      <c r="U113" s="344">
        <v>720.63578158654991</v>
      </c>
      <c r="V113" s="344">
        <v>713.58085994918042</v>
      </c>
      <c r="W113" s="344">
        <v>708.0462748686042</v>
      </c>
      <c r="X113" s="344">
        <v>702.20320142520484</v>
      </c>
      <c r="Y113" s="344">
        <v>697.75394636068131</v>
      </c>
      <c r="Z113" s="344">
        <v>693.87386671915533</v>
      </c>
    </row>
    <row r="114">
      <c r="A114" s="342" t="s">
        <v>385</v>
      </c>
      <c r="B114" s="343">
        <v>548.21401834487915</v>
      </c>
      <c r="C114" s="343">
        <v>823.4781437937728</v>
      </c>
      <c r="D114" s="343">
        <v>816.98160118225815</v>
      </c>
      <c r="E114" s="343">
        <v>808.27294157568451</v>
      </c>
      <c r="F114" s="343">
        <v>799.566639100443</v>
      </c>
      <c r="G114" s="343">
        <v>789.23924608240884</v>
      </c>
      <c r="H114" s="343">
        <v>778.370534769357</v>
      </c>
      <c r="I114" s="343">
        <v>768.66463025030725</v>
      </c>
      <c r="J114" s="344">
        <v>756.11369755126623</v>
      </c>
      <c r="K114" s="344">
        <v>745.30088959885722</v>
      </c>
      <c r="L114" s="344">
        <v>733.19674452945742</v>
      </c>
      <c r="M114" s="344">
        <v>720.50232670202047</v>
      </c>
      <c r="N114" s="344">
        <v>709.79899482070891</v>
      </c>
      <c r="O114" s="344">
        <v>700.30338512097262</v>
      </c>
      <c r="P114" s="344">
        <v>689.92898277408972</v>
      </c>
      <c r="Q114" s="344">
        <v>679.42874086903942</v>
      </c>
      <c r="R114" s="344">
        <v>668.37915950113</v>
      </c>
      <c r="S114" s="344">
        <v>656.39486643709245</v>
      </c>
      <c r="T114" s="344">
        <v>646.49700288643749</v>
      </c>
      <c r="U114" s="344">
        <v>635.71368303939778</v>
      </c>
      <c r="V114" s="344">
        <v>625.16155204248332</v>
      </c>
      <c r="W114" s="344">
        <v>616.53951494394278</v>
      </c>
      <c r="X114" s="344">
        <v>607.0549751814076</v>
      </c>
      <c r="Y114" s="344">
        <v>599.40225731732494</v>
      </c>
      <c r="Z114" s="344">
        <v>591.95030597330913</v>
      </c>
    </row>
    <row r="115">
      <c r="A115" s="342" t="s">
        <v>386</v>
      </c>
      <c r="B115" s="343">
        <v>548.21401834487915</v>
      </c>
      <c r="C115" s="343">
        <v>578.28976151380834</v>
      </c>
      <c r="D115" s="343">
        <v>579.97569526445773</v>
      </c>
      <c r="E115" s="343">
        <v>580.3656392780764</v>
      </c>
      <c r="F115" s="343">
        <v>579.54952805312325</v>
      </c>
      <c r="G115" s="343">
        <v>578.0564114982908</v>
      </c>
      <c r="H115" s="343">
        <v>576.36606123084152</v>
      </c>
      <c r="I115" s="343">
        <v>574.529135630896</v>
      </c>
      <c r="J115" s="344">
        <v>571.52517609376969</v>
      </c>
      <c r="K115" s="344">
        <v>568.56614727161514</v>
      </c>
      <c r="L115" s="344">
        <v>565.09015884795349</v>
      </c>
      <c r="M115" s="344">
        <v>561.12563350322409</v>
      </c>
      <c r="N115" s="344">
        <v>558.79565568581677</v>
      </c>
      <c r="O115" s="344">
        <v>557.71523120158838</v>
      </c>
      <c r="P115" s="344">
        <v>555.68597210528344</v>
      </c>
      <c r="Q115" s="344">
        <v>553.20727721038281</v>
      </c>
      <c r="R115" s="344">
        <v>550.45282141059431</v>
      </c>
      <c r="S115" s="344">
        <v>547.58863521589717</v>
      </c>
      <c r="T115" s="344">
        <v>545.425501118877</v>
      </c>
      <c r="U115" s="344">
        <v>543.45168214496732</v>
      </c>
      <c r="V115" s="344">
        <v>541.75995300257193</v>
      </c>
      <c r="W115" s="344">
        <v>540.865955676149</v>
      </c>
      <c r="X115" s="344">
        <v>540.48915352243034</v>
      </c>
      <c r="Y115" s="344">
        <v>540.84124927369135</v>
      </c>
      <c r="Z115" s="344">
        <v>542.21354243947769</v>
      </c>
    </row>
    <row r="116">
      <c r="A116" s="341" t="s">
        <v>390</v>
      </c>
    </row>
    <row r="117">
      <c r="A117" s="342" t="s">
        <v>372</v>
      </c>
      <c r="B117" s="343">
        <v>499.27998334169388</v>
      </c>
      <c r="C117" s="343">
        <v>308.028980264055</v>
      </c>
      <c r="D117" s="343">
        <v>312.16379697178115</v>
      </c>
      <c r="E117" s="343">
        <v>313.9389242591036</v>
      </c>
      <c r="F117" s="343">
        <v>313.48955748730356</v>
      </c>
      <c r="G117" s="343">
        <v>311.63622854430355</v>
      </c>
      <c r="H117" s="343">
        <v>305.88281156913951</v>
      </c>
      <c r="I117" s="343">
        <v>297.09599194689622</v>
      </c>
      <c r="J117" s="344">
        <v>285.91632111017515</v>
      </c>
      <c r="K117" s="344">
        <v>275.76131991129085</v>
      </c>
      <c r="L117" s="344">
        <v>265.0606529285912</v>
      </c>
      <c r="M117" s="344">
        <v>253.61030376045011</v>
      </c>
      <c r="N117" s="344">
        <v>246.23250667322631</v>
      </c>
      <c r="O117" s="344">
        <v>242.28443261615084</v>
      </c>
      <c r="P117" s="344">
        <v>237.48814504307279</v>
      </c>
      <c r="Q117" s="344">
        <v>232.71337311412637</v>
      </c>
      <c r="R117" s="344">
        <v>226.8746216881454</v>
      </c>
      <c r="S117" s="344">
        <v>220.46587018016757</v>
      </c>
      <c r="T117" s="344">
        <v>214.15415701776769</v>
      </c>
      <c r="U117" s="344">
        <v>205.84946609084022</v>
      </c>
      <c r="V117" s="344">
        <v>196.39436869367845</v>
      </c>
      <c r="W117" s="344">
        <v>187.07215725126207</v>
      </c>
      <c r="X117" s="344">
        <v>176.50076129533034</v>
      </c>
      <c r="Y117" s="344">
        <v>168.0277569519767</v>
      </c>
      <c r="Z117" s="344">
        <v>160.15748391368433</v>
      </c>
    </row>
    <row r="118">
      <c r="A118" s="342" t="s">
        <v>373</v>
      </c>
      <c r="B118" s="343">
        <v>499.27998334169388</v>
      </c>
      <c r="C118" s="343">
        <v>406.64448257063219</v>
      </c>
      <c r="D118" s="343">
        <v>410.83802484420414</v>
      </c>
      <c r="E118" s="343">
        <v>412.57393615882819</v>
      </c>
      <c r="F118" s="343">
        <v>412.13443063307818</v>
      </c>
      <c r="G118" s="343">
        <v>410.29084274094026</v>
      </c>
      <c r="H118" s="343">
        <v>404.52144498868228</v>
      </c>
      <c r="I118" s="343">
        <v>395.69255106899527</v>
      </c>
      <c r="J118" s="344">
        <v>384.44553713034975</v>
      </c>
      <c r="K118" s="344">
        <v>374.2566319282588</v>
      </c>
      <c r="L118" s="344">
        <v>363.50292632859311</v>
      </c>
      <c r="M118" s="344">
        <v>352.01263476951709</v>
      </c>
      <c r="N118" s="344">
        <v>344.58491272242253</v>
      </c>
      <c r="O118" s="344">
        <v>340.63693390590669</v>
      </c>
      <c r="P118" s="344">
        <v>335.85630607448206</v>
      </c>
      <c r="Q118" s="344">
        <v>331.07373339617419</v>
      </c>
      <c r="R118" s="344">
        <v>325.25741463066333</v>
      </c>
      <c r="S118" s="344">
        <v>318.82614733476777</v>
      </c>
      <c r="T118" s="344">
        <v>312.52301345447484</v>
      </c>
      <c r="U118" s="344">
        <v>304.27215352338538</v>
      </c>
      <c r="V118" s="344">
        <v>294.83451124936062</v>
      </c>
      <c r="W118" s="344">
        <v>285.56200253008876</v>
      </c>
      <c r="X118" s="344">
        <v>275.04009418260142</v>
      </c>
      <c r="Y118" s="344">
        <v>266.61053041295156</v>
      </c>
      <c r="Z118" s="344">
        <v>258.77795470299679</v>
      </c>
    </row>
    <row r="119">
      <c r="A119" s="342" t="s">
        <v>374</v>
      </c>
      <c r="B119" s="343">
        <v>499.27998334169388</v>
      </c>
      <c r="C119" s="343">
        <v>455.95074376510729</v>
      </c>
      <c r="D119" s="343">
        <v>460.17961182389934</v>
      </c>
      <c r="E119" s="343">
        <v>461.891939028186</v>
      </c>
      <c r="F119" s="343">
        <v>461.45835768652734</v>
      </c>
      <c r="G119" s="343">
        <v>459.62063432044579</v>
      </c>
      <c r="H119" s="343">
        <v>453.84224167104753</v>
      </c>
      <c r="I119" s="343">
        <v>444.99223454958661</v>
      </c>
      <c r="J119" s="344">
        <v>433.70947456175747</v>
      </c>
      <c r="K119" s="344">
        <v>423.504532507967</v>
      </c>
      <c r="L119" s="344">
        <v>412.72323518807912</v>
      </c>
      <c r="M119" s="344">
        <v>401.21387700435656</v>
      </c>
      <c r="N119" s="344">
        <v>393.7601254593589</v>
      </c>
      <c r="O119" s="344">
        <v>389.81219410717057</v>
      </c>
      <c r="P119" s="344">
        <v>385.0413793550353</v>
      </c>
      <c r="Q119" s="344">
        <v>380.253914620561</v>
      </c>
      <c r="R119" s="344">
        <v>374.45178971935383</v>
      </c>
      <c r="S119" s="344">
        <v>368.00628730052409</v>
      </c>
      <c r="T119" s="344">
        <v>361.70843890977062</v>
      </c>
      <c r="U119" s="344">
        <v>353.48557679316036</v>
      </c>
      <c r="V119" s="344">
        <v>344.052764675497</v>
      </c>
      <c r="W119" s="344">
        <v>334.8061805501581</v>
      </c>
      <c r="X119" s="344">
        <v>324.30910585368139</v>
      </c>
      <c r="Y119" s="344">
        <v>315.90134148028528</v>
      </c>
      <c r="Z119" s="344">
        <v>308.08669279215223</v>
      </c>
    </row>
    <row r="120">
      <c r="A120" s="342" t="s">
        <v>375</v>
      </c>
      <c r="B120" s="343">
        <v>499.27998334169388</v>
      </c>
      <c r="C120" s="343">
        <v>480.60350294390395</v>
      </c>
      <c r="D120" s="343">
        <v>484.85152046232076</v>
      </c>
      <c r="E120" s="343">
        <v>486.5510643390146</v>
      </c>
      <c r="F120" s="343">
        <v>486.1206927788752</v>
      </c>
      <c r="G120" s="343">
        <v>484.28614948246172</v>
      </c>
      <c r="H120" s="343">
        <v>478.503008957987</v>
      </c>
      <c r="I120" s="343">
        <v>469.64242627539141</v>
      </c>
      <c r="J120" s="344">
        <v>458.34127611340358</v>
      </c>
      <c r="K120" s="344">
        <v>448.12854376585756</v>
      </c>
      <c r="L120" s="344">
        <v>437.33318325169336</v>
      </c>
      <c r="M120" s="344">
        <v>425.81451724852661</v>
      </c>
      <c r="N120" s="344">
        <v>418.34748496716804</v>
      </c>
      <c r="O120" s="344">
        <v>414.39957730835073</v>
      </c>
      <c r="P120" s="344">
        <v>409.63416347828991</v>
      </c>
      <c r="Q120" s="344">
        <v>404.8440055012851</v>
      </c>
      <c r="R120" s="344">
        <v>399.04971981775356</v>
      </c>
      <c r="S120" s="344">
        <v>392.59635762753345</v>
      </c>
      <c r="T120" s="344">
        <v>386.30140023358558</v>
      </c>
      <c r="U120" s="344">
        <v>378.09280683967751</v>
      </c>
      <c r="V120" s="344">
        <v>368.66143823950739</v>
      </c>
      <c r="W120" s="344">
        <v>359.42808393813118</v>
      </c>
      <c r="X120" s="344">
        <v>348.94344846340539</v>
      </c>
      <c r="Y120" s="344">
        <v>340.54660350783627</v>
      </c>
      <c r="Z120" s="344">
        <v>332.74068858949585</v>
      </c>
    </row>
    <row r="121">
      <c r="A121" s="342" t="s">
        <v>376</v>
      </c>
      <c r="B121" s="343">
        <v>499.27998334169388</v>
      </c>
      <c r="C121" s="343">
        <v>505.25601491650355</v>
      </c>
      <c r="D121" s="343">
        <v>509.52417135320439</v>
      </c>
      <c r="E121" s="343">
        <v>511.210272099841</v>
      </c>
      <c r="F121" s="343">
        <v>510.78327518186876</v>
      </c>
      <c r="G121" s="343">
        <v>508.95207689663306</v>
      </c>
      <c r="H121" s="343">
        <v>503.16402181170866</v>
      </c>
      <c r="I121" s="343">
        <v>494.29285094790771</v>
      </c>
      <c r="J121" s="344">
        <v>482.97296640454965</v>
      </c>
      <c r="K121" s="344">
        <v>472.75259560285207</v>
      </c>
      <c r="L121" s="344">
        <v>461.94299396306678</v>
      </c>
      <c r="M121" s="344">
        <v>450.415170222694</v>
      </c>
      <c r="N121" s="344">
        <v>442.93468017083245</v>
      </c>
      <c r="O121" s="344">
        <v>438.98679617959488</v>
      </c>
      <c r="P121" s="344">
        <v>434.22711232171417</v>
      </c>
      <c r="Q121" s="344">
        <v>429.43409656015132</v>
      </c>
      <c r="R121" s="344">
        <v>423.64814415598011</v>
      </c>
      <c r="S121" s="344">
        <v>417.18642818285156</v>
      </c>
      <c r="T121" s="344">
        <v>410.89452701786314</v>
      </c>
      <c r="U121" s="344">
        <v>402.7003819341399</v>
      </c>
      <c r="V121" s="344">
        <v>393.26981020219733</v>
      </c>
      <c r="W121" s="344">
        <v>384.0498637800402</v>
      </c>
      <c r="X121" s="344">
        <v>373.57768243306691</v>
      </c>
      <c r="Y121" s="344">
        <v>365.19177001995138</v>
      </c>
      <c r="Z121" s="344">
        <v>357.39443596442652</v>
      </c>
    </row>
    <row r="122">
      <c r="A122" s="342" t="s">
        <v>377</v>
      </c>
      <c r="B122" s="343">
        <v>499.27998334169388</v>
      </c>
      <c r="C122" s="343">
        <v>529.9082799865522</v>
      </c>
      <c r="D122" s="343">
        <v>534.19756361427994</v>
      </c>
      <c r="E122" s="343">
        <v>535.86956221040271</v>
      </c>
      <c r="F122" s="343">
        <v>535.44610459659145</v>
      </c>
      <c r="G122" s="343">
        <v>533.61841606745941</v>
      </c>
      <c r="H122" s="343">
        <v>527.82527993531914</v>
      </c>
      <c r="I122" s="343">
        <v>518.94350828526535</v>
      </c>
      <c r="J122" s="344">
        <v>507.60454557142089</v>
      </c>
      <c r="K122" s="344">
        <v>497.37668796941358</v>
      </c>
      <c r="L122" s="344">
        <v>486.55266749056761</v>
      </c>
      <c r="M122" s="344">
        <v>475.01583591103832</v>
      </c>
      <c r="N122" s="344">
        <v>467.52171127194987</v>
      </c>
      <c r="O122" s="344">
        <v>463.57385092256192</v>
      </c>
      <c r="P122" s="344">
        <v>458.82022568455409</v>
      </c>
      <c r="Q122" s="344">
        <v>454.0241877965131</v>
      </c>
      <c r="R122" s="344">
        <v>448.24706213868586</v>
      </c>
      <c r="S122" s="344">
        <v>441.77649896564469</v>
      </c>
      <c r="T122" s="344">
        <v>435.48781906049771</v>
      </c>
      <c r="U122" s="344">
        <v>427.30830165797857</v>
      </c>
      <c r="V122" s="344">
        <v>417.87788093597447</v>
      </c>
      <c r="W122" s="344">
        <v>408.67152022690539</v>
      </c>
      <c r="X122" s="344">
        <v>398.21180789513579</v>
      </c>
      <c r="Y122" s="344">
        <v>389.8368411327661</v>
      </c>
      <c r="Z122" s="344">
        <v>382.04793522281858</v>
      </c>
    </row>
    <row r="123">
      <c r="A123" s="342" t="s">
        <v>378</v>
      </c>
      <c r="B123" s="343">
        <v>499.27998334169388</v>
      </c>
      <c r="C123" s="343">
        <v>554.560298456947</v>
      </c>
      <c r="D123" s="343">
        <v>558.87169636538943</v>
      </c>
      <c r="E123" s="343">
        <v>560.5289345706783</v>
      </c>
      <c r="F123" s="343">
        <v>560.10918072485458</v>
      </c>
      <c r="G123" s="343">
        <v>558.28516650062238</v>
      </c>
      <c r="H123" s="343">
        <v>552.4867830326466</v>
      </c>
      <c r="I123" s="343">
        <v>543.59439800628354</v>
      </c>
      <c r="J123" s="344">
        <v>532.23601374991586</v>
      </c>
      <c r="K123" s="344">
        <v>522.00082081612879</v>
      </c>
      <c r="L123" s="344">
        <v>511.16220400214365</v>
      </c>
      <c r="M123" s="344">
        <v>499.61651429777436</v>
      </c>
      <c r="N123" s="344">
        <v>492.10857847163868</v>
      </c>
      <c r="O123" s="344">
        <v>488.16074173841724</v>
      </c>
      <c r="P123" s="344">
        <v>483.41350336656137</v>
      </c>
      <c r="Q123" s="344">
        <v>478.61427920971886</v>
      </c>
      <c r="R123" s="344">
        <v>472.84647317197459</v>
      </c>
      <c r="S123" s="344">
        <v>466.36656997508317</v>
      </c>
      <c r="T123" s="344">
        <v>460.08127615987445</v>
      </c>
      <c r="U123" s="344">
        <v>451.91656559363088</v>
      </c>
      <c r="V123" s="344">
        <v>442.48565081231607</v>
      </c>
      <c r="W123" s="344">
        <v>433.29305342938079</v>
      </c>
      <c r="X123" s="344">
        <v>422.8458249817516</v>
      </c>
      <c r="Y123" s="344">
        <v>414.48181696213157</v>
      </c>
      <c r="Z123" s="344">
        <v>406.7011866697984</v>
      </c>
    </row>
    <row r="124">
      <c r="A124" s="342" t="s">
        <v>379</v>
      </c>
      <c r="B124" s="343">
        <v>499.27998334169388</v>
      </c>
      <c r="C124" s="343">
        <v>603.86359680669534</v>
      </c>
      <c r="D124" s="343">
        <v>608.22217982766676</v>
      </c>
      <c r="E124" s="343">
        <v>609.84792564150678</v>
      </c>
      <c r="F124" s="343">
        <v>609.43607193284868</v>
      </c>
      <c r="G124" s="343">
        <v>607.61989918267955</v>
      </c>
      <c r="H124" s="343">
        <v>601.81052296733526</v>
      </c>
      <c r="I124" s="343">
        <v>592.89687347797963</v>
      </c>
      <c r="J124" s="344">
        <v>581.49861768371238</v>
      </c>
      <c r="K124" s="344">
        <v>571.24920775295118</v>
      </c>
      <c r="L124" s="344">
        <v>560.38086664732566</v>
      </c>
      <c r="M124" s="344">
        <v>548.81790910349764</v>
      </c>
      <c r="N124" s="344">
        <v>541.28182196869966</v>
      </c>
      <c r="O124" s="344">
        <v>537.33403239100949</v>
      </c>
      <c r="P124" s="344">
        <v>532.60055088949218</v>
      </c>
      <c r="Q124" s="344">
        <v>527.79446256411507</v>
      </c>
      <c r="R124" s="344">
        <v>522.0467720218611</v>
      </c>
      <c r="S124" s="344">
        <v>515.54671267057631</v>
      </c>
      <c r="T124" s="344">
        <v>509.26868472484836</v>
      </c>
      <c r="U124" s="344">
        <v>501.13412443523862</v>
      </c>
      <c r="V124" s="344">
        <v>491.70028947410282</v>
      </c>
      <c r="W124" s="344">
        <v>482.53575070195024</v>
      </c>
      <c r="X124" s="344">
        <v>472.11353455563489</v>
      </c>
      <c r="Y124" s="344">
        <v>463.7714832325363</v>
      </c>
      <c r="Z124" s="344">
        <v>456.00694734629923</v>
      </c>
    </row>
    <row r="125">
      <c r="A125" s="342" t="s">
        <v>380</v>
      </c>
      <c r="B125" s="343">
        <v>499.27998334169388</v>
      </c>
      <c r="C125" s="343">
        <v>702.46724755628634</v>
      </c>
      <c r="D125" s="343">
        <v>706.93199413957711</v>
      </c>
      <c r="E125" s="343">
        <v>708.48689040563625</v>
      </c>
      <c r="F125" s="343">
        <v>708.0928018707076</v>
      </c>
      <c r="G125" s="343">
        <v>706.29427807708657</v>
      </c>
      <c r="H125" s="343">
        <v>700.46092956901475</v>
      </c>
      <c r="I125" s="343">
        <v>691.50460072867588</v>
      </c>
      <c r="J125" s="344">
        <v>680.02249963369889</v>
      </c>
      <c r="K125" s="344">
        <v>669.74646522743046</v>
      </c>
      <c r="L125" s="344">
        <v>658.8165550914008</v>
      </c>
      <c r="M125" s="344">
        <v>647.22085040550917</v>
      </c>
      <c r="N125" s="344">
        <v>639.62635094021016</v>
      </c>
      <c r="O125" s="344">
        <v>635.67865536778856</v>
      </c>
      <c r="P125" s="344">
        <v>630.97660900802316</v>
      </c>
      <c r="Q125" s="344">
        <v>626.15483136687249</v>
      </c>
      <c r="R125" s="344">
        <v>620.45326035612652</v>
      </c>
      <c r="S125" s="344">
        <v>613.90700074525284</v>
      </c>
      <c r="T125" s="344">
        <v>607.64547371911044</v>
      </c>
      <c r="U125" s="344">
        <v>599.57335440033944</v>
      </c>
      <c r="V125" s="344">
        <v>590.125972753255</v>
      </c>
      <c r="W125" s="344">
        <v>581.01967290276139</v>
      </c>
      <c r="X125" s="344">
        <v>570.64765897700943</v>
      </c>
      <c r="Y125" s="344">
        <v>562.34967743864638</v>
      </c>
      <c r="Z125" s="344">
        <v>554.615508305568</v>
      </c>
    </row>
    <row r="126">
      <c r="A126" s="342" t="s">
        <v>381</v>
      </c>
      <c r="B126" s="343">
        <v>499.27998334169388</v>
      </c>
      <c r="C126" s="343">
        <v>801.06698629322227</v>
      </c>
      <c r="D126" s="343">
        <v>805.65355869626035</v>
      </c>
      <c r="E126" s="343">
        <v>807.12716007561153</v>
      </c>
      <c r="F126" s="343">
        <v>806.75344616302823</v>
      </c>
      <c r="G126" s="343">
        <v>804.97518236014321</v>
      </c>
      <c r="H126" s="343">
        <v>799.115222911838</v>
      </c>
      <c r="I126" s="343">
        <v>790.11601494197726</v>
      </c>
      <c r="J126" s="344">
        <v>778.5446208364</v>
      </c>
      <c r="K126" s="344">
        <v>768.24436490565131</v>
      </c>
      <c r="L126" s="344">
        <v>757.25006990162444</v>
      </c>
      <c r="M126" s="344">
        <v>745.62399313237745</v>
      </c>
      <c r="N126" s="344">
        <v>737.96827978533474</v>
      </c>
      <c r="O126" s="344">
        <v>734.02067781339758</v>
      </c>
      <c r="P126" s="344">
        <v>729.35527403136291</v>
      </c>
      <c r="Q126" s="344">
        <v>724.51520292811449</v>
      </c>
      <c r="R126" s="344">
        <v>718.86757165106258</v>
      </c>
      <c r="S126" s="344">
        <v>712.2672923550864</v>
      </c>
      <c r="T126" s="344">
        <v>706.02488126929529</v>
      </c>
      <c r="U126" s="344">
        <v>698.01804546057144</v>
      </c>
      <c r="V126" s="344">
        <v>688.54688349753974</v>
      </c>
      <c r="W126" s="344">
        <v>679.50163989690736</v>
      </c>
      <c r="X126" s="344">
        <v>669.18006404317362</v>
      </c>
      <c r="Y126" s="344">
        <v>660.92635995557725</v>
      </c>
      <c r="Z126" s="344">
        <v>653.22013811064357</v>
      </c>
    </row>
    <row r="127">
      <c r="A127" s="342" t="s">
        <v>382</v>
      </c>
      <c r="B127" s="343">
        <v>499.27998334169388</v>
      </c>
      <c r="C127" s="343">
        <v>899.66283196096458</v>
      </c>
      <c r="D127" s="343">
        <v>904.38681843268478</v>
      </c>
      <c r="E127" s="343">
        <v>905.76872839548423</v>
      </c>
      <c r="F127" s="343">
        <v>905.41798615760024</v>
      </c>
      <c r="G127" s="343">
        <v>903.66258111009142</v>
      </c>
      <c r="H127" s="343">
        <v>897.77338446996623</v>
      </c>
      <c r="I127" s="343">
        <v>888.7310985300013</v>
      </c>
      <c r="J127" s="344">
        <v>877.06498979107971</v>
      </c>
      <c r="K127" s="344">
        <v>866.742903697082</v>
      </c>
      <c r="L127" s="344">
        <v>855.68142158206513</v>
      </c>
      <c r="M127" s="344">
        <v>844.02733629750855</v>
      </c>
      <c r="N127" s="344">
        <v>836.30762108159865</v>
      </c>
      <c r="O127" s="344">
        <v>832.36011230872748</v>
      </c>
      <c r="P127" s="344">
        <v>827.73653343541855</v>
      </c>
      <c r="Q127" s="344">
        <v>822.87557720820541</v>
      </c>
      <c r="R127" s="344">
        <v>817.28966875840524</v>
      </c>
      <c r="S127" s="344">
        <v>810.62758744939026</v>
      </c>
      <c r="T127" s="344">
        <v>804.40689476715329</v>
      </c>
      <c r="U127" s="344">
        <v>796.4681715010513</v>
      </c>
      <c r="V127" s="344">
        <v>786.96304493792763</v>
      </c>
      <c r="W127" s="344">
        <v>777.98166110759666</v>
      </c>
      <c r="X127" s="344">
        <v>767.7107580202329</v>
      </c>
      <c r="Y127" s="344">
        <v>759.50153803104126</v>
      </c>
      <c r="Z127" s="344">
        <v>751.82085584413539</v>
      </c>
    </row>
    <row r="128">
      <c r="A128" s="342" t="s">
        <v>383</v>
      </c>
      <c r="B128" s="343">
        <v>499.27998334169388</v>
      </c>
      <c r="C128" s="343">
        <v>303.4661980503966</v>
      </c>
      <c r="D128" s="343">
        <v>257.42095606799887</v>
      </c>
      <c r="E128" s="343">
        <v>209.11169951223872</v>
      </c>
      <c r="F128" s="343">
        <v>162.63176534117366</v>
      </c>
      <c r="G128" s="343">
        <v>109.94451260845555</v>
      </c>
      <c r="H128" s="343">
        <v>61.5781087906966</v>
      </c>
      <c r="I128" s="343">
        <v>57.348838554131504</v>
      </c>
      <c r="J128" s="344">
        <v>59.538293735903004</v>
      </c>
      <c r="K128" s="344">
        <v>69.904804080889917</v>
      </c>
      <c r="L128" s="344">
        <v>87.704515800284</v>
      </c>
      <c r="M128" s="344">
        <v>116.31728639556191</v>
      </c>
      <c r="N128" s="344">
        <v>147.87744894510078</v>
      </c>
      <c r="O128" s="344">
        <v>143.92927922860483</v>
      </c>
      <c r="P128" s="344">
        <v>139.12264225029773</v>
      </c>
      <c r="Q128" s="344">
        <v>134.35301575680879</v>
      </c>
      <c r="R128" s="344">
        <v>128.49980394595826</v>
      </c>
      <c r="S128" s="344">
        <v>122.10559677384953</v>
      </c>
      <c r="T128" s="344">
        <v>115.78797081952435</v>
      </c>
      <c r="U128" s="344">
        <v>107.43234678951758</v>
      </c>
      <c r="V128" s="344">
        <v>97.949358376106176</v>
      </c>
      <c r="W128" s="344">
        <v>88.58031814748125</v>
      </c>
      <c r="X128" s="344">
        <v>77.959675179253054</v>
      </c>
      <c r="Y128" s="344">
        <v>69.443442104769787</v>
      </c>
      <c r="Z128" s="344">
        <v>61.533003754145483</v>
      </c>
    </row>
    <row r="129">
      <c r="A129" s="342" t="s">
        <v>384</v>
      </c>
      <c r="B129" s="343">
        <v>499.27998334169388</v>
      </c>
      <c r="C129" s="343">
        <v>707.26666919474167</v>
      </c>
      <c r="D129" s="343">
        <v>762.2066534466212</v>
      </c>
      <c r="E129" s="343">
        <v>814.17893445980144</v>
      </c>
      <c r="F129" s="343">
        <v>860.21073346699939</v>
      </c>
      <c r="G129" s="343">
        <v>909.76403174788322</v>
      </c>
      <c r="H129" s="343">
        <v>946.93874512814057</v>
      </c>
      <c r="I129" s="343">
        <v>933.16411741835384</v>
      </c>
      <c r="J129" s="344">
        <v>907.79376425133614</v>
      </c>
      <c r="K129" s="344">
        <v>876.57234809454485</v>
      </c>
      <c r="L129" s="344">
        <v>836.64898177551026</v>
      </c>
      <c r="M129" s="344">
        <v>784.63410951687536</v>
      </c>
      <c r="N129" s="344">
        <v>737.96827978533474</v>
      </c>
      <c r="O129" s="344">
        <v>734.02067781339758</v>
      </c>
      <c r="P129" s="344">
        <v>729.35527403136291</v>
      </c>
      <c r="Q129" s="344">
        <v>724.51520292811449</v>
      </c>
      <c r="R129" s="344">
        <v>718.86757165106258</v>
      </c>
      <c r="S129" s="344">
        <v>712.2672923550864</v>
      </c>
      <c r="T129" s="344">
        <v>706.02488126929529</v>
      </c>
      <c r="U129" s="344">
        <v>698.01804546057144</v>
      </c>
      <c r="V129" s="344">
        <v>688.54688349753974</v>
      </c>
      <c r="W129" s="344">
        <v>679.50163989690736</v>
      </c>
      <c r="X129" s="344">
        <v>669.18006404317362</v>
      </c>
      <c r="Y129" s="344">
        <v>660.92635995557725</v>
      </c>
      <c r="Z129" s="344">
        <v>653.22013811064357</v>
      </c>
    </row>
    <row r="130">
      <c r="A130" s="342" t="s">
        <v>385</v>
      </c>
      <c r="B130" s="343">
        <v>499.27998334169388</v>
      </c>
      <c r="C130" s="343">
        <v>787.609120608966</v>
      </c>
      <c r="D130" s="343">
        <v>788.82265552615058</v>
      </c>
      <c r="E130" s="343">
        <v>786.95934659200657</v>
      </c>
      <c r="F130" s="343">
        <v>783.50072812101848</v>
      </c>
      <c r="G130" s="343">
        <v>778.31291951135461</v>
      </c>
      <c r="H130" s="343">
        <v>768.951386099008</v>
      </c>
      <c r="I130" s="343">
        <v>756.95008426661241</v>
      </c>
      <c r="J130" s="344">
        <v>741.8613457453539</v>
      </c>
      <c r="K130" s="344">
        <v>728.50852128876681</v>
      </c>
      <c r="L130" s="344">
        <v>714.375489661989</v>
      </c>
      <c r="M130" s="344">
        <v>699.27782773537467</v>
      </c>
      <c r="N130" s="344">
        <v>688.48764389356654</v>
      </c>
      <c r="O130" s="344">
        <v>681.32250215248621</v>
      </c>
      <c r="P130" s="344">
        <v>673.204786591725</v>
      </c>
      <c r="Q130" s="344">
        <v>665.32059870815533</v>
      </c>
      <c r="R130" s="344">
        <v>656.26262396658956</v>
      </c>
      <c r="S130" s="344">
        <v>646.32412322466541</v>
      </c>
      <c r="T130" s="344">
        <v>637.01703440465349</v>
      </c>
      <c r="U130" s="344">
        <v>625.58752635256337</v>
      </c>
      <c r="V130" s="344">
        <v>612.81615236269568</v>
      </c>
      <c r="W130" s="344">
        <v>600.67234235178182</v>
      </c>
      <c r="X130" s="344">
        <v>586.7764379747897</v>
      </c>
      <c r="Y130" s="344">
        <v>575.37825724109928</v>
      </c>
      <c r="Z130" s="344">
        <v>564.377485219633</v>
      </c>
    </row>
    <row r="131">
      <c r="A131" s="342" t="s">
        <v>386</v>
      </c>
      <c r="B131" s="343">
        <v>499.27998334169388</v>
      </c>
      <c r="C131" s="343">
        <v>525.447179992969</v>
      </c>
      <c r="D131" s="343">
        <v>534.76646371812546</v>
      </c>
      <c r="E131" s="343">
        <v>541.46819723769875</v>
      </c>
      <c r="F131" s="343">
        <v>545.66895746935973</v>
      </c>
      <c r="G131" s="343">
        <v>548.95263977457751</v>
      </c>
      <c r="H131" s="343">
        <v>548.42388250612089</v>
      </c>
      <c r="I131" s="343">
        <v>544.06001315982724</v>
      </c>
      <c r="J131" s="344">
        <v>538.02904060103072</v>
      </c>
      <c r="K131" s="344">
        <v>532.38925430978611</v>
      </c>
      <c r="L131" s="344">
        <v>526.29807368185675</v>
      </c>
      <c r="M131" s="344">
        <v>519.98071155361572</v>
      </c>
      <c r="N131" s="344">
        <v>517.21380222172775</v>
      </c>
      <c r="O131" s="344">
        <v>518.09999301680591</v>
      </c>
      <c r="P131" s="344">
        <v>518.51731408424439</v>
      </c>
      <c r="Q131" s="344">
        <v>518.303666167414</v>
      </c>
      <c r="R131" s="344">
        <v>517.62611062201734</v>
      </c>
      <c r="S131" s="344">
        <v>516.19816096993122</v>
      </c>
      <c r="T131" s="344">
        <v>514.506821884489</v>
      </c>
      <c r="U131" s="344">
        <v>511.450904015129</v>
      </c>
      <c r="V131" s="344">
        <v>507.005726352102</v>
      </c>
      <c r="W131" s="344">
        <v>502.43784394335461</v>
      </c>
      <c r="X131" s="344">
        <v>497.339696263414</v>
      </c>
      <c r="Y131" s="344">
        <v>493.68200546451385</v>
      </c>
      <c r="Z131" s="344">
        <v>490.84579549704722</v>
      </c>
    </row>
    <row r="132">
      <c r="A132" s="341" t="s">
        <v>391</v>
      </c>
    </row>
    <row r="133">
      <c r="A133" s="342" t="s">
        <v>372</v>
      </c>
      <c r="B133" s="343">
        <v>511.99998706579208</v>
      </c>
      <c r="C133" s="343">
        <v>304.83702945550539</v>
      </c>
      <c r="D133" s="343">
        <v>301.62680706269043</v>
      </c>
      <c r="E133" s="343">
        <v>296.86771691016355</v>
      </c>
      <c r="F133" s="343">
        <v>291.51932761918357</v>
      </c>
      <c r="G133" s="343">
        <v>284.91223681883065</v>
      </c>
      <c r="H133" s="343">
        <v>278.01030074738304</v>
      </c>
      <c r="I133" s="343">
        <v>271.66945174454042</v>
      </c>
      <c r="J133" s="344">
        <v>263.21434544145359</v>
      </c>
      <c r="K133" s="344">
        <v>255.77906800074629</v>
      </c>
      <c r="L133" s="344">
        <v>247.29671997593607</v>
      </c>
      <c r="M133" s="344">
        <v>238.4591942180661</v>
      </c>
      <c r="N133" s="344">
        <v>231.32734827155096</v>
      </c>
      <c r="O133" s="344">
        <v>225.18904505291346</v>
      </c>
      <c r="P133" s="344">
        <v>218.29228380171836</v>
      </c>
      <c r="Q133" s="344">
        <v>211.05874997082802</v>
      </c>
      <c r="R133" s="344">
        <v>203.39005122370006</v>
      </c>
      <c r="S133" s="344">
        <v>195.11894752570075</v>
      </c>
      <c r="T133" s="344">
        <v>188.36456219113072</v>
      </c>
      <c r="U133" s="344">
        <v>181.07571573695378</v>
      </c>
      <c r="V133" s="344">
        <v>174.18411182511906</v>
      </c>
      <c r="W133" s="344">
        <v>168.67704948923321</v>
      </c>
      <c r="X133" s="344">
        <v>162.85011970920721</v>
      </c>
      <c r="Y133" s="344">
        <v>158.39855722138586</v>
      </c>
      <c r="Z133" s="344">
        <v>154.39434271432953</v>
      </c>
    </row>
    <row r="134">
      <c r="A134" s="342" t="s">
        <v>373</v>
      </c>
      <c r="B134" s="343">
        <v>511.99998706579208</v>
      </c>
      <c r="C134" s="343">
        <v>405.20175838078978</v>
      </c>
      <c r="D134" s="343">
        <v>401.98109575603718</v>
      </c>
      <c r="E134" s="343">
        <v>397.155383878204</v>
      </c>
      <c r="F134" s="343">
        <v>391.75916122858138</v>
      </c>
      <c r="G134" s="343">
        <v>385.10439735204028</v>
      </c>
      <c r="H134" s="343">
        <v>378.13447816504959</v>
      </c>
      <c r="I134" s="343">
        <v>371.74091426459478</v>
      </c>
      <c r="J134" s="344">
        <v>363.218070400362</v>
      </c>
      <c r="K134" s="344">
        <v>355.7246811151673</v>
      </c>
      <c r="L134" s="344">
        <v>347.19344246443916</v>
      </c>
      <c r="M134" s="344">
        <v>338.2719247027926</v>
      </c>
      <c r="N134" s="344">
        <v>331.08502992281313</v>
      </c>
      <c r="O134" s="344">
        <v>324.94727928319543</v>
      </c>
      <c r="P134" s="344">
        <v>318.02375521765168</v>
      </c>
      <c r="Q134" s="344">
        <v>310.77657388033828</v>
      </c>
      <c r="R134" s="344">
        <v>303.09278615749491</v>
      </c>
      <c r="S134" s="344">
        <v>294.8058346219542</v>
      </c>
      <c r="T134" s="344">
        <v>288.03925724741356</v>
      </c>
      <c r="U134" s="344">
        <v>280.75101939701057</v>
      </c>
      <c r="V134" s="344">
        <v>273.83702068349953</v>
      </c>
      <c r="W134" s="344">
        <v>268.3238262628966</v>
      </c>
      <c r="X134" s="344">
        <v>262.49292823724528</v>
      </c>
      <c r="Y134" s="344">
        <v>258.04117739547746</v>
      </c>
      <c r="Z134" s="344">
        <v>254.0501388370167</v>
      </c>
    </row>
    <row r="135">
      <c r="A135" s="342" t="s">
        <v>374</v>
      </c>
      <c r="B135" s="343">
        <v>511.99998706579208</v>
      </c>
      <c r="C135" s="343">
        <v>455.56891976678872</v>
      </c>
      <c r="D135" s="343">
        <v>452.34600505382679</v>
      </c>
      <c r="E135" s="343">
        <v>447.48478594723019</v>
      </c>
      <c r="F135" s="343">
        <v>442.06452869795839</v>
      </c>
      <c r="G135" s="343">
        <v>435.38682513360396</v>
      </c>
      <c r="H135" s="343">
        <v>428.38174825473379</v>
      </c>
      <c r="I135" s="343">
        <v>421.96170921430775</v>
      </c>
      <c r="J135" s="344">
        <v>413.40485375689178</v>
      </c>
      <c r="K135" s="344">
        <v>405.8822910292626</v>
      </c>
      <c r="L135" s="344">
        <v>397.328531005928</v>
      </c>
      <c r="M135" s="344">
        <v>388.36283339689</v>
      </c>
      <c r="N135" s="344">
        <v>381.14830534414483</v>
      </c>
      <c r="O135" s="344">
        <v>375.01198428586258</v>
      </c>
      <c r="P135" s="344">
        <v>368.07315342203185</v>
      </c>
      <c r="Q135" s="344">
        <v>360.81926988666106</v>
      </c>
      <c r="R135" s="344">
        <v>353.12806340666242</v>
      </c>
      <c r="S135" s="344">
        <v>344.83332622338781</v>
      </c>
      <c r="T135" s="344">
        <v>338.06077012117532</v>
      </c>
      <c r="U135" s="344">
        <v>330.77501881882938</v>
      </c>
      <c r="V135" s="344">
        <v>323.84790846572048</v>
      </c>
      <c r="W135" s="344">
        <v>318.33176522402908</v>
      </c>
      <c r="X135" s="344">
        <v>312.49902121262056</v>
      </c>
      <c r="Y135" s="344">
        <v>308.04729757933842</v>
      </c>
      <c r="Z135" s="344">
        <v>304.06501934951092</v>
      </c>
    </row>
    <row r="136">
      <c r="A136" s="342" t="s">
        <v>375</v>
      </c>
      <c r="B136" s="343">
        <v>511.99998706579208</v>
      </c>
      <c r="C136" s="343">
        <v>480.79869962737865</v>
      </c>
      <c r="D136" s="343">
        <v>477.5754030194089</v>
      </c>
      <c r="E136" s="343">
        <v>472.69587966805966</v>
      </c>
      <c r="F136" s="343">
        <v>467.26357558310769</v>
      </c>
      <c r="G136" s="343">
        <v>460.57462705626023</v>
      </c>
      <c r="H136" s="343">
        <v>453.55167900176559</v>
      </c>
      <c r="I136" s="343">
        <v>447.11837291293591</v>
      </c>
      <c r="J136" s="344">
        <v>438.54447588827861</v>
      </c>
      <c r="K136" s="344">
        <v>431.00729700384812</v>
      </c>
      <c r="L136" s="344">
        <v>422.44275868319096</v>
      </c>
      <c r="M136" s="344">
        <v>413.45442366232118</v>
      </c>
      <c r="N136" s="344">
        <v>406.22605170769646</v>
      </c>
      <c r="O136" s="344">
        <v>400.09073455219249</v>
      </c>
      <c r="P136" s="344">
        <v>393.14376755060721</v>
      </c>
      <c r="Q136" s="344">
        <v>385.88656336164928</v>
      </c>
      <c r="R136" s="344">
        <v>378.1916789944795</v>
      </c>
      <c r="S136" s="344">
        <v>369.89308361985127</v>
      </c>
      <c r="T136" s="344">
        <v>363.1175675319376</v>
      </c>
      <c r="U136" s="344">
        <v>355.83360659081251</v>
      </c>
      <c r="V136" s="344">
        <v>348.8994604588558</v>
      </c>
      <c r="W136" s="344">
        <v>343.381872167376</v>
      </c>
      <c r="X136" s="344">
        <v>337.54823976282154</v>
      </c>
      <c r="Y136" s="344">
        <v>333.09656013777908</v>
      </c>
      <c r="Z136" s="344">
        <v>329.11920669348916</v>
      </c>
    </row>
    <row r="137">
      <c r="A137" s="342" t="s">
        <v>376</v>
      </c>
      <c r="B137" s="343">
        <v>511.99998706579208</v>
      </c>
      <c r="C137" s="343">
        <v>506.0592789089942</v>
      </c>
      <c r="D137" s="343">
        <v>502.83609731951094</v>
      </c>
      <c r="E137" s="343">
        <v>497.9379020516713</v>
      </c>
      <c r="F137" s="343">
        <v>492.493531419272</v>
      </c>
      <c r="G137" s="343">
        <v>485.79348810505678</v>
      </c>
      <c r="H137" s="343">
        <v>478.75247368592051</v>
      </c>
      <c r="I137" s="343">
        <v>472.30588087526553</v>
      </c>
      <c r="J137" s="344">
        <v>463.71491841062277</v>
      </c>
      <c r="K137" s="344">
        <v>456.16310372455911</v>
      </c>
      <c r="L137" s="344">
        <v>447.5881092327578</v>
      </c>
      <c r="M137" s="344">
        <v>438.57677122774749</v>
      </c>
      <c r="N137" s="344">
        <v>431.33453717468439</v>
      </c>
      <c r="O137" s="344">
        <v>425.20041696325825</v>
      </c>
      <c r="P137" s="344">
        <v>418.24499146962728</v>
      </c>
      <c r="Q137" s="344">
        <v>410.98448694557527</v>
      </c>
      <c r="R137" s="344">
        <v>403.28594570782525</v>
      </c>
      <c r="S137" s="344">
        <v>394.98351525479342</v>
      </c>
      <c r="T137" s="344">
        <v>388.20505878753119</v>
      </c>
      <c r="U137" s="344">
        <v>380.92325351219182</v>
      </c>
      <c r="V137" s="344">
        <v>373.98175109690612</v>
      </c>
      <c r="W137" s="344">
        <v>368.46273735053705</v>
      </c>
      <c r="X137" s="344">
        <v>362.62823964420215</v>
      </c>
      <c r="Y137" s="344">
        <v>358.17662431863766</v>
      </c>
      <c r="Z137" s="344">
        <v>354.20455932313234</v>
      </c>
    </row>
    <row r="138">
      <c r="A138" s="342" t="s">
        <v>377</v>
      </c>
      <c r="B138" s="343">
        <v>511.99998706579208</v>
      </c>
      <c r="C138" s="343">
        <v>531.350657593635</v>
      </c>
      <c r="D138" s="343">
        <v>528.12808854578964</v>
      </c>
      <c r="E138" s="343">
        <v>523.21085325176318</v>
      </c>
      <c r="F138" s="343">
        <v>517.75439634427346</v>
      </c>
      <c r="G138" s="343">
        <v>511.04340860816762</v>
      </c>
      <c r="H138" s="343">
        <v>503.98413240878727</v>
      </c>
      <c r="I138" s="343">
        <v>497.52423318705411</v>
      </c>
      <c r="J138" s="344">
        <v>488.9161813904737</v>
      </c>
      <c r="K138" s="344">
        <v>481.34971124214132</v>
      </c>
      <c r="L138" s="344">
        <v>472.76458310491392</v>
      </c>
      <c r="M138" s="344">
        <v>463.72987610895109</v>
      </c>
      <c r="N138" s="344">
        <v>456.47376174623508</v>
      </c>
      <c r="O138" s="344">
        <v>450.34103174477394</v>
      </c>
      <c r="P138" s="344">
        <v>443.37682500899831</v>
      </c>
      <c r="Q138" s="344">
        <v>436.11304048446954</v>
      </c>
      <c r="R138" s="344">
        <v>428.41086340944008</v>
      </c>
      <c r="S138" s="344">
        <v>420.10462100938048</v>
      </c>
      <c r="T138" s="344">
        <v>413.32324378479569</v>
      </c>
      <c r="U138" s="344">
        <v>406.04395991397627</v>
      </c>
      <c r="V138" s="344">
        <v>399.09478031265303</v>
      </c>
      <c r="W138" s="344">
        <v>393.57436072206735</v>
      </c>
      <c r="X138" s="344">
        <v>387.73902082394051</v>
      </c>
      <c r="Y138" s="344">
        <v>383.28749010549552</v>
      </c>
      <c r="Z138" s="344">
        <v>379.32107765818341</v>
      </c>
    </row>
    <row r="139">
      <c r="A139" s="342" t="s">
        <v>378</v>
      </c>
      <c r="B139" s="343">
        <v>511.99998706579208</v>
      </c>
      <c r="C139" s="343">
        <v>556.672835663322</v>
      </c>
      <c r="D139" s="343">
        <v>553.4513772891878</v>
      </c>
      <c r="E139" s="343">
        <v>548.51473342184329</v>
      </c>
      <c r="F139" s="343">
        <v>543.04617049576291</v>
      </c>
      <c r="G139" s="343">
        <v>536.32438889336379</v>
      </c>
      <c r="H139" s="343">
        <v>529.2466552718306</v>
      </c>
      <c r="I139" s="343">
        <v>522.77342993395678</v>
      </c>
      <c r="J139" s="344">
        <v>514.14826489430254</v>
      </c>
      <c r="K139" s="344">
        <v>506.56711960727944</v>
      </c>
      <c r="L139" s="344">
        <v>497.97218074939912</v>
      </c>
      <c r="M139" s="344">
        <v>488.91373832169279</v>
      </c>
      <c r="N139" s="344">
        <v>481.64372542347894</v>
      </c>
      <c r="O139" s="344">
        <v>475.512579122171</v>
      </c>
      <c r="P139" s="344">
        <v>468.53926799883482</v>
      </c>
      <c r="Q139" s="344">
        <v>461.2722238245475</v>
      </c>
      <c r="R139" s="344">
        <v>453.56643196223769</v>
      </c>
      <c r="S139" s="344">
        <v>445.2564007649288</v>
      </c>
      <c r="T139" s="344">
        <v>438.4721224206973</v>
      </c>
      <c r="U139" s="344">
        <v>431.19572612676723</v>
      </c>
      <c r="V139" s="344">
        <v>424.238548038953</v>
      </c>
      <c r="W139" s="344">
        <v>418.71674223057653</v>
      </c>
      <c r="X139" s="344">
        <v>412.88058326925653</v>
      </c>
      <c r="Y139" s="344">
        <v>408.42915748195765</v>
      </c>
      <c r="Z139" s="344">
        <v>404.46876211787725</v>
      </c>
    </row>
    <row r="140">
      <c r="A140" s="342" t="s">
        <v>379</v>
      </c>
      <c r="B140" s="343">
        <v>511.99998706579208</v>
      </c>
      <c r="C140" s="343">
        <v>607.409589886038</v>
      </c>
      <c r="D140" s="343">
        <v>604.19184968758987</v>
      </c>
      <c r="E140" s="343">
        <v>599.21528128507214</v>
      </c>
      <c r="F140" s="343">
        <v>593.72244702800447</v>
      </c>
      <c r="G140" s="343">
        <v>586.97953011913739</v>
      </c>
      <c r="H140" s="343">
        <v>579.86429382369545</v>
      </c>
      <c r="I140" s="343">
        <v>573.36435707520525</v>
      </c>
      <c r="J140" s="344">
        <v>564.70489373937164</v>
      </c>
      <c r="K140" s="344">
        <v>557.09433908265453</v>
      </c>
      <c r="L140" s="344">
        <v>548.48074915161249</v>
      </c>
      <c r="M140" s="344">
        <v>539.37373480473514</v>
      </c>
      <c r="N140" s="344">
        <v>532.07587009953932</v>
      </c>
      <c r="O140" s="344">
        <v>525.94847256498576</v>
      </c>
      <c r="P140" s="344">
        <v>518.95598165140893</v>
      </c>
      <c r="Q140" s="344">
        <v>511.68247929408159</v>
      </c>
      <c r="R140" s="344">
        <v>503.96952107385289</v>
      </c>
      <c r="S140" s="344">
        <v>495.65198180489961</v>
      </c>
      <c r="T140" s="344">
        <v>488.86196019689305</v>
      </c>
      <c r="U140" s="344">
        <v>481.5924393057914</v>
      </c>
      <c r="V140" s="344">
        <v>474.61829875505555</v>
      </c>
      <c r="W140" s="344">
        <v>469.09377945331391</v>
      </c>
      <c r="X140" s="344">
        <v>463.2560518257132</v>
      </c>
      <c r="Y140" s="344">
        <v>458.80489693819959</v>
      </c>
      <c r="Z140" s="344">
        <v>454.85763108559968</v>
      </c>
    </row>
    <row r="141">
      <c r="A141" s="342" t="s">
        <v>380</v>
      </c>
      <c r="B141" s="343">
        <v>511.99998706579208</v>
      </c>
      <c r="C141" s="343">
        <v>709.2526901634551</v>
      </c>
      <c r="D141" s="343">
        <v>706.04839061306518</v>
      </c>
      <c r="E141" s="343">
        <v>700.98753138517532</v>
      </c>
      <c r="F141" s="343">
        <v>695.44591684864088</v>
      </c>
      <c r="G141" s="343">
        <v>688.66254433393465</v>
      </c>
      <c r="H141" s="343">
        <v>681.46994506041642</v>
      </c>
      <c r="I141" s="343">
        <v>674.91634833631576</v>
      </c>
      <c r="J141" s="344">
        <v>666.18800063302081</v>
      </c>
      <c r="K141" s="344">
        <v>658.5183904273639</v>
      </c>
      <c r="L141" s="344">
        <v>649.87139095259158</v>
      </c>
      <c r="M141" s="344">
        <v>640.662816440642</v>
      </c>
      <c r="N141" s="344">
        <v>633.309028769451</v>
      </c>
      <c r="O141" s="344">
        <v>627.19146049003859</v>
      </c>
      <c r="P141" s="344">
        <v>620.15671491021112</v>
      </c>
      <c r="Q141" s="344">
        <v>612.87054110180259</v>
      </c>
      <c r="R141" s="344">
        <v>605.143503497904</v>
      </c>
      <c r="S141" s="344">
        <v>596.811226690316</v>
      </c>
      <c r="T141" s="344">
        <v>590.009954893419</v>
      </c>
      <c r="U141" s="344">
        <v>582.75859789810977</v>
      </c>
      <c r="V141" s="344">
        <v>575.74665936886174</v>
      </c>
      <c r="W141" s="344">
        <v>570.21694928853253</v>
      </c>
      <c r="X141" s="344">
        <v>564.37636268763936</v>
      </c>
      <c r="Y141" s="344">
        <v>559.92599420666079</v>
      </c>
      <c r="Z141" s="344">
        <v>556.00938090683985</v>
      </c>
    </row>
    <row r="142">
      <c r="A142" s="342" t="s">
        <v>381</v>
      </c>
      <c r="B142" s="343">
        <v>511.99998706579208</v>
      </c>
      <c r="C142" s="343">
        <v>811.58857859832926</v>
      </c>
      <c r="D142" s="343">
        <v>808.40575766873371</v>
      </c>
      <c r="E142" s="343">
        <v>803.2546621114202</v>
      </c>
      <c r="F142" s="343">
        <v>797.66394963263019</v>
      </c>
      <c r="G142" s="343">
        <v>790.84255158854694</v>
      </c>
      <c r="H142" s="343">
        <v>783.56943384678289</v>
      </c>
      <c r="I142" s="343">
        <v>776.96186010404836</v>
      </c>
      <c r="J142" s="344">
        <v>768.16424331737949</v>
      </c>
      <c r="K142" s="344">
        <v>760.43526098088341</v>
      </c>
      <c r="L142" s="344">
        <v>751.76006322940486</v>
      </c>
      <c r="M142" s="344">
        <v>742.444017137443</v>
      </c>
      <c r="N142" s="344">
        <v>735.03401325608479</v>
      </c>
      <c r="O142" s="344">
        <v>728.92939507048516</v>
      </c>
      <c r="P142" s="344">
        <v>721.84718044630017</v>
      </c>
      <c r="Q142" s="344">
        <v>714.54866259270864</v>
      </c>
      <c r="R142" s="344">
        <v>706.80788426507286</v>
      </c>
      <c r="S142" s="344">
        <v>698.461242366111</v>
      </c>
      <c r="T142" s="344">
        <v>691.64903632708729</v>
      </c>
      <c r="U142" s="344">
        <v>684.42175030746284</v>
      </c>
      <c r="V142" s="344">
        <v>677.36682867009335</v>
      </c>
      <c r="W142" s="344">
        <v>671.83224358951713</v>
      </c>
      <c r="X142" s="344">
        <v>665.98917014611777</v>
      </c>
      <c r="Y142" s="344">
        <v>661.53991508159424</v>
      </c>
      <c r="Z142" s="344">
        <v>657.65983544006826</v>
      </c>
    </row>
    <row r="143">
      <c r="A143" s="342" t="s">
        <v>382</v>
      </c>
      <c r="B143" s="343">
        <v>511.99998706579208</v>
      </c>
      <c r="C143" s="343">
        <v>914.41725405326952</v>
      </c>
      <c r="D143" s="343">
        <v>911.26398824917521</v>
      </c>
      <c r="E143" s="343">
        <v>906.01668317643282</v>
      </c>
      <c r="F143" s="343">
        <v>900.37655408935416</v>
      </c>
      <c r="G143" s="343">
        <v>893.51957262241194</v>
      </c>
      <c r="H143" s="343">
        <v>886.16276660247445</v>
      </c>
      <c r="I143" s="343">
        <v>879.50089779761277</v>
      </c>
      <c r="J143" s="344">
        <v>870.63362599793732</v>
      </c>
      <c r="K143" s="344">
        <v>862.84495394989574</v>
      </c>
      <c r="L143" s="344">
        <v>854.1467944392989</v>
      </c>
      <c r="M143" s="344">
        <v>844.71733789228915</v>
      </c>
      <c r="N143" s="344">
        <v>837.25082363081219</v>
      </c>
      <c r="O143" s="344">
        <v>831.16229056950192</v>
      </c>
      <c r="P143" s="344">
        <v>824.02736751239786</v>
      </c>
      <c r="Q143" s="344">
        <v>816.71683403821112</v>
      </c>
      <c r="R143" s="344">
        <v>808.96265470277933</v>
      </c>
      <c r="S143" s="344">
        <v>800.6020213239932</v>
      </c>
      <c r="T143" s="344">
        <v>793.77919797976415</v>
      </c>
      <c r="U143" s="344">
        <v>786.58191745120541</v>
      </c>
      <c r="V143" s="344">
        <v>779.47880241131736</v>
      </c>
      <c r="W143" s="344">
        <v>773.93965910547411</v>
      </c>
      <c r="X143" s="344">
        <v>768.09447212735358</v>
      </c>
      <c r="Y143" s="344">
        <v>763.64665852564792</v>
      </c>
      <c r="Z143" s="344">
        <v>759.80902121056306</v>
      </c>
    </row>
    <row r="144">
      <c r="A144" s="342" t="s">
        <v>383</v>
      </c>
      <c r="B144" s="343">
        <v>511.99998706579208</v>
      </c>
      <c r="C144" s="343">
        <v>179.83717600744708</v>
      </c>
      <c r="D144" s="343">
        <v>160.22995445560724</v>
      </c>
      <c r="E144" s="343">
        <v>140.12044482082135</v>
      </c>
      <c r="F144" s="343">
        <v>125.73538065396328</v>
      </c>
      <c r="G144" s="343">
        <v>113.36488912489276</v>
      </c>
      <c r="H144" s="343">
        <v>104.60033489041358</v>
      </c>
      <c r="I144" s="343">
        <v>100.61228771109396</v>
      </c>
      <c r="J144" s="344">
        <v>99.678000589564519</v>
      </c>
      <c r="K144" s="344">
        <v>102.27919276468812</v>
      </c>
      <c r="L144" s="344">
        <v>108.61185081335331</v>
      </c>
      <c r="M144" s="344">
        <v>119.57243428966285</v>
      </c>
      <c r="N144" s="344">
        <v>132.06149214812103</v>
      </c>
      <c r="O144" s="344">
        <v>125.92569972953093</v>
      </c>
      <c r="P144" s="344">
        <v>119.05058818217471</v>
      </c>
      <c r="Q144" s="344">
        <v>111.83102513844014</v>
      </c>
      <c r="R144" s="344">
        <v>104.17774975090134</v>
      </c>
      <c r="S144" s="344">
        <v>95.922861623114841</v>
      </c>
      <c r="T144" s="344">
        <v>89.180980265969083</v>
      </c>
      <c r="U144" s="344">
        <v>81.8973212047448</v>
      </c>
      <c r="V144" s="344">
        <v>75.023028853321691</v>
      </c>
      <c r="W144" s="344">
        <v>69.5224103447322</v>
      </c>
      <c r="X144" s="344">
        <v>63.699816174941333</v>
      </c>
      <c r="Y144" s="344">
        <v>59.248764854225527</v>
      </c>
      <c r="Z144" s="344">
        <v>55.237143910462528</v>
      </c>
    </row>
    <row r="145">
      <c r="A145" s="342" t="s">
        <v>384</v>
      </c>
      <c r="B145" s="343">
        <v>511.99998706579208</v>
      </c>
      <c r="C145" s="343">
        <v>837.87167101783336</v>
      </c>
      <c r="D145" s="343">
        <v>851.90330531378163</v>
      </c>
      <c r="E145" s="343">
        <v>862.88083684726041</v>
      </c>
      <c r="F145" s="343">
        <v>866.78592131345317</v>
      </c>
      <c r="G145" s="343">
        <v>866.0137340484639</v>
      </c>
      <c r="H145" s="343">
        <v>860.65675515588623</v>
      </c>
      <c r="I145" s="343">
        <v>851.54543020069968</v>
      </c>
      <c r="J145" s="344">
        <v>834.83107181429637</v>
      </c>
      <c r="K145" s="344">
        <v>816.59360130046616</v>
      </c>
      <c r="L145" s="344">
        <v>792.48647319311863</v>
      </c>
      <c r="M145" s="344">
        <v>762.65529342480454</v>
      </c>
      <c r="N145" s="344">
        <v>735.03401325608479</v>
      </c>
      <c r="O145" s="344">
        <v>728.92939507048516</v>
      </c>
      <c r="P145" s="344">
        <v>721.84718044630017</v>
      </c>
      <c r="Q145" s="344">
        <v>714.54866259270864</v>
      </c>
      <c r="R145" s="344">
        <v>706.80788426507286</v>
      </c>
      <c r="S145" s="344">
        <v>698.461242366111</v>
      </c>
      <c r="T145" s="344">
        <v>691.64903632708729</v>
      </c>
      <c r="U145" s="344">
        <v>684.42175030746284</v>
      </c>
      <c r="V145" s="344">
        <v>677.36682867009335</v>
      </c>
      <c r="W145" s="344">
        <v>671.83224358951713</v>
      </c>
      <c r="X145" s="344">
        <v>665.98917014611777</v>
      </c>
      <c r="Y145" s="344">
        <v>661.53991508159424</v>
      </c>
      <c r="Z145" s="344">
        <v>657.65983544006826</v>
      </c>
    </row>
    <row r="146">
      <c r="A146" s="342" t="s">
        <v>385</v>
      </c>
      <c r="B146" s="343">
        <v>511.99998706579208</v>
      </c>
      <c r="C146" s="343">
        <v>787.26411251468573</v>
      </c>
      <c r="D146" s="343">
        <v>780.76756990317108</v>
      </c>
      <c r="E146" s="343">
        <v>772.05891029659745</v>
      </c>
      <c r="F146" s="343">
        <v>763.352607821356</v>
      </c>
      <c r="G146" s="343">
        <v>753.02521480332177</v>
      </c>
      <c r="H146" s="343">
        <v>742.15650349027</v>
      </c>
      <c r="I146" s="343">
        <v>732.45059897122019</v>
      </c>
      <c r="J146" s="344">
        <v>719.89966627217916</v>
      </c>
      <c r="K146" s="344">
        <v>709.08685831977016</v>
      </c>
      <c r="L146" s="344">
        <v>696.98271325037035</v>
      </c>
      <c r="M146" s="344">
        <v>684.2882954229334</v>
      </c>
      <c r="N146" s="344">
        <v>673.58496354162185</v>
      </c>
      <c r="O146" s="344">
        <v>664.08935384188555</v>
      </c>
      <c r="P146" s="344">
        <v>653.71495149500265</v>
      </c>
      <c r="Q146" s="344">
        <v>643.21470958995235</v>
      </c>
      <c r="R146" s="344">
        <v>632.16512822204288</v>
      </c>
      <c r="S146" s="344">
        <v>620.18083515800549</v>
      </c>
      <c r="T146" s="344">
        <v>610.28297160735042</v>
      </c>
      <c r="U146" s="344">
        <v>599.49965176031083</v>
      </c>
      <c r="V146" s="344">
        <v>588.94752076339626</v>
      </c>
      <c r="W146" s="344">
        <v>580.32548366485571</v>
      </c>
      <c r="X146" s="344">
        <v>570.84094390232053</v>
      </c>
      <c r="Y146" s="344">
        <v>563.18822603823787</v>
      </c>
      <c r="Z146" s="344">
        <v>555.73627469422206</v>
      </c>
    </row>
    <row r="147">
      <c r="A147" s="342" t="s">
        <v>386</v>
      </c>
      <c r="B147" s="343">
        <v>511.99998706579208</v>
      </c>
      <c r="C147" s="343">
        <v>542.07573023472128</v>
      </c>
      <c r="D147" s="343">
        <v>543.76166398537066</v>
      </c>
      <c r="E147" s="343">
        <v>544.15160799898933</v>
      </c>
      <c r="F147" s="343">
        <v>543.33549677403619</v>
      </c>
      <c r="G147" s="343">
        <v>541.84238021920373</v>
      </c>
      <c r="H147" s="343">
        <v>540.15202995175446</v>
      </c>
      <c r="I147" s="343">
        <v>538.31510435180894</v>
      </c>
      <c r="J147" s="344">
        <v>535.31114481468262</v>
      </c>
      <c r="K147" s="344">
        <v>532.35211599252807</v>
      </c>
      <c r="L147" s="344">
        <v>528.87612756886642</v>
      </c>
      <c r="M147" s="344">
        <v>524.911602224137</v>
      </c>
      <c r="N147" s="344">
        <v>522.5816244067297</v>
      </c>
      <c r="O147" s="344">
        <v>521.50119992250131</v>
      </c>
      <c r="P147" s="344">
        <v>519.47194082619637</v>
      </c>
      <c r="Q147" s="344">
        <v>516.99324593129575</v>
      </c>
      <c r="R147" s="344">
        <v>514.23879013150724</v>
      </c>
      <c r="S147" s="344">
        <v>511.37460393681016</v>
      </c>
      <c r="T147" s="344">
        <v>509.21146983978997</v>
      </c>
      <c r="U147" s="344">
        <v>507.23765086588025</v>
      </c>
      <c r="V147" s="344">
        <v>505.54592172348487</v>
      </c>
      <c r="W147" s="344">
        <v>504.65192439706192</v>
      </c>
      <c r="X147" s="344">
        <v>504.27512224334322</v>
      </c>
      <c r="Y147" s="344">
        <v>504.62721799460428</v>
      </c>
      <c r="Z147" s="344">
        <v>505.99951116039057</v>
      </c>
    </row>
    <row r="148">
      <c r="A148" s="341" t="s">
        <v>392</v>
      </c>
    </row>
    <row r="149">
      <c r="A149" s="342" t="s">
        <v>372</v>
      </c>
      <c r="B149" s="343">
        <v>441.99999421834946</v>
      </c>
      <c r="C149" s="343">
        <v>267.5785397382092</v>
      </c>
      <c r="D149" s="343">
        <v>289.591661736407</v>
      </c>
      <c r="E149" s="343">
        <v>299.46515849007494</v>
      </c>
      <c r="F149" s="343">
        <v>289.57166712686762</v>
      </c>
      <c r="G149" s="343">
        <v>275.16870035108496</v>
      </c>
      <c r="H149" s="343">
        <v>264.40162948467656</v>
      </c>
      <c r="I149" s="343">
        <v>259.03316414741892</v>
      </c>
      <c r="J149" s="344">
        <v>251.49774770527776</v>
      </c>
      <c r="K149" s="344">
        <v>240.82995614836872</v>
      </c>
      <c r="L149" s="344">
        <v>231.22665337156747</v>
      </c>
      <c r="M149" s="344">
        <v>223.74535744037021</v>
      </c>
      <c r="N149" s="344">
        <v>219.07664944288754</v>
      </c>
      <c r="O149" s="344">
        <v>216.81702382101454</v>
      </c>
      <c r="P149" s="344">
        <v>214.49124153131629</v>
      </c>
      <c r="Q149" s="344">
        <v>211.8549142515318</v>
      </c>
      <c r="R149" s="344">
        <v>209.48745905414623</v>
      </c>
      <c r="S149" s="344">
        <v>206.93492117527757</v>
      </c>
      <c r="T149" s="344">
        <v>204.3121380306651</v>
      </c>
      <c r="U149" s="344">
        <v>201.79844898071377</v>
      </c>
      <c r="V149" s="344">
        <v>198.97222164526554</v>
      </c>
      <c r="W149" s="344">
        <v>196.67048740511396</v>
      </c>
      <c r="X149" s="344">
        <v>193.74941664546611</v>
      </c>
      <c r="Y149" s="344">
        <v>190.25074915954167</v>
      </c>
      <c r="Z149" s="344">
        <v>186.74832899061335</v>
      </c>
    </row>
    <row r="150">
      <c r="A150" s="342" t="s">
        <v>373</v>
      </c>
      <c r="B150" s="343">
        <v>441.99999421834946</v>
      </c>
      <c r="C150" s="343">
        <v>363.89563297204279</v>
      </c>
      <c r="D150" s="343">
        <v>385.71282381217776</v>
      </c>
      <c r="E150" s="343">
        <v>395.51385674988933</v>
      </c>
      <c r="F150" s="343">
        <v>385.68394340151269</v>
      </c>
      <c r="G150" s="343">
        <v>371.387176729668</v>
      </c>
      <c r="H150" s="343">
        <v>360.707958592546</v>
      </c>
      <c r="I150" s="343">
        <v>355.3706153038641</v>
      </c>
      <c r="J150" s="344">
        <v>347.89889764000679</v>
      </c>
      <c r="K150" s="344">
        <v>337.29879118249636</v>
      </c>
      <c r="L150" s="344">
        <v>327.68234304520456</v>
      </c>
      <c r="M150" s="344">
        <v>320.17771208357334</v>
      </c>
      <c r="N150" s="344">
        <v>315.44958151417819</v>
      </c>
      <c r="O150" s="344">
        <v>313.21375240635388</v>
      </c>
      <c r="P150" s="344">
        <v>310.90502348351646</v>
      </c>
      <c r="Q150" s="344">
        <v>308.28099207952516</v>
      </c>
      <c r="R150" s="344">
        <v>305.9309607555474</v>
      </c>
      <c r="S150" s="344">
        <v>303.39721010483515</v>
      </c>
      <c r="T150" s="344">
        <v>300.78689950668547</v>
      </c>
      <c r="U150" s="344">
        <v>298.2917819361773</v>
      </c>
      <c r="V150" s="344">
        <v>295.49312718623156</v>
      </c>
      <c r="W150" s="344">
        <v>293.20833986149643</v>
      </c>
      <c r="X150" s="344">
        <v>290.38922536789414</v>
      </c>
      <c r="Y150" s="344">
        <v>287.01474147923648</v>
      </c>
      <c r="Z150" s="344">
        <v>283.62952291724196</v>
      </c>
    </row>
    <row r="151">
      <c r="A151" s="342" t="s">
        <v>374</v>
      </c>
      <c r="B151" s="343">
        <v>441.99999421834946</v>
      </c>
      <c r="C151" s="343">
        <v>411.79280727500662</v>
      </c>
      <c r="D151" s="343">
        <v>433.50899875322062</v>
      </c>
      <c r="E151" s="343">
        <v>443.27413161913643</v>
      </c>
      <c r="F151" s="343">
        <v>433.47473479874208</v>
      </c>
      <c r="G151" s="343">
        <v>419.23058029266713</v>
      </c>
      <c r="H151" s="343">
        <v>408.59586777043307</v>
      </c>
      <c r="I151" s="343">
        <v>403.27295968426108</v>
      </c>
      <c r="J151" s="344">
        <v>395.83378248169328</v>
      </c>
      <c r="K151" s="344">
        <v>385.26622110656876</v>
      </c>
      <c r="L151" s="344">
        <v>375.64318664270854</v>
      </c>
      <c r="M151" s="344">
        <v>368.12790193881074</v>
      </c>
      <c r="N151" s="344">
        <v>363.370248782661</v>
      </c>
      <c r="O151" s="344">
        <v>361.147189740285</v>
      </c>
      <c r="P151" s="344">
        <v>358.846909339488</v>
      </c>
      <c r="Q151" s="344">
        <v>356.2279881070242</v>
      </c>
      <c r="R151" s="344">
        <v>353.88658867836028</v>
      </c>
      <c r="S151" s="344">
        <v>351.36214533200041</v>
      </c>
      <c r="T151" s="344">
        <v>348.757031820005</v>
      </c>
      <c r="U151" s="344">
        <v>346.27111447131864</v>
      </c>
      <c r="V151" s="344">
        <v>343.48710138719224</v>
      </c>
      <c r="W151" s="344">
        <v>341.21070963895073</v>
      </c>
      <c r="X151" s="344">
        <v>338.44119854372326</v>
      </c>
      <c r="Y151" s="344">
        <v>335.12930258777573</v>
      </c>
      <c r="Z151" s="344">
        <v>331.80321094968</v>
      </c>
    </row>
    <row r="152">
      <c r="A152" s="342" t="s">
        <v>375</v>
      </c>
      <c r="B152" s="343">
        <v>441.99999421834946</v>
      </c>
      <c r="C152" s="343">
        <v>435.67651327429661</v>
      </c>
      <c r="D152" s="343">
        <v>457.34145558328339</v>
      </c>
      <c r="E152" s="343">
        <v>467.08872054570082</v>
      </c>
      <c r="F152" s="343">
        <v>457.30426740682367</v>
      </c>
      <c r="G152" s="343">
        <v>443.08629823064734</v>
      </c>
      <c r="H152" s="343">
        <v>432.473981518139</v>
      </c>
      <c r="I152" s="343">
        <v>427.15801275315653</v>
      </c>
      <c r="J152" s="344">
        <v>419.7352764582534</v>
      </c>
      <c r="K152" s="344">
        <v>409.18366686832906</v>
      </c>
      <c r="L152" s="344">
        <v>399.55733599787459</v>
      </c>
      <c r="M152" s="344">
        <v>392.03697510506163</v>
      </c>
      <c r="N152" s="344">
        <v>387.26460750942556</v>
      </c>
      <c r="O152" s="344">
        <v>385.0481489163185</v>
      </c>
      <c r="P152" s="344">
        <v>382.75207343120644</v>
      </c>
      <c r="Q152" s="344">
        <v>380.135450793541</v>
      </c>
      <c r="R152" s="344">
        <v>377.79834750226587</v>
      </c>
      <c r="S152" s="344">
        <v>375.27853644636349</v>
      </c>
      <c r="T152" s="344">
        <v>372.67576464382284</v>
      </c>
      <c r="U152" s="344">
        <v>370.1944262406696</v>
      </c>
      <c r="V152" s="344">
        <v>367.41794532881926</v>
      </c>
      <c r="W152" s="344">
        <v>365.14573209326386</v>
      </c>
      <c r="X152" s="344">
        <v>362.40068267830179</v>
      </c>
      <c r="Y152" s="344">
        <v>359.12020296660137</v>
      </c>
      <c r="Z152" s="344">
        <v>355.82380450516177</v>
      </c>
    </row>
    <row r="153">
      <c r="A153" s="342" t="s">
        <v>376</v>
      </c>
      <c r="B153" s="343">
        <v>441.99999421834946</v>
      </c>
      <c r="C153" s="343">
        <v>459.51713964925887</v>
      </c>
      <c r="D153" s="343">
        <v>481.13033650568826</v>
      </c>
      <c r="E153" s="343">
        <v>490.85978800803849</v>
      </c>
      <c r="F153" s="343">
        <v>481.0900701619455</v>
      </c>
      <c r="G153" s="343">
        <v>466.89820627276794</v>
      </c>
      <c r="H153" s="343">
        <v>456.30838002271668</v>
      </c>
      <c r="I153" s="343">
        <v>450.99916625537134</v>
      </c>
      <c r="J153" s="344">
        <v>443.59298386488541</v>
      </c>
      <c r="K153" s="344">
        <v>433.05711358331706</v>
      </c>
      <c r="L153" s="344">
        <v>423.42748420709978</v>
      </c>
      <c r="M153" s="344">
        <v>415.90221320607532</v>
      </c>
      <c r="N153" s="344">
        <v>411.11516228555575</v>
      </c>
      <c r="O153" s="344">
        <v>408.905446797281</v>
      </c>
      <c r="P153" s="344">
        <v>406.61356340446258</v>
      </c>
      <c r="Q153" s="344">
        <v>403.99906947945487</v>
      </c>
      <c r="R153" s="344">
        <v>401.66624919409014</v>
      </c>
      <c r="S153" s="344">
        <v>399.15105626878443</v>
      </c>
      <c r="T153" s="344">
        <v>396.55045606973658</v>
      </c>
      <c r="U153" s="344">
        <v>394.0736825825507</v>
      </c>
      <c r="V153" s="344">
        <v>391.30487379242129</v>
      </c>
      <c r="W153" s="344">
        <v>389.03682629253581</v>
      </c>
      <c r="X153" s="344">
        <v>386.31601325981882</v>
      </c>
      <c r="Y153" s="344">
        <v>383.06703064979826</v>
      </c>
      <c r="Z153" s="344">
        <v>379.80041115781853</v>
      </c>
    </row>
    <row r="154">
      <c r="A154" s="342" t="s">
        <v>377</v>
      </c>
      <c r="B154" s="343">
        <v>441.99999421834946</v>
      </c>
      <c r="C154" s="343">
        <v>483.31481656393117</v>
      </c>
      <c r="D154" s="343">
        <v>504.87577419901152</v>
      </c>
      <c r="E154" s="343">
        <v>514.58746645278268</v>
      </c>
      <c r="F154" s="343">
        <v>504.8322765035914</v>
      </c>
      <c r="G154" s="343">
        <v>490.66643820047989</v>
      </c>
      <c r="H154" s="343">
        <v>480.09919655744136</v>
      </c>
      <c r="I154" s="343">
        <v>474.79655435541139</v>
      </c>
      <c r="J154" s="344">
        <v>467.40703827916917</v>
      </c>
      <c r="K154" s="344">
        <v>456.88669584258275</v>
      </c>
      <c r="L154" s="344">
        <v>447.25376590815881</v>
      </c>
      <c r="M154" s="344">
        <v>439.72375010418352</v>
      </c>
      <c r="N154" s="344">
        <v>434.92204688279827</v>
      </c>
      <c r="O154" s="344">
        <v>432.71921644322185</v>
      </c>
      <c r="P154" s="344">
        <v>430.4315123740285</v>
      </c>
      <c r="Q154" s="344">
        <v>427.81897810772648</v>
      </c>
      <c r="R154" s="344">
        <v>425.490427752934</v>
      </c>
      <c r="S154" s="344">
        <v>422.97983885891466</v>
      </c>
      <c r="T154" s="344">
        <v>420.38124098905172</v>
      </c>
      <c r="U154" s="344">
        <v>417.90901844835344</v>
      </c>
      <c r="V154" s="344">
        <v>415.148021026591</v>
      </c>
      <c r="W154" s="344">
        <v>412.8841265400128</v>
      </c>
      <c r="X154" s="344">
        <v>410.1873256205692</v>
      </c>
      <c r="Y154" s="344">
        <v>406.96992047737206</v>
      </c>
      <c r="Z154" s="344">
        <v>403.733165238522</v>
      </c>
    </row>
    <row r="155">
      <c r="A155" s="342" t="s">
        <v>378</v>
      </c>
      <c r="B155" s="343">
        <v>441.99999421834946</v>
      </c>
      <c r="C155" s="343">
        <v>507.06967363094839</v>
      </c>
      <c r="D155" s="343">
        <v>528.57790077691061</v>
      </c>
      <c r="E155" s="343">
        <v>538.27188776284811</v>
      </c>
      <c r="F155" s="343">
        <v>528.53101930211983</v>
      </c>
      <c r="G155" s="343">
        <v>514.391127224231</v>
      </c>
      <c r="H155" s="343">
        <v>503.84656382734568</v>
      </c>
      <c r="I155" s="343">
        <v>498.5503106447452</v>
      </c>
      <c r="J155" s="344">
        <v>491.1775727088181</v>
      </c>
      <c r="K155" s="344">
        <v>480.672547661727</v>
      </c>
      <c r="L155" s="344">
        <v>471.03631516301579</v>
      </c>
      <c r="M155" s="344">
        <v>463.50171908997214</v>
      </c>
      <c r="N155" s="344">
        <v>458.68539450149819</v>
      </c>
      <c r="O155" s="344">
        <v>456.48959034662261</v>
      </c>
      <c r="P155" s="344">
        <v>454.20605288682623</v>
      </c>
      <c r="Q155" s="344">
        <v>451.59531004897667</v>
      </c>
      <c r="R155" s="344">
        <v>449.27101660524363</v>
      </c>
      <c r="S155" s="344">
        <v>446.76501770340661</v>
      </c>
      <c r="T155" s="344">
        <v>444.16825371555495</v>
      </c>
      <c r="U155" s="344">
        <v>441.70056821161921</v>
      </c>
      <c r="V155" s="344">
        <v>438.94752070590613</v>
      </c>
      <c r="W155" s="344">
        <v>436.6877665646166</v>
      </c>
      <c r="X155" s="344">
        <v>434.014754513056</v>
      </c>
      <c r="Y155" s="344">
        <v>430.829006712345</v>
      </c>
      <c r="Z155" s="344">
        <v>427.62220050408729</v>
      </c>
    </row>
    <row r="156">
      <c r="A156" s="342" t="s">
        <v>379</v>
      </c>
      <c r="B156" s="343">
        <v>441.99999421834946</v>
      </c>
      <c r="C156" s="343">
        <v>554.45144393347789</v>
      </c>
      <c r="D156" s="343">
        <v>575.85274623464056</v>
      </c>
      <c r="E156" s="343">
        <v>585.511483710456</v>
      </c>
      <c r="F156" s="343">
        <v>575.798642924527</v>
      </c>
      <c r="G156" s="343">
        <v>561.710406565623</v>
      </c>
      <c r="H156" s="343">
        <v>551.21147857054814</v>
      </c>
      <c r="I156" s="343">
        <v>545.9274593105855</v>
      </c>
      <c r="J156" s="344">
        <v>538.5886108142447</v>
      </c>
      <c r="K156" s="344">
        <v>528.11359318390066</v>
      </c>
      <c r="L156" s="344">
        <v>518.4707497218</v>
      </c>
      <c r="M156" s="344">
        <v>510.92748364702146</v>
      </c>
      <c r="N156" s="344">
        <v>506.0820087664149</v>
      </c>
      <c r="O156" s="344">
        <v>503.90067807670363</v>
      </c>
      <c r="P156" s="344">
        <v>501.62543590922286</v>
      </c>
      <c r="Q156" s="344">
        <v>499.01777450996241</v>
      </c>
      <c r="R156" s="344">
        <v>496.70195605163929</v>
      </c>
      <c r="S156" s="344">
        <v>494.20509525599817</v>
      </c>
      <c r="T156" s="344">
        <v>491.61149697671664</v>
      </c>
      <c r="U156" s="344">
        <v>489.15284405446408</v>
      </c>
      <c r="V156" s="344">
        <v>486.41610924701172</v>
      </c>
      <c r="W156" s="344">
        <v>484.16459800818541</v>
      </c>
      <c r="X156" s="344">
        <v>481.53849802335435</v>
      </c>
      <c r="Y156" s="344">
        <v>478.41630259078488</v>
      </c>
      <c r="Z156" s="344">
        <v>475.2696467656786</v>
      </c>
    </row>
    <row r="157">
      <c r="A157" s="342" t="s">
        <v>380</v>
      </c>
      <c r="B157" s="343">
        <v>441.99999421834946</v>
      </c>
      <c r="C157" s="343">
        <v>648.70678881493745</v>
      </c>
      <c r="D157" s="343">
        <v>669.88845477247958</v>
      </c>
      <c r="E157" s="343">
        <v>679.47733098382446</v>
      </c>
      <c r="F157" s="343">
        <v>669.81811150355941</v>
      </c>
      <c r="G157" s="343">
        <v>655.83224901123128</v>
      </c>
      <c r="H157" s="343">
        <v>645.42569355267881</v>
      </c>
      <c r="I157" s="343">
        <v>640.16399005788276</v>
      </c>
      <c r="J157" s="344">
        <v>632.89423701668431</v>
      </c>
      <c r="K157" s="344">
        <v>622.47675249669453</v>
      </c>
      <c r="L157" s="344">
        <v>612.8206650308008</v>
      </c>
      <c r="M157" s="344">
        <v>605.2619998647566</v>
      </c>
      <c r="N157" s="344">
        <v>600.35859167173294</v>
      </c>
      <c r="O157" s="344">
        <v>598.20787202153713</v>
      </c>
      <c r="P157" s="344">
        <v>595.94907023020573</v>
      </c>
      <c r="Q157" s="344">
        <v>593.34558869470334</v>
      </c>
      <c r="R157" s="344">
        <v>591.04656639600557</v>
      </c>
      <c r="S157" s="344">
        <v>588.5678159563962</v>
      </c>
      <c r="T157" s="344">
        <v>585.97856362540733</v>
      </c>
      <c r="U157" s="344">
        <v>583.53781154315539</v>
      </c>
      <c r="V157" s="344">
        <v>580.83533436833363</v>
      </c>
      <c r="W157" s="344">
        <v>578.60015927654183</v>
      </c>
      <c r="X157" s="344">
        <v>576.06524891928143</v>
      </c>
      <c r="Y157" s="344">
        <v>573.07109550365817</v>
      </c>
      <c r="Z157" s="344">
        <v>570.04573581846466</v>
      </c>
    </row>
    <row r="158">
      <c r="A158" s="342" t="s">
        <v>381</v>
      </c>
      <c r="B158" s="343">
        <v>441.99999421834946</v>
      </c>
      <c r="C158" s="343">
        <v>742.29127915648337</v>
      </c>
      <c r="D158" s="343">
        <v>763.24572238097994</v>
      </c>
      <c r="E158" s="343">
        <v>772.76557575969389</v>
      </c>
      <c r="F158" s="343">
        <v>763.15678317071809</v>
      </c>
      <c r="G158" s="343">
        <v>749.27206200239141</v>
      </c>
      <c r="H158" s="343">
        <v>738.95932196147828</v>
      </c>
      <c r="I158" s="343">
        <v>733.717110551697</v>
      </c>
      <c r="J158" s="344">
        <v>726.51817826101592</v>
      </c>
      <c r="K158" s="344">
        <v>716.1549699156285</v>
      </c>
      <c r="L158" s="344">
        <v>706.48561135804732</v>
      </c>
      <c r="M158" s="344">
        <v>698.9140951170275</v>
      </c>
      <c r="N158" s="344">
        <v>693.95323860050541</v>
      </c>
      <c r="O158" s="344">
        <v>691.835312256597</v>
      </c>
      <c r="P158" s="344">
        <v>689.59275337272993</v>
      </c>
      <c r="Q158" s="344">
        <v>686.99085020698681</v>
      </c>
      <c r="R158" s="344">
        <v>684.708421867883</v>
      </c>
      <c r="S158" s="344">
        <v>682.24756374969479</v>
      </c>
      <c r="T158" s="344">
        <v>679.66005277357215</v>
      </c>
      <c r="U158" s="344">
        <v>677.2369855170632</v>
      </c>
      <c r="V158" s="344">
        <v>674.57090620602219</v>
      </c>
      <c r="W158" s="344">
        <v>672.35187052243589</v>
      </c>
      <c r="X158" s="344">
        <v>669.90469000026576</v>
      </c>
      <c r="Y158" s="344">
        <v>667.03980308649932</v>
      </c>
      <c r="Z158" s="344">
        <v>664.13704061408055</v>
      </c>
    </row>
    <row r="159">
      <c r="A159" s="342" t="s">
        <v>382</v>
      </c>
      <c r="B159" s="343">
        <v>441.99999421834946</v>
      </c>
      <c r="C159" s="343">
        <v>835.21288465969258</v>
      </c>
      <c r="D159" s="343">
        <v>855.93267086027367</v>
      </c>
      <c r="E159" s="343">
        <v>865.38432581606457</v>
      </c>
      <c r="F159" s="343">
        <v>855.82282573093494</v>
      </c>
      <c r="G159" s="343">
        <v>842.03803401005973</v>
      </c>
      <c r="H159" s="343">
        <v>831.82052153673635</v>
      </c>
      <c r="I159" s="343">
        <v>826.59503241466507</v>
      </c>
      <c r="J159" s="344">
        <v>819.46861067865018</v>
      </c>
      <c r="K159" s="344">
        <v>809.15648283375174</v>
      </c>
      <c r="L159" s="344">
        <v>799.473828830826</v>
      </c>
      <c r="M159" s="344">
        <v>791.89196255673153</v>
      </c>
      <c r="N159" s="344">
        <v>786.87413713019362</v>
      </c>
      <c r="O159" s="344">
        <v>784.79114332449672</v>
      </c>
      <c r="P159" s="344">
        <v>782.56463318716828</v>
      </c>
      <c r="Q159" s="344">
        <v>779.96175697048284</v>
      </c>
      <c r="R159" s="344">
        <v>777.69572378347391</v>
      </c>
      <c r="S159" s="344">
        <v>775.25254361066015</v>
      </c>
      <c r="T159" s="344">
        <v>772.6642196719605</v>
      </c>
      <c r="U159" s="344">
        <v>770.25862485788059</v>
      </c>
      <c r="V159" s="344">
        <v>767.63104115275269</v>
      </c>
      <c r="W159" s="344">
        <v>765.42795144061051</v>
      </c>
      <c r="X159" s="344">
        <v>763.06510325865042</v>
      </c>
      <c r="Y159" s="344">
        <v>760.33067766357442</v>
      </c>
      <c r="Z159" s="344">
        <v>757.5517827813477</v>
      </c>
    </row>
    <row r="160">
      <c r="A160" s="342" t="s">
        <v>383</v>
      </c>
      <c r="B160" s="343">
        <v>441.99999421834946</v>
      </c>
      <c r="C160" s="343">
        <v>340.72709707278585</v>
      </c>
      <c r="D160" s="343">
        <v>315.19746510136565</v>
      </c>
      <c r="E160" s="343">
        <v>275.98218614093281</v>
      </c>
      <c r="F160" s="343">
        <v>216.13255256718259</v>
      </c>
      <c r="G160" s="343">
        <v>153.95532679300987</v>
      </c>
      <c r="H160" s="343">
        <v>95.991697979241238</v>
      </c>
      <c r="I160" s="343">
        <v>40.045614157127829</v>
      </c>
      <c r="J160" s="344">
        <v>0</v>
      </c>
      <c r="K160" s="344">
        <v>0</v>
      </c>
      <c r="L160" s="344">
        <v>0</v>
      </c>
      <c r="M160" s="344">
        <v>38.062824936375769</v>
      </c>
      <c r="N160" s="344">
        <v>121.98759950267987</v>
      </c>
      <c r="O160" s="344">
        <v>119.70654141319267</v>
      </c>
      <c r="P160" s="344">
        <v>117.36349430854602</v>
      </c>
      <c r="Q160" s="344">
        <v>114.71205812977388</v>
      </c>
      <c r="R160" s="344">
        <v>112.32696252010192</v>
      </c>
      <c r="S160" s="344">
        <v>109.75540391563419</v>
      </c>
      <c r="T160" s="344">
        <v>107.11733121943512</v>
      </c>
      <c r="U160" s="344">
        <v>104.5848393290626</v>
      </c>
      <c r="V160" s="344">
        <v>101.73335913800074</v>
      </c>
      <c r="W160" s="344">
        <v>99.414467286151137</v>
      </c>
      <c r="X160" s="344">
        <v>96.387717626881269</v>
      </c>
      <c r="Y160" s="344">
        <v>92.766216750537168</v>
      </c>
      <c r="Z160" s="344">
        <v>89.148026066297419</v>
      </c>
    </row>
    <row r="161">
      <c r="A161" s="342" t="s">
        <v>384</v>
      </c>
      <c r="B161" s="343">
        <v>441.99999421834946</v>
      </c>
      <c r="C161" s="343">
        <v>577.36711546915637</v>
      </c>
      <c r="D161" s="343">
        <v>645.25264942651484</v>
      </c>
      <c r="E161" s="343">
        <v>702.75314812922829</v>
      </c>
      <c r="F161" s="343">
        <v>741.53825594266891</v>
      </c>
      <c r="G161" s="343">
        <v>773.59844030698639</v>
      </c>
      <c r="H161" s="343">
        <v>808.43544207205923</v>
      </c>
      <c r="I161" s="343">
        <v>851.30630563057275</v>
      </c>
      <c r="J161" s="344">
        <v>890.6376441837499</v>
      </c>
      <c r="K161" s="344">
        <v>920.53666305712113</v>
      </c>
      <c r="L161" s="344">
        <v>858.81418046575379</v>
      </c>
      <c r="M161" s="344">
        <v>783.55709651662016</v>
      </c>
      <c r="N161" s="344">
        <v>693.95323860050541</v>
      </c>
      <c r="O161" s="344">
        <v>691.83531225657293</v>
      </c>
      <c r="P161" s="344">
        <v>689.59275337272993</v>
      </c>
      <c r="Q161" s="344">
        <v>686.99085020698681</v>
      </c>
      <c r="R161" s="344">
        <v>684.70842186790685</v>
      </c>
      <c r="S161" s="344">
        <v>682.24756374969479</v>
      </c>
      <c r="T161" s="344">
        <v>679.66005277357215</v>
      </c>
      <c r="U161" s="344">
        <v>677.2369855170632</v>
      </c>
      <c r="V161" s="344">
        <v>674.57090620602219</v>
      </c>
      <c r="W161" s="344">
        <v>672.35187052243589</v>
      </c>
      <c r="X161" s="344">
        <v>669.90469000026576</v>
      </c>
      <c r="Y161" s="344">
        <v>667.03980308649932</v>
      </c>
      <c r="Z161" s="344">
        <v>664.13704061408055</v>
      </c>
    </row>
    <row r="162">
      <c r="A162" s="342" t="s">
        <v>385</v>
      </c>
      <c r="B162" s="343">
        <v>441.99999421834946</v>
      </c>
      <c r="C162" s="343">
        <v>734.56909358015469</v>
      </c>
      <c r="D162" s="343">
        <v>752.47746206466843</v>
      </c>
      <c r="E162" s="343">
        <v>758.84065835120657</v>
      </c>
      <c r="F162" s="343">
        <v>746.01365716452756</v>
      </c>
      <c r="G162" s="343">
        <v>729.05289802315713</v>
      </c>
      <c r="H162" s="343">
        <v>715.70891491139366</v>
      </c>
      <c r="I162" s="343">
        <v>707.24229984808835</v>
      </c>
      <c r="J162" s="344">
        <v>696.90457997954593</v>
      </c>
      <c r="K162" s="344">
        <v>683.20167845892229</v>
      </c>
      <c r="L162" s="344">
        <v>670.57662323831664</v>
      </c>
      <c r="M162" s="344">
        <v>659.99687129884114</v>
      </c>
      <c r="N162" s="344">
        <v>651.68788935040152</v>
      </c>
      <c r="O162" s="344">
        <v>646.64340897036379</v>
      </c>
      <c r="P162" s="344">
        <v>641.4296053878968</v>
      </c>
      <c r="Q162" s="344">
        <v>635.50564058376483</v>
      </c>
      <c r="R162" s="344">
        <v>630.24932915120462</v>
      </c>
      <c r="S162" s="344">
        <v>624.60783378968745</v>
      </c>
      <c r="T162" s="344">
        <v>618.79767646248956</v>
      </c>
      <c r="U162" s="344">
        <v>613.29370627888272</v>
      </c>
      <c r="V162" s="344">
        <v>607.17324908324383</v>
      </c>
      <c r="W162" s="344">
        <v>602.17789459679318</v>
      </c>
      <c r="X162" s="344">
        <v>596.43280142554556</v>
      </c>
      <c r="Y162" s="344">
        <v>590.23012845521794</v>
      </c>
      <c r="Z162" s="344">
        <v>584.2954084319332</v>
      </c>
    </row>
    <row r="163">
      <c r="A163" s="342" t="s">
        <v>386</v>
      </c>
      <c r="B163" s="343">
        <v>441.99999421834946</v>
      </c>
      <c r="C163" s="343">
        <v>471.34424270799514</v>
      </c>
      <c r="D163" s="343">
        <v>497.62353005340452</v>
      </c>
      <c r="E163" s="343">
        <v>512.18234906961129</v>
      </c>
      <c r="F163" s="343">
        <v>507.33584608368324</v>
      </c>
      <c r="G163" s="343">
        <v>497.84597091998819</v>
      </c>
      <c r="H163" s="343">
        <v>491.88486816180119</v>
      </c>
      <c r="I163" s="343">
        <v>491.50193823067684</v>
      </c>
      <c r="J163" s="344">
        <v>488.88333900098246</v>
      </c>
      <c r="K163" s="344">
        <v>483.44538745326406</v>
      </c>
      <c r="L163" s="344">
        <v>478.32214202870466</v>
      </c>
      <c r="M163" s="344">
        <v>475.37714834430597</v>
      </c>
      <c r="N163" s="344">
        <v>475.68909592558697</v>
      </c>
      <c r="O163" s="344">
        <v>477.93015130212149</v>
      </c>
      <c r="P163" s="344">
        <v>480.15906218484753</v>
      </c>
      <c r="Q163" s="344">
        <v>482.60135510346021</v>
      </c>
      <c r="R163" s="344">
        <v>484.78898977573618</v>
      </c>
      <c r="S163" s="344">
        <v>487.10614924632347</v>
      </c>
      <c r="T163" s="344">
        <v>489.40452146394171</v>
      </c>
      <c r="U163" s="344">
        <v>491.60398140935035</v>
      </c>
      <c r="V163" s="344">
        <v>494.069899408985</v>
      </c>
      <c r="W163" s="344">
        <v>496.01134994066854</v>
      </c>
      <c r="X163" s="344">
        <v>498.29545831779052</v>
      </c>
      <c r="Y163" s="344">
        <v>500.09762702617007</v>
      </c>
      <c r="Z163" s="344">
        <v>501.41641195670604</v>
      </c>
    </row>
    <row r="164">
      <c r="A164" s="341" t="s">
        <v>393</v>
      </c>
    </row>
    <row r="165">
      <c r="A165" s="342" t="s">
        <v>372</v>
      </c>
      <c r="B165" s="343">
        <v>476.00001096725464</v>
      </c>
      <c r="C165" s="343">
        <v>278.40424252428357</v>
      </c>
      <c r="D165" s="343">
        <v>281.81205787404366</v>
      </c>
      <c r="E165" s="343">
        <v>280.93265844502048</v>
      </c>
      <c r="F165" s="343">
        <v>273.23943233743444</v>
      </c>
      <c r="G165" s="343">
        <v>262.51845360472635</v>
      </c>
      <c r="H165" s="343">
        <v>252.451812102612</v>
      </c>
      <c r="I165" s="343">
        <v>244.36457901052916</v>
      </c>
      <c r="J165" s="344">
        <v>236.91034392498028</v>
      </c>
      <c r="K165" s="344">
        <v>229.34226362022955</v>
      </c>
      <c r="L165" s="344">
        <v>223.46745242861346</v>
      </c>
      <c r="M165" s="344">
        <v>218.48845033704328</v>
      </c>
      <c r="N165" s="344">
        <v>214.8387509402331</v>
      </c>
      <c r="O165" s="344">
        <v>212.51420819917956</v>
      </c>
      <c r="P165" s="344">
        <v>210.1699159362833</v>
      </c>
      <c r="Q165" s="344">
        <v>207.51285964686423</v>
      </c>
      <c r="R165" s="344">
        <v>205.1267974817824</v>
      </c>
      <c r="S165" s="344">
        <v>202.602057134531</v>
      </c>
      <c r="T165" s="344">
        <v>199.86432081195264</v>
      </c>
      <c r="U165" s="344">
        <v>197.27434301825139</v>
      </c>
      <c r="V165" s="344">
        <v>194.13542247989437</v>
      </c>
      <c r="W165" s="344">
        <v>191.27525509295339</v>
      </c>
      <c r="X165" s="344">
        <v>188.0417282651137</v>
      </c>
      <c r="Y165" s="344">
        <v>184.60770714883813</v>
      </c>
      <c r="Z165" s="344">
        <v>181.71927069622825</v>
      </c>
    </row>
    <row r="166">
      <c r="A166" s="342" t="s">
        <v>373</v>
      </c>
      <c r="B166" s="343">
        <v>476.00001096725464</v>
      </c>
      <c r="C166" s="343">
        <v>373.81288337362128</v>
      </c>
      <c r="D166" s="343">
        <v>377.18747450474342</v>
      </c>
      <c r="E166" s="343">
        <v>376.30778064016738</v>
      </c>
      <c r="F166" s="343">
        <v>368.67243615932244</v>
      </c>
      <c r="G166" s="343">
        <v>358.06527922621</v>
      </c>
      <c r="H166" s="343">
        <v>348.10550502987223</v>
      </c>
      <c r="I166" s="343">
        <v>340.03852387172304</v>
      </c>
      <c r="J166" s="344">
        <v>332.630465688105</v>
      </c>
      <c r="K166" s="344">
        <v>325.08174766217172</v>
      </c>
      <c r="L166" s="344">
        <v>319.23051461168643</v>
      </c>
      <c r="M166" s="344">
        <v>314.256644378254</v>
      </c>
      <c r="N166" s="344">
        <v>310.59615830501082</v>
      </c>
      <c r="O166" s="344">
        <v>308.29437652665911</v>
      </c>
      <c r="P166" s="344">
        <v>305.97303996297495</v>
      </c>
      <c r="Q166" s="344">
        <v>303.33510117004147</v>
      </c>
      <c r="R166" s="344">
        <v>300.97247109829391</v>
      </c>
      <c r="S166" s="344">
        <v>298.47929847987655</v>
      </c>
      <c r="T166" s="344">
        <v>295.74971549200495</v>
      </c>
      <c r="U166" s="344">
        <v>293.23368334744055</v>
      </c>
      <c r="V166" s="344">
        <v>290.19141635877531</v>
      </c>
      <c r="W166" s="344">
        <v>287.39299376194214</v>
      </c>
      <c r="X166" s="344">
        <v>284.24219685078629</v>
      </c>
      <c r="Y166" s="344">
        <v>280.88255199405637</v>
      </c>
      <c r="Z166" s="344">
        <v>278.07091384718035</v>
      </c>
    </row>
    <row r="167">
      <c r="A167" s="342" t="s">
        <v>374</v>
      </c>
      <c r="B167" s="343">
        <v>476.00001096725464</v>
      </c>
      <c r="C167" s="343">
        <v>421.16849458099</v>
      </c>
      <c r="D167" s="343">
        <v>424.52665575826137</v>
      </c>
      <c r="E167" s="343">
        <v>423.64584441135582</v>
      </c>
      <c r="F167" s="343">
        <v>416.03717798341387</v>
      </c>
      <c r="G167" s="343">
        <v>405.4872777023462</v>
      </c>
      <c r="H167" s="343">
        <v>395.58132332499594</v>
      </c>
      <c r="I167" s="343">
        <v>387.52240926779564</v>
      </c>
      <c r="J167" s="344">
        <v>380.13913542589148</v>
      </c>
      <c r="K167" s="344">
        <v>372.59901912215491</v>
      </c>
      <c r="L167" s="344">
        <v>366.76042055490279</v>
      </c>
      <c r="M167" s="344">
        <v>361.7890889754193</v>
      </c>
      <c r="N167" s="344">
        <v>358.12326981074546</v>
      </c>
      <c r="O167" s="344">
        <v>355.83274324274254</v>
      </c>
      <c r="P167" s="344">
        <v>353.52275817843844</v>
      </c>
      <c r="Q167" s="344">
        <v>350.89329925092295</v>
      </c>
      <c r="R167" s="344">
        <v>348.54225599903333</v>
      </c>
      <c r="S167" s="344">
        <v>346.06566734249355</v>
      </c>
      <c r="T167" s="344">
        <v>343.33719324095284</v>
      </c>
      <c r="U167" s="344">
        <v>340.85869792248593</v>
      </c>
      <c r="V167" s="344">
        <v>337.86715234229314</v>
      </c>
      <c r="W167" s="344">
        <v>335.09828422891019</v>
      </c>
      <c r="X167" s="344">
        <v>331.98937470595854</v>
      </c>
      <c r="Y167" s="344">
        <v>328.66552771562039</v>
      </c>
      <c r="Z167" s="344">
        <v>325.89284601632789</v>
      </c>
    </row>
    <row r="168">
      <c r="A168" s="342" t="s">
        <v>375</v>
      </c>
      <c r="B168" s="343">
        <v>476.00001096725464</v>
      </c>
      <c r="C168" s="343">
        <v>444.75986644672332</v>
      </c>
      <c r="D168" s="343">
        <v>448.10985766811632</v>
      </c>
      <c r="E168" s="343">
        <v>447.22824847617107</v>
      </c>
      <c r="F168" s="343">
        <v>439.63236325183811</v>
      </c>
      <c r="G168" s="343">
        <v>429.11117603718316</v>
      </c>
      <c r="H168" s="343">
        <v>419.23222630117618</v>
      </c>
      <c r="I168" s="343">
        <v>411.1768384280748</v>
      </c>
      <c r="J168" s="344">
        <v>403.80637452060063</v>
      </c>
      <c r="K168" s="344">
        <v>396.27029307025919</v>
      </c>
      <c r="L168" s="344">
        <v>390.43822002893256</v>
      </c>
      <c r="M168" s="344">
        <v>385.46815109008486</v>
      </c>
      <c r="N168" s="344">
        <v>381.79968032815015</v>
      </c>
      <c r="O168" s="344">
        <v>379.51475040498991</v>
      </c>
      <c r="P168" s="344">
        <v>377.21040986331445</v>
      </c>
      <c r="Q168" s="344">
        <v>374.58492493517554</v>
      </c>
      <c r="R168" s="344">
        <v>372.23964315577132</v>
      </c>
      <c r="S168" s="344">
        <v>369.77154351223891</v>
      </c>
      <c r="T168" s="344">
        <v>367.04289252897877</v>
      </c>
      <c r="U168" s="344">
        <v>364.58330424046</v>
      </c>
      <c r="V168" s="344">
        <v>361.61770899368571</v>
      </c>
      <c r="W168" s="344">
        <v>358.863293061521</v>
      </c>
      <c r="X168" s="344">
        <v>355.7754555836803</v>
      </c>
      <c r="Y168" s="344">
        <v>352.46916458044274</v>
      </c>
      <c r="Z168" s="344">
        <v>349.71609807228907</v>
      </c>
    </row>
    <row r="169">
      <c r="A169" s="342" t="s">
        <v>376</v>
      </c>
      <c r="B169" s="343">
        <v>476.00001096725464</v>
      </c>
      <c r="C169" s="343">
        <v>468.29389632413472</v>
      </c>
      <c r="D169" s="343">
        <v>471.63574740883035</v>
      </c>
      <c r="E169" s="343">
        <v>470.75318227145175</v>
      </c>
      <c r="F169" s="343">
        <v>463.16970932790412</v>
      </c>
      <c r="G169" s="343">
        <v>452.67729103513733</v>
      </c>
      <c r="H169" s="343">
        <v>442.82540841476538</v>
      </c>
      <c r="I169" s="343">
        <v>434.77321124569045</v>
      </c>
      <c r="J169" s="344">
        <v>427.41583344639145</v>
      </c>
      <c r="K169" s="344">
        <v>419.88361095744978</v>
      </c>
      <c r="L169" s="344">
        <v>414.058201143911</v>
      </c>
      <c r="M169" s="344">
        <v>409.08939043772671</v>
      </c>
      <c r="N169" s="344">
        <v>405.41827800128181</v>
      </c>
      <c r="O169" s="344">
        <v>403.13892421722772</v>
      </c>
      <c r="P169" s="344">
        <v>400.8402075158051</v>
      </c>
      <c r="Q169" s="344">
        <v>398.21852072261862</v>
      </c>
      <c r="R169" s="344">
        <v>395.87897926303538</v>
      </c>
      <c r="S169" s="344">
        <v>393.41949886192032</v>
      </c>
      <c r="T169" s="344">
        <v>390.69018744121041</v>
      </c>
      <c r="U169" s="344">
        <v>388.24959769803149</v>
      </c>
      <c r="V169" s="344">
        <v>385.310342475548</v>
      </c>
      <c r="W169" s="344">
        <v>382.57016367939946</v>
      </c>
      <c r="X169" s="344">
        <v>379.50348296587691</v>
      </c>
      <c r="Y169" s="344">
        <v>376.21452105698222</v>
      </c>
      <c r="Z169" s="344">
        <v>373.48116016581218</v>
      </c>
    </row>
    <row r="170">
      <c r="A170" s="342" t="s">
        <v>377</v>
      </c>
      <c r="B170" s="343">
        <v>476.00001096725464</v>
      </c>
      <c r="C170" s="343">
        <v>491.77079331153396</v>
      </c>
      <c r="D170" s="343">
        <v>495.10453393365412</v>
      </c>
      <c r="E170" s="343">
        <v>494.2208557193581</v>
      </c>
      <c r="F170" s="343">
        <v>486.6494283354819</v>
      </c>
      <c r="G170" s="343">
        <v>476.18583434547389</v>
      </c>
      <c r="H170" s="343">
        <v>466.36108080903807</v>
      </c>
      <c r="I170" s="343">
        <v>458.31174092042926</v>
      </c>
      <c r="J170" s="344">
        <v>450.96772366550334</v>
      </c>
      <c r="K170" s="344">
        <v>443.43918532211291</v>
      </c>
      <c r="L170" s="344">
        <v>437.62057557928546</v>
      </c>
      <c r="M170" s="344">
        <v>432.65301873456605</v>
      </c>
      <c r="N170" s="344">
        <v>428.979274514327</v>
      </c>
      <c r="O170" s="344">
        <v>426.70547646373865</v>
      </c>
      <c r="P170" s="344">
        <v>424.412363021154</v>
      </c>
      <c r="Q170" s="344">
        <v>421.79429955836122</v>
      </c>
      <c r="R170" s="344">
        <v>419.46047736935134</v>
      </c>
      <c r="S170" s="344">
        <v>417.0097456028883</v>
      </c>
      <c r="T170" s="344">
        <v>414.2792931607338</v>
      </c>
      <c r="U170" s="344">
        <v>411.85779281196625</v>
      </c>
      <c r="V170" s="344">
        <v>408.94526477878554</v>
      </c>
      <c r="W170" s="344">
        <v>406.21910931006317</v>
      </c>
      <c r="X170" s="344">
        <v>403.1736694492829</v>
      </c>
      <c r="Y170" s="344">
        <v>399.90181103530426</v>
      </c>
      <c r="Z170" s="344">
        <v>397.18824552818006</v>
      </c>
    </row>
    <row r="171">
      <c r="A171" s="342" t="s">
        <v>378</v>
      </c>
      <c r="B171" s="343">
        <v>476.00001096725464</v>
      </c>
      <c r="C171" s="343">
        <v>515.19076549110173</v>
      </c>
      <c r="D171" s="343">
        <v>518.51642518063579</v>
      </c>
      <c r="E171" s="343">
        <v>517.63147772066213</v>
      </c>
      <c r="F171" s="343">
        <v>510.07173136310843</v>
      </c>
      <c r="G171" s="343">
        <v>499.63701658530897</v>
      </c>
      <c r="H171" s="343">
        <v>489.83945359847189</v>
      </c>
      <c r="I171" s="343">
        <v>481.79263961013714</v>
      </c>
      <c r="J171" s="344">
        <v>474.462255609265</v>
      </c>
      <c r="K171" s="344">
        <v>466.93722766477356</v>
      </c>
      <c r="L171" s="344">
        <v>461.12555398206069</v>
      </c>
      <c r="M171" s="344">
        <v>456.15924666407568</v>
      </c>
      <c r="N171" s="344">
        <v>452.48288051879547</v>
      </c>
      <c r="O171" s="344">
        <v>450.21461789552541</v>
      </c>
      <c r="P171" s="344">
        <v>447.92708723072047</v>
      </c>
      <c r="Q171" s="344">
        <v>445.31247334690141</v>
      </c>
      <c r="R171" s="344">
        <v>442.98434948200423</v>
      </c>
      <c r="S171" s="344">
        <v>440.54249491059949</v>
      </c>
      <c r="T171" s="344">
        <v>437.81042381579311</v>
      </c>
      <c r="U171" s="344">
        <v>435.4081030486405</v>
      </c>
      <c r="V171" s="344">
        <v>432.52268686023996</v>
      </c>
      <c r="W171" s="344">
        <v>429.81034213925295</v>
      </c>
      <c r="X171" s="344">
        <v>426.78622659305887</v>
      </c>
      <c r="Y171" s="344">
        <v>423.53124735982948</v>
      </c>
      <c r="Z171" s="344">
        <v>420.83756634942893</v>
      </c>
    </row>
    <row r="172">
      <c r="A172" s="342" t="s">
        <v>379</v>
      </c>
      <c r="B172" s="343">
        <v>476.00001096725464</v>
      </c>
      <c r="C172" s="343">
        <v>561.86076271200545</v>
      </c>
      <c r="D172" s="343">
        <v>565.17034855401721</v>
      </c>
      <c r="E172" s="343">
        <v>564.28239791693227</v>
      </c>
      <c r="F172" s="343">
        <v>556.74492869400478</v>
      </c>
      <c r="G172" s="343">
        <v>546.36813519886891</v>
      </c>
      <c r="H172" s="343">
        <v>536.62513571431782</v>
      </c>
      <c r="I172" s="343">
        <v>528.58238749407224</v>
      </c>
      <c r="J172" s="344">
        <v>521.28008127901808</v>
      </c>
      <c r="K172" s="344">
        <v>513.7615571348681</v>
      </c>
      <c r="L172" s="344">
        <v>507.96416015334665</v>
      </c>
      <c r="M172" s="344">
        <v>503.00033902892676</v>
      </c>
      <c r="N172" s="344">
        <v>499.318758482501</v>
      </c>
      <c r="O172" s="344">
        <v>497.06150619036646</v>
      </c>
      <c r="P172" s="344">
        <v>494.78508003627809</v>
      </c>
      <c r="Q172" s="344">
        <v>492.17684823533654</v>
      </c>
      <c r="R172" s="344">
        <v>489.8600585872835</v>
      </c>
      <c r="S172" s="344">
        <v>487.43634078659062</v>
      </c>
      <c r="T172" s="344">
        <v>484.699611210026</v>
      </c>
      <c r="U172" s="344">
        <v>482.33591754219464</v>
      </c>
      <c r="V172" s="344">
        <v>479.505869052535</v>
      </c>
      <c r="W172" s="344">
        <v>476.82051296529778</v>
      </c>
      <c r="X172" s="344">
        <v>473.83929394833666</v>
      </c>
      <c r="Y172" s="344">
        <v>470.61740523526083</v>
      </c>
      <c r="Z172" s="344">
        <v>467.96375796048903</v>
      </c>
    </row>
    <row r="173">
      <c r="A173" s="342" t="s">
        <v>380</v>
      </c>
      <c r="B173" s="343">
        <v>476.00001096725464</v>
      </c>
      <c r="C173" s="343">
        <v>654.52670372332534</v>
      </c>
      <c r="D173" s="343">
        <v>657.8044899834473</v>
      </c>
      <c r="E173" s="343">
        <v>656.90870065548449</v>
      </c>
      <c r="F173" s="343">
        <v>649.41150603986318</v>
      </c>
      <c r="G173" s="343">
        <v>639.15119362580253</v>
      </c>
      <c r="H173" s="343">
        <v>629.51803698392609</v>
      </c>
      <c r="I173" s="343">
        <v>621.4795322061924</v>
      </c>
      <c r="J173" s="344">
        <v>614.23657931911441</v>
      </c>
      <c r="K173" s="344">
        <v>606.72902410385086</v>
      </c>
      <c r="L173" s="344">
        <v>600.96177543443162</v>
      </c>
      <c r="M173" s="344">
        <v>596.00287625017768</v>
      </c>
      <c r="N173" s="344">
        <v>592.31098381120967</v>
      </c>
      <c r="O173" s="344">
        <v>590.07551281830672</v>
      </c>
      <c r="P173" s="344">
        <v>587.82105426113492</v>
      </c>
      <c r="Q173" s="344">
        <v>585.22354721115516</v>
      </c>
      <c r="R173" s="344">
        <v>582.92917909305288</v>
      </c>
      <c r="S173" s="344">
        <v>580.5432415459494</v>
      </c>
      <c r="T173" s="344">
        <v>577.79159128168635</v>
      </c>
      <c r="U173" s="344">
        <v>575.5062054216686</v>
      </c>
      <c r="V173" s="344">
        <v>572.791399558908</v>
      </c>
      <c r="W173" s="344">
        <v>570.157523010804</v>
      </c>
      <c r="X173" s="344">
        <v>567.26307148487</v>
      </c>
      <c r="Y173" s="344">
        <v>564.10472771381774</v>
      </c>
      <c r="Z173" s="344">
        <v>561.53218894741087</v>
      </c>
    </row>
    <row r="174">
      <c r="A174" s="342" t="s">
        <v>381</v>
      </c>
      <c r="B174" s="343">
        <v>476.00001096725464</v>
      </c>
      <c r="C174" s="343">
        <v>746.3046866415483</v>
      </c>
      <c r="D174" s="343">
        <v>749.55113005680414</v>
      </c>
      <c r="E174" s="343">
        <v>748.64510835270164</v>
      </c>
      <c r="F174" s="343">
        <v>741.18259446720208</v>
      </c>
      <c r="G174" s="343">
        <v>731.039590330439</v>
      </c>
      <c r="H174" s="343">
        <v>721.51720521812081</v>
      </c>
      <c r="I174" s="343">
        <v>713.47786463683019</v>
      </c>
      <c r="J174" s="344">
        <v>706.29844011149</v>
      </c>
      <c r="K174" s="344">
        <v>698.79919046340956</v>
      </c>
      <c r="L174" s="344">
        <v>693.064172818105</v>
      </c>
      <c r="M174" s="344">
        <v>688.11013015773722</v>
      </c>
      <c r="N174" s="344">
        <v>684.40808003192024</v>
      </c>
      <c r="O174" s="344">
        <v>682.19407630362241</v>
      </c>
      <c r="P174" s="344">
        <v>679.96126860432446</v>
      </c>
      <c r="Q174" s="344">
        <v>677.37182115666428</v>
      </c>
      <c r="R174" s="344">
        <v>675.09955064883138</v>
      </c>
      <c r="S174" s="344">
        <v>672.75335961485553</v>
      </c>
      <c r="T174" s="344">
        <v>669.97946860792274</v>
      </c>
      <c r="U174" s="344">
        <v>667.77376145015944</v>
      </c>
      <c r="V174" s="344">
        <v>665.18007909346488</v>
      </c>
      <c r="W174" s="344">
        <v>662.59441491706</v>
      </c>
      <c r="X174" s="344">
        <v>659.78799801841046</v>
      </c>
      <c r="Y174" s="344">
        <v>656.68975043033481</v>
      </c>
      <c r="Z174" s="344">
        <v>654.199674684075</v>
      </c>
    </row>
    <row r="175">
      <c r="A175" s="342" t="s">
        <v>382</v>
      </c>
      <c r="B175" s="343">
        <v>476.00001096725464</v>
      </c>
      <c r="C175" s="343">
        <v>837.207430915883</v>
      </c>
      <c r="D175" s="343">
        <v>840.42297951228613</v>
      </c>
      <c r="E175" s="343">
        <v>839.50438976640976</v>
      </c>
      <c r="F175" s="343">
        <v>832.07109460142226</v>
      </c>
      <c r="G175" s="343">
        <v>822.04619761539163</v>
      </c>
      <c r="H175" s="343">
        <v>812.63548250900556</v>
      </c>
      <c r="I175" s="343">
        <v>804.59034995857155</v>
      </c>
      <c r="J175" s="344">
        <v>797.47852478725758</v>
      </c>
      <c r="K175" s="344">
        <v>789.9849817266097</v>
      </c>
      <c r="L175" s="344">
        <v>784.28422635831078</v>
      </c>
      <c r="M175" s="344">
        <v>779.33497695516007</v>
      </c>
      <c r="N175" s="344">
        <v>775.62292136054191</v>
      </c>
      <c r="O175" s="344">
        <v>773.4300768728109</v>
      </c>
      <c r="P175" s="344">
        <v>771.218609355107</v>
      </c>
      <c r="Q175" s="344">
        <v>768.63461982779393</v>
      </c>
      <c r="R175" s="344">
        <v>766.38412922020223</v>
      </c>
      <c r="S175" s="344">
        <v>764.0796008633838</v>
      </c>
      <c r="T175" s="344">
        <v>761.27632695590171</v>
      </c>
      <c r="U175" s="344">
        <v>759.15162962848763</v>
      </c>
      <c r="V175" s="344">
        <v>756.68480058311491</v>
      </c>
      <c r="W175" s="344">
        <v>754.14415574798352</v>
      </c>
      <c r="X175" s="344">
        <v>751.42700297055717</v>
      </c>
      <c r="Y175" s="344">
        <v>748.385480354809</v>
      </c>
      <c r="Z175" s="344">
        <v>745.97918281674959</v>
      </c>
    </row>
    <row r="176">
      <c r="A176" s="342" t="s">
        <v>383</v>
      </c>
      <c r="B176" s="343">
        <v>476.00001096725464</v>
      </c>
      <c r="C176" s="343">
        <v>277.11257644726942</v>
      </c>
      <c r="D176" s="343">
        <v>236.37371516155781</v>
      </c>
      <c r="E176" s="343">
        <v>185.65211263258257</v>
      </c>
      <c r="F176" s="343">
        <v>127.07350920263032</v>
      </c>
      <c r="G176" s="343">
        <v>69.1328858359838</v>
      </c>
      <c r="H176" s="343">
        <v>11.561211996672348</v>
      </c>
      <c r="I176" s="343">
        <v>7.3346754814695352</v>
      </c>
      <c r="J176" s="344">
        <v>10.695777920171302</v>
      </c>
      <c r="K176" s="344">
        <v>25.404115159206182</v>
      </c>
      <c r="L176" s="344">
        <v>46.393267725044424</v>
      </c>
      <c r="M176" s="344">
        <v>77.635388886152853</v>
      </c>
      <c r="N176" s="344">
        <v>118.13213649980889</v>
      </c>
      <c r="O176" s="344">
        <v>115.78449320081307</v>
      </c>
      <c r="P176" s="344">
        <v>113.41690271734771</v>
      </c>
      <c r="Q176" s="344">
        <v>110.73779317146773</v>
      </c>
      <c r="R176" s="344">
        <v>108.3279485847733</v>
      </c>
      <c r="S176" s="344">
        <v>105.77382051879286</v>
      </c>
      <c r="T176" s="344">
        <v>103.01985205221004</v>
      </c>
      <c r="U176" s="344">
        <v>100.35746961068864</v>
      </c>
      <c r="V176" s="344">
        <v>97.128421290916236</v>
      </c>
      <c r="W176" s="344">
        <v>94.2029261930611</v>
      </c>
      <c r="X176" s="344">
        <v>90.888097621420044</v>
      </c>
      <c r="Y176" s="344">
        <v>87.375921251920715</v>
      </c>
      <c r="Z176" s="344">
        <v>84.412209187442542</v>
      </c>
    </row>
    <row r="177">
      <c r="A177" s="342" t="s">
        <v>384</v>
      </c>
      <c r="B177" s="343">
        <v>476.00001096725464</v>
      </c>
      <c r="C177" s="343">
        <v>655.976182345755</v>
      </c>
      <c r="D177" s="343">
        <v>701.74688768867316</v>
      </c>
      <c r="E177" s="343">
        <v>748.41375617984374</v>
      </c>
      <c r="F177" s="343">
        <v>789.00487419795934</v>
      </c>
      <c r="G177" s="343">
        <v>823.04253499231413</v>
      </c>
      <c r="H177" s="343">
        <v>857.62511537177488</v>
      </c>
      <c r="I177" s="343">
        <v>845.71823175622148</v>
      </c>
      <c r="J177" s="344">
        <v>828.27712651216041</v>
      </c>
      <c r="K177" s="344">
        <v>799.7460708639054</v>
      </c>
      <c r="L177" s="344">
        <v>768.7336228544026</v>
      </c>
      <c r="M177" s="344">
        <v>729.69402179558358</v>
      </c>
      <c r="N177" s="344">
        <v>684.40808003192024</v>
      </c>
      <c r="O177" s="344">
        <v>682.19407630362241</v>
      </c>
      <c r="P177" s="344">
        <v>679.96126860432446</v>
      </c>
      <c r="Q177" s="344">
        <v>677.37182115666428</v>
      </c>
      <c r="R177" s="344">
        <v>675.099550648843</v>
      </c>
      <c r="S177" s="344">
        <v>672.75335961485553</v>
      </c>
      <c r="T177" s="344">
        <v>669.97946860792274</v>
      </c>
      <c r="U177" s="344">
        <v>667.77376145015944</v>
      </c>
      <c r="V177" s="344">
        <v>665.18007909346488</v>
      </c>
      <c r="W177" s="344">
        <v>662.59441491706</v>
      </c>
      <c r="X177" s="344">
        <v>659.78799801841046</v>
      </c>
      <c r="Y177" s="344">
        <v>656.68975043033481</v>
      </c>
      <c r="Z177" s="344">
        <v>654.199674684075</v>
      </c>
    </row>
    <row r="178">
      <c r="A178" s="342" t="s">
        <v>385</v>
      </c>
      <c r="B178" s="343">
        <v>476.00001096725464</v>
      </c>
      <c r="C178" s="343">
        <v>734.029987678888</v>
      </c>
      <c r="D178" s="343">
        <v>734.47228767792808</v>
      </c>
      <c r="E178" s="343">
        <v>730.41049202014642</v>
      </c>
      <c r="F178" s="343">
        <v>719.736343199968</v>
      </c>
      <c r="G178" s="343">
        <v>706.60991488184959</v>
      </c>
      <c r="H178" s="343">
        <v>694.097776475089</v>
      </c>
      <c r="I178" s="343">
        <v>682.84947069620307</v>
      </c>
      <c r="J178" s="344">
        <v>672.63740749244209</v>
      </c>
      <c r="K178" s="344">
        <v>661.87287072471679</v>
      </c>
      <c r="L178" s="344">
        <v>653.26165413140973</v>
      </c>
      <c r="M178" s="344">
        <v>645.29006280960641</v>
      </c>
      <c r="N178" s="344">
        <v>638.273386992236</v>
      </c>
      <c r="O178" s="344">
        <v>633.133154883575</v>
      </c>
      <c r="P178" s="344">
        <v>627.97207230787421</v>
      </c>
      <c r="Q178" s="344">
        <v>622.10861294401707</v>
      </c>
      <c r="R178" s="344">
        <v>616.9041515724922</v>
      </c>
      <c r="S178" s="344">
        <v>611.46074153638074</v>
      </c>
      <c r="T178" s="344">
        <v>605.42902379234806</v>
      </c>
      <c r="U178" s="344">
        <v>600.1892898985202</v>
      </c>
      <c r="V178" s="344">
        <v>594.22102049495641</v>
      </c>
      <c r="W178" s="344">
        <v>588.81680046131135</v>
      </c>
      <c r="X178" s="344">
        <v>582.85155787173585</v>
      </c>
      <c r="Y178" s="344">
        <v>576.40961504504821</v>
      </c>
      <c r="Z178" s="344">
        <v>570.95627522386985</v>
      </c>
    </row>
    <row r="179">
      <c r="A179" s="342" t="s">
        <v>386</v>
      </c>
      <c r="B179" s="343">
        <v>476.00001096725464</v>
      </c>
      <c r="C179" s="343">
        <v>487.21802089480167</v>
      </c>
      <c r="D179" s="343">
        <v>494.87593852459537</v>
      </c>
      <c r="E179" s="343">
        <v>498.84943333800231</v>
      </c>
      <c r="F179" s="343">
        <v>496.20755131179305</v>
      </c>
      <c r="G179" s="343">
        <v>490.29617192082111</v>
      </c>
      <c r="H179" s="343">
        <v>485.03143264378218</v>
      </c>
      <c r="I179" s="343">
        <v>481.90803236422829</v>
      </c>
      <c r="J179" s="344">
        <v>479.19291574922374</v>
      </c>
      <c r="K179" s="344">
        <v>476.66598941607816</v>
      </c>
      <c r="L179" s="344">
        <v>475.2393415620694</v>
      </c>
      <c r="M179" s="344">
        <v>474.88612619096591</v>
      </c>
      <c r="N179" s="344">
        <v>476.28116162796789</v>
      </c>
      <c r="O179" s="344">
        <v>478.47153431555364</v>
      </c>
      <c r="P179" s="344">
        <v>480.64269631346809</v>
      </c>
      <c r="Q179" s="344">
        <v>483.02006904769149</v>
      </c>
      <c r="R179" s="344">
        <v>485.15025154305107</v>
      </c>
      <c r="S179" s="344">
        <v>487.403551436136</v>
      </c>
      <c r="T179" s="344">
        <v>489.64952727679497</v>
      </c>
      <c r="U179" s="344">
        <v>491.81962390900037</v>
      </c>
      <c r="V179" s="344">
        <v>493.99387980319869</v>
      </c>
      <c r="W179" s="344">
        <v>495.54161937674616</v>
      </c>
      <c r="X179" s="344">
        <v>497.26502880481252</v>
      </c>
      <c r="Y179" s="344">
        <v>499.05512512661278</v>
      </c>
      <c r="Z179" s="344">
        <v>500.8084336137382</v>
      </c>
    </row>
    <row r="180">
      <c r="A180" s="341" t="s">
        <v>394</v>
      </c>
    </row>
    <row r="181">
      <c r="A181" s="342" t="s">
        <v>372</v>
      </c>
      <c r="B181" s="343">
        <v>472.99999743700027</v>
      </c>
      <c r="C181" s="343">
        <v>259.52021257539309</v>
      </c>
      <c r="D181" s="343">
        <v>257.73380122948834</v>
      </c>
      <c r="E181" s="343">
        <v>253.99904818540611</v>
      </c>
      <c r="F181" s="343">
        <v>246.84563420222494</v>
      </c>
      <c r="G181" s="343">
        <v>239.01989688481839</v>
      </c>
      <c r="H181" s="343">
        <v>232.43727574577991</v>
      </c>
      <c r="I181" s="343">
        <v>227.206544369942</v>
      </c>
      <c r="J181" s="344">
        <v>222.21810338924314</v>
      </c>
      <c r="K181" s="344">
        <v>217.17744835817305</v>
      </c>
      <c r="L181" s="344">
        <v>213.05834577852383</v>
      </c>
      <c r="M181" s="344">
        <v>209.41912233226702</v>
      </c>
      <c r="N181" s="344">
        <v>206.20133617557138</v>
      </c>
      <c r="O181" s="344">
        <v>203.78711026385085</v>
      </c>
      <c r="P181" s="344">
        <v>201.28614965540106</v>
      </c>
      <c r="Q181" s="344">
        <v>198.35820955065961</v>
      </c>
      <c r="R181" s="344">
        <v>195.65310535303297</v>
      </c>
      <c r="S181" s="344">
        <v>192.81383838086151</v>
      </c>
      <c r="T181" s="344">
        <v>189.92098640712729</v>
      </c>
      <c r="U181" s="344">
        <v>187.2765122597994</v>
      </c>
      <c r="V181" s="344">
        <v>184.46561919569714</v>
      </c>
      <c r="W181" s="344">
        <v>182.40406179376052</v>
      </c>
      <c r="X181" s="344">
        <v>180.23753928119072</v>
      </c>
      <c r="Y181" s="344">
        <v>178.24040905797475</v>
      </c>
      <c r="Z181" s="344">
        <v>176.6535922395814</v>
      </c>
    </row>
    <row r="182">
      <c r="A182" s="342" t="s">
        <v>373</v>
      </c>
      <c r="B182" s="343">
        <v>472.99999743700027</v>
      </c>
      <c r="C182" s="343">
        <v>353.56521732590488</v>
      </c>
      <c r="D182" s="343">
        <v>351.78510691063912</v>
      </c>
      <c r="E182" s="343">
        <v>348.10040438025493</v>
      </c>
      <c r="F182" s="343">
        <v>341.00406825994537</v>
      </c>
      <c r="G182" s="343">
        <v>333.27196063897992</v>
      </c>
      <c r="H182" s="343">
        <v>326.78051912892545</v>
      </c>
      <c r="I182" s="343">
        <v>321.58878330192653</v>
      </c>
      <c r="J182" s="344">
        <v>316.65909112813523</v>
      </c>
      <c r="K182" s="344">
        <v>311.66221819649655</v>
      </c>
      <c r="L182" s="344">
        <v>307.58299770320656</v>
      </c>
      <c r="M182" s="344">
        <v>303.98287754691279</v>
      </c>
      <c r="N182" s="344">
        <v>300.78331990107085</v>
      </c>
      <c r="O182" s="344">
        <v>298.42522410070393</v>
      </c>
      <c r="P182" s="344">
        <v>295.987791382556</v>
      </c>
      <c r="Q182" s="344">
        <v>293.12568667640051</v>
      </c>
      <c r="R182" s="344">
        <v>290.48102069635513</v>
      </c>
      <c r="S182" s="344">
        <v>287.71167499682667</v>
      </c>
      <c r="T182" s="344">
        <v>284.87741694874995</v>
      </c>
      <c r="U182" s="344">
        <v>282.29325694823706</v>
      </c>
      <c r="V182" s="344">
        <v>279.5480036292372</v>
      </c>
      <c r="W182" s="344">
        <v>277.53607771970627</v>
      </c>
      <c r="X182" s="344">
        <v>275.42360600084851</v>
      </c>
      <c r="Y182" s="344">
        <v>273.47876495125826</v>
      </c>
      <c r="Z182" s="344">
        <v>271.936064280504</v>
      </c>
    </row>
    <row r="183">
      <c r="A183" s="342" t="s">
        <v>374</v>
      </c>
      <c r="B183" s="343">
        <v>472.99999743700027</v>
      </c>
      <c r="C183" s="343">
        <v>400.07048315761728</v>
      </c>
      <c r="D183" s="343">
        <v>398.29351418530558</v>
      </c>
      <c r="E183" s="343">
        <v>394.63541950681542</v>
      </c>
      <c r="F183" s="343">
        <v>387.56438293836891</v>
      </c>
      <c r="G183" s="343">
        <v>379.87844346710841</v>
      </c>
      <c r="H183" s="343">
        <v>373.43387521119388</v>
      </c>
      <c r="I183" s="343">
        <v>368.25948016392692</v>
      </c>
      <c r="J183" s="344">
        <v>363.35972957697811</v>
      </c>
      <c r="K183" s="344">
        <v>358.38351222632332</v>
      </c>
      <c r="L183" s="344">
        <v>354.32397877289924</v>
      </c>
      <c r="M183" s="344">
        <v>350.74412107057441</v>
      </c>
      <c r="N183" s="344">
        <v>347.55262735070664</v>
      </c>
      <c r="O183" s="344">
        <v>345.22214585241289</v>
      </c>
      <c r="P183" s="344">
        <v>342.81693252284549</v>
      </c>
      <c r="Q183" s="344">
        <v>339.98722000310636</v>
      </c>
      <c r="R183" s="344">
        <v>337.37229106598994</v>
      </c>
      <c r="S183" s="344">
        <v>334.63831450040192</v>
      </c>
      <c r="T183" s="344">
        <v>331.8319189708904</v>
      </c>
      <c r="U183" s="344">
        <v>329.27743313496234</v>
      </c>
      <c r="V183" s="344">
        <v>326.56447217480343</v>
      </c>
      <c r="W183" s="344">
        <v>324.57696130579905</v>
      </c>
      <c r="X183" s="344">
        <v>322.49107634577052</v>
      </c>
      <c r="Y183" s="344">
        <v>320.57195272719645</v>
      </c>
      <c r="Z183" s="344">
        <v>319.05094695963322</v>
      </c>
    </row>
    <row r="184">
      <c r="A184" s="342" t="s">
        <v>375</v>
      </c>
      <c r="B184" s="343">
        <v>472.99999743700027</v>
      </c>
      <c r="C184" s="343">
        <v>423.19528099338027</v>
      </c>
      <c r="D184" s="343">
        <v>421.41988049078094</v>
      </c>
      <c r="E184" s="343">
        <v>417.77547698894017</v>
      </c>
      <c r="F184" s="343">
        <v>410.71629596339477</v>
      </c>
      <c r="G184" s="343">
        <v>403.0532811661248</v>
      </c>
      <c r="H184" s="343">
        <v>396.632463041707</v>
      </c>
      <c r="I184" s="343">
        <v>391.46620954214416</v>
      </c>
      <c r="J184" s="344">
        <v>386.58156811095392</v>
      </c>
      <c r="K184" s="344">
        <v>381.61537543528334</v>
      </c>
      <c r="L184" s="344">
        <v>377.56562287711466</v>
      </c>
      <c r="M184" s="344">
        <v>373.99607015805407</v>
      </c>
      <c r="N184" s="344">
        <v>370.80835091369892</v>
      </c>
      <c r="O184" s="344">
        <v>368.49156551595632</v>
      </c>
      <c r="P184" s="344">
        <v>366.102572762156</v>
      </c>
      <c r="Q184" s="344">
        <v>363.2889268635065</v>
      </c>
      <c r="R184" s="344">
        <v>360.68874767995965</v>
      </c>
      <c r="S184" s="344">
        <v>357.97255499502648</v>
      </c>
      <c r="T184" s="344">
        <v>355.17973864744147</v>
      </c>
      <c r="U184" s="344">
        <v>352.63997092047708</v>
      </c>
      <c r="V184" s="344">
        <v>349.94302617892924</v>
      </c>
      <c r="W184" s="344">
        <v>347.96762411193794</v>
      </c>
      <c r="X184" s="344">
        <v>345.89492446987157</v>
      </c>
      <c r="Y184" s="344">
        <v>343.98855433629848</v>
      </c>
      <c r="Z184" s="344">
        <v>342.478306554812</v>
      </c>
    </row>
    <row r="185">
      <c r="A185" s="342" t="s">
        <v>376</v>
      </c>
      <c r="B185" s="343">
        <v>472.99999743700027</v>
      </c>
      <c r="C185" s="343">
        <v>446.23541013574652</v>
      </c>
      <c r="D185" s="343">
        <v>444.46157660308137</v>
      </c>
      <c r="E185" s="343">
        <v>440.83111929894773</v>
      </c>
      <c r="F185" s="343">
        <v>433.78327017823216</v>
      </c>
      <c r="G185" s="343">
        <v>426.14307464118042</v>
      </c>
      <c r="H185" s="343">
        <v>419.74621289663179</v>
      </c>
      <c r="I185" s="343">
        <v>414.58775228310338</v>
      </c>
      <c r="J185" s="344">
        <v>409.71831096362882</v>
      </c>
      <c r="K185" s="344">
        <v>404.76194304161385</v>
      </c>
      <c r="L185" s="344">
        <v>400.72192995775976</v>
      </c>
      <c r="M185" s="344">
        <v>397.16279658151984</v>
      </c>
      <c r="N185" s="344">
        <v>393.97868206351427</v>
      </c>
      <c r="O185" s="344">
        <v>391.67551934751793</v>
      </c>
      <c r="P185" s="344">
        <v>389.302819975424</v>
      </c>
      <c r="Q185" s="344">
        <v>386.50515509865215</v>
      </c>
      <c r="R185" s="344">
        <v>383.91964714647452</v>
      </c>
      <c r="S185" s="344">
        <v>381.22130349958218</v>
      </c>
      <c r="T185" s="344">
        <v>378.44183406498644</v>
      </c>
      <c r="U185" s="344">
        <v>375.91670578981376</v>
      </c>
      <c r="V185" s="344">
        <v>373.2356913461814</v>
      </c>
      <c r="W185" s="344">
        <v>371.27233281642742</v>
      </c>
      <c r="X185" s="344">
        <v>369.21274705123972</v>
      </c>
      <c r="Y185" s="344">
        <v>367.31906083401077</v>
      </c>
      <c r="Z185" s="344">
        <v>365.819511893109</v>
      </c>
    </row>
    <row r="186">
      <c r="A186" s="342" t="s">
        <v>377</v>
      </c>
      <c r="B186" s="343">
        <v>472.99999743700027</v>
      </c>
      <c r="C186" s="343">
        <v>469.19128343524136</v>
      </c>
      <c r="D186" s="343">
        <v>467.41901537374991</v>
      </c>
      <c r="E186" s="343">
        <v>463.8027569533748</v>
      </c>
      <c r="F186" s="343">
        <v>456.76572044273252</v>
      </c>
      <c r="G186" s="343">
        <v>449.148239386351</v>
      </c>
      <c r="H186" s="343">
        <v>442.77553822602033</v>
      </c>
      <c r="I186" s="343">
        <v>437.6245247318729</v>
      </c>
      <c r="J186" s="344">
        <v>432.77037352619732</v>
      </c>
      <c r="K186" s="344">
        <v>427.82363203694717</v>
      </c>
      <c r="L186" s="344">
        <v>423.7933172508184</v>
      </c>
      <c r="M186" s="344">
        <v>420.24471648013991</v>
      </c>
      <c r="N186" s="344">
        <v>417.06403835652924</v>
      </c>
      <c r="O186" s="344">
        <v>414.77442536040735</v>
      </c>
      <c r="P186" s="344">
        <v>412.41809134887683</v>
      </c>
      <c r="Q186" s="344">
        <v>409.63632242652494</v>
      </c>
      <c r="R186" s="344">
        <v>407.06540767131975</v>
      </c>
      <c r="S186" s="344">
        <v>404.38497743982123</v>
      </c>
      <c r="T186" s="344">
        <v>401.61862446792514</v>
      </c>
      <c r="U186" s="344">
        <v>399.10805747664807</v>
      </c>
      <c r="V186" s="344">
        <v>396.4428879451911</v>
      </c>
      <c r="W186" s="344">
        <v>394.49150809468972</v>
      </c>
      <c r="X186" s="344">
        <v>392.44496521110796</v>
      </c>
      <c r="Y186" s="344">
        <v>390.56389377633059</v>
      </c>
      <c r="Z186" s="344">
        <v>389.07498490074954</v>
      </c>
    </row>
    <row r="187">
      <c r="A187" s="342" t="s">
        <v>378</v>
      </c>
      <c r="B187" s="343">
        <v>472.99999743700027</v>
      </c>
      <c r="C187" s="343">
        <v>492.06331122903424</v>
      </c>
      <c r="D187" s="343">
        <v>490.29260714096137</v>
      </c>
      <c r="E187" s="343">
        <v>486.69079797479441</v>
      </c>
      <c r="F187" s="343">
        <v>479.66405908745571</v>
      </c>
      <c r="G187" s="343">
        <v>472.06918836178204</v>
      </c>
      <c r="H187" s="343">
        <v>465.72084996332592</v>
      </c>
      <c r="I187" s="343">
        <v>460.57694069334389</v>
      </c>
      <c r="J187" s="344">
        <v>455.73816865785341</v>
      </c>
      <c r="K187" s="344">
        <v>450.80085686796724</v>
      </c>
      <c r="L187" s="344">
        <v>446.78019944552977</v>
      </c>
      <c r="M187" s="344">
        <v>443.242243455558</v>
      </c>
      <c r="N187" s="344">
        <v>440.06483480000088</v>
      </c>
      <c r="O187" s="344">
        <v>437.78869901548387</v>
      </c>
      <c r="P187" s="344">
        <v>435.44880152357496</v>
      </c>
      <c r="Q187" s="344">
        <v>432.68284401606752</v>
      </c>
      <c r="R187" s="344">
        <v>430.12644490768861</v>
      </c>
      <c r="S187" s="344">
        <v>427.46399169583441</v>
      </c>
      <c r="T187" s="344">
        <v>424.71052654048492</v>
      </c>
      <c r="U187" s="344">
        <v>422.21444315092219</v>
      </c>
      <c r="V187" s="344">
        <v>419.5650336769562</v>
      </c>
      <c r="W187" s="344">
        <v>417.62556805154219</v>
      </c>
      <c r="X187" s="344">
        <v>415.59199749685285</v>
      </c>
      <c r="Y187" s="344">
        <v>413.72347214221782</v>
      </c>
      <c r="Z187" s="344">
        <v>412.24514492422514</v>
      </c>
    </row>
    <row r="188">
      <c r="A188" s="342" t="s">
        <v>379</v>
      </c>
      <c r="B188" s="343">
        <v>472.99999743700027</v>
      </c>
      <c r="C188" s="343">
        <v>537.55745919132221</v>
      </c>
      <c r="D188" s="343">
        <v>535.789878560722</v>
      </c>
      <c r="E188" s="343">
        <v>532.21770984799412</v>
      </c>
      <c r="F188" s="343">
        <v>525.210038304144</v>
      </c>
      <c r="G188" s="343">
        <v>517.66007828529473</v>
      </c>
      <c r="H188" s="343">
        <v>511.36106392259359</v>
      </c>
      <c r="I188" s="343">
        <v>506.23034578432856</v>
      </c>
      <c r="J188" s="344">
        <v>501.42259551597732</v>
      </c>
      <c r="K188" s="344">
        <v>496.503559210641</v>
      </c>
      <c r="L188" s="344">
        <v>492.50209467479368</v>
      </c>
      <c r="M188" s="344">
        <v>488.98576046691232</v>
      </c>
      <c r="N188" s="344">
        <v>485.81439553353027</v>
      </c>
      <c r="O188" s="344">
        <v>483.56499844533352</v>
      </c>
      <c r="P188" s="344">
        <v>481.25818422663622</v>
      </c>
      <c r="Q188" s="344">
        <v>478.52359802244825</v>
      </c>
      <c r="R188" s="344">
        <v>475.99599947667508</v>
      </c>
      <c r="S188" s="344">
        <v>473.3696880587492</v>
      </c>
      <c r="T188" s="344">
        <v>470.64131974280582</v>
      </c>
      <c r="U188" s="344">
        <v>468.17397243530451</v>
      </c>
      <c r="V188" s="344">
        <v>465.55583061718158</v>
      </c>
      <c r="W188" s="344">
        <v>463.64000168005037</v>
      </c>
      <c r="X188" s="344">
        <v>461.63216587913394</v>
      </c>
      <c r="Y188" s="344">
        <v>459.78852828851905</v>
      </c>
      <c r="Z188" s="344">
        <v>458.33119061929392</v>
      </c>
    </row>
    <row r="189">
      <c r="A189" s="342" t="s">
        <v>380</v>
      </c>
      <c r="B189" s="343">
        <v>472.99999743700027</v>
      </c>
      <c r="C189" s="343">
        <v>627.55738916017947</v>
      </c>
      <c r="D189" s="343">
        <v>625.79603751332422</v>
      </c>
      <c r="E189" s="343">
        <v>622.28605438200054</v>
      </c>
      <c r="F189" s="343">
        <v>615.3105233864419</v>
      </c>
      <c r="G189" s="343">
        <v>607.84916217625721</v>
      </c>
      <c r="H189" s="343">
        <v>601.65113473140434</v>
      </c>
      <c r="I189" s="343">
        <v>596.54280788717881</v>
      </c>
      <c r="J189" s="344">
        <v>591.79812910921942</v>
      </c>
      <c r="K189" s="344">
        <v>586.91335141317518</v>
      </c>
      <c r="L189" s="344">
        <v>582.94979191824325</v>
      </c>
      <c r="M189" s="344">
        <v>579.47800052667583</v>
      </c>
      <c r="N189" s="344">
        <v>576.31678050543155</v>
      </c>
      <c r="O189" s="344">
        <v>574.12001030581371</v>
      </c>
      <c r="P189" s="344">
        <v>571.88018126378688</v>
      </c>
      <c r="Q189" s="344">
        <v>569.20734599544153</v>
      </c>
      <c r="R189" s="344">
        <v>566.73643889238122</v>
      </c>
      <c r="S189" s="344">
        <v>564.18314105206741</v>
      </c>
      <c r="T189" s="344">
        <v>561.50230046216154</v>
      </c>
      <c r="U189" s="344">
        <v>559.09151411472658</v>
      </c>
      <c r="V189" s="344">
        <v>556.53491229298163</v>
      </c>
      <c r="W189" s="344">
        <v>554.66560072715822</v>
      </c>
      <c r="X189" s="344">
        <v>552.70840691915544</v>
      </c>
      <c r="Y189" s="344">
        <v>550.91373907304</v>
      </c>
      <c r="Z189" s="344">
        <v>549.49769548546885</v>
      </c>
    </row>
    <row r="190">
      <c r="A190" s="342" t="s">
        <v>381</v>
      </c>
      <c r="B190" s="343">
        <v>472.99999743700027</v>
      </c>
      <c r="C190" s="343">
        <v>716.26059973586757</v>
      </c>
      <c r="D190" s="343">
        <v>714.50545321197853</v>
      </c>
      <c r="E190" s="343">
        <v>711.06141107485439</v>
      </c>
      <c r="F190" s="343">
        <v>704.11024726257426</v>
      </c>
      <c r="G190" s="343">
        <v>696.73588685740879</v>
      </c>
      <c r="H190" s="343">
        <v>690.64186206900229</v>
      </c>
      <c r="I190" s="343">
        <v>685.55075106578033</v>
      </c>
      <c r="J190" s="344">
        <v>680.870466478892</v>
      </c>
      <c r="K190" s="344">
        <v>676.016971574728</v>
      </c>
      <c r="L190" s="344">
        <v>672.0906885226284</v>
      </c>
      <c r="M190" s="344">
        <v>668.66511713345278</v>
      </c>
      <c r="N190" s="344">
        <v>665.51152335761867</v>
      </c>
      <c r="O190" s="344">
        <v>663.3662691999848</v>
      </c>
      <c r="P190" s="344">
        <v>661.19447537106691</v>
      </c>
      <c r="Q190" s="344">
        <v>658.5820957626604</v>
      </c>
      <c r="R190" s="344">
        <v>656.16669191610413</v>
      </c>
      <c r="S190" s="344">
        <v>653.68734188614155</v>
      </c>
      <c r="T190" s="344">
        <v>651.05056614536966</v>
      </c>
      <c r="U190" s="344">
        <v>648.69515061713673</v>
      </c>
      <c r="V190" s="344">
        <v>646.19878881751674</v>
      </c>
      <c r="W190" s="344">
        <v>644.37500723294852</v>
      </c>
      <c r="X190" s="344">
        <v>642.46737465958051</v>
      </c>
      <c r="Y190" s="344">
        <v>640.72062421445423</v>
      </c>
      <c r="Z190" s="344">
        <v>639.34498011840674</v>
      </c>
    </row>
    <row r="191">
      <c r="A191" s="342" t="s">
        <v>382</v>
      </c>
      <c r="B191" s="343">
        <v>472.99999743700027</v>
      </c>
      <c r="C191" s="343">
        <v>803.69188356238828</v>
      </c>
      <c r="D191" s="343">
        <v>801.94291835391618</v>
      </c>
      <c r="E191" s="343">
        <v>798.56843567695785</v>
      </c>
      <c r="F191" s="343">
        <v>791.63412091956866</v>
      </c>
      <c r="G191" s="343">
        <v>784.3452009101253</v>
      </c>
      <c r="H191" s="343">
        <v>778.35807485172552</v>
      </c>
      <c r="I191" s="343">
        <v>773.2791743387844</v>
      </c>
      <c r="J191" s="344">
        <v>768.66455085295229</v>
      </c>
      <c r="K191" s="344">
        <v>763.8394570288458</v>
      </c>
      <c r="L191" s="344">
        <v>759.9498363003994</v>
      </c>
      <c r="M191" s="344">
        <v>756.57209783635642</v>
      </c>
      <c r="N191" s="344">
        <v>753.42369488023553</v>
      </c>
      <c r="O191" s="344">
        <v>751.328873013167</v>
      </c>
      <c r="P191" s="344">
        <v>749.22611617979442</v>
      </c>
      <c r="Q191" s="344">
        <v>746.67292848857255</v>
      </c>
      <c r="R191" s="344">
        <v>744.31186863872188</v>
      </c>
      <c r="S191" s="344">
        <v>741.907355186255</v>
      </c>
      <c r="T191" s="344">
        <v>739.31128847046546</v>
      </c>
      <c r="U191" s="344">
        <v>737.01008263316726</v>
      </c>
      <c r="V191" s="344">
        <v>734.57269260235614</v>
      </c>
      <c r="W191" s="344">
        <v>732.79347773006987</v>
      </c>
      <c r="X191" s="344">
        <v>730.93435206779782</v>
      </c>
      <c r="Y191" s="344">
        <v>729.23449245977667</v>
      </c>
      <c r="Z191" s="344">
        <v>727.89837521856634</v>
      </c>
    </row>
    <row r="192">
      <c r="A192" s="342" t="s">
        <v>383</v>
      </c>
      <c r="B192" s="343">
        <v>472.99999743700027</v>
      </c>
      <c r="C192" s="343">
        <v>141.06343412902163</v>
      </c>
      <c r="D192" s="343">
        <v>122.73103620604219</v>
      </c>
      <c r="E192" s="343">
        <v>104.25261402109675</v>
      </c>
      <c r="F192" s="343">
        <v>87.24468059847446</v>
      </c>
      <c r="G192" s="343">
        <v>73.344786775489752</v>
      </c>
      <c r="H192" s="343">
        <v>64.177905171146122</v>
      </c>
      <c r="I192" s="343">
        <v>61.24168911551606</v>
      </c>
      <c r="J192" s="344">
        <v>62.14468883923653</v>
      </c>
      <c r="K192" s="344">
        <v>67.958122702040271</v>
      </c>
      <c r="L192" s="344">
        <v>77.380171569328454</v>
      </c>
      <c r="M192" s="344">
        <v>91.5550659266377</v>
      </c>
      <c r="N192" s="344">
        <v>110.20508582157956</v>
      </c>
      <c r="O192" s="344">
        <v>107.73350231858836</v>
      </c>
      <c r="P192" s="344">
        <v>105.17027485817256</v>
      </c>
      <c r="Q192" s="344">
        <v>102.17506834669069</v>
      </c>
      <c r="R192" s="344">
        <v>99.408213231557255</v>
      </c>
      <c r="S192" s="344">
        <v>96.50015821306161</v>
      </c>
      <c r="T192" s="344">
        <v>93.54478533529047</v>
      </c>
      <c r="U192" s="344">
        <v>90.838682010590745</v>
      </c>
      <c r="V192" s="344">
        <v>87.960712678224766</v>
      </c>
      <c r="W192" s="344">
        <v>85.848432559658463</v>
      </c>
      <c r="X192" s="344">
        <v>83.626664701356674</v>
      </c>
      <c r="Y192" s="344">
        <v>81.576081987805267</v>
      </c>
      <c r="Z192" s="344">
        <v>79.944159929310388</v>
      </c>
    </row>
    <row r="193">
      <c r="A193" s="342" t="s">
        <v>384</v>
      </c>
      <c r="B193" s="343">
        <v>472.99999743700027</v>
      </c>
      <c r="C193" s="343">
        <v>737.56601459771116</v>
      </c>
      <c r="D193" s="343">
        <v>751.023450992227</v>
      </c>
      <c r="E193" s="343">
        <v>761.032216245025</v>
      </c>
      <c r="F193" s="343">
        <v>762.93572950498674</v>
      </c>
      <c r="G193" s="343">
        <v>760.93791771764393</v>
      </c>
      <c r="H193" s="343">
        <v>757.060929354322</v>
      </c>
      <c r="I193" s="343">
        <v>749.73938669668064</v>
      </c>
      <c r="J193" s="344">
        <v>739.59073431628974</v>
      </c>
      <c r="K193" s="344">
        <v>724.75265662996435</v>
      </c>
      <c r="L193" s="344">
        <v>708.42050916098242</v>
      </c>
      <c r="M193" s="344">
        <v>688.691023232955</v>
      </c>
      <c r="N193" s="344">
        <v>665.51152335761867</v>
      </c>
      <c r="O193" s="344">
        <v>663.3662691999848</v>
      </c>
      <c r="P193" s="344">
        <v>661.19447537106691</v>
      </c>
      <c r="Q193" s="344">
        <v>658.5820957626604</v>
      </c>
      <c r="R193" s="344">
        <v>656.16669191610981</v>
      </c>
      <c r="S193" s="344">
        <v>653.68734188614155</v>
      </c>
      <c r="T193" s="344">
        <v>651.05056614536966</v>
      </c>
      <c r="U193" s="344">
        <v>648.69515061713673</v>
      </c>
      <c r="V193" s="344">
        <v>646.19878881751674</v>
      </c>
      <c r="W193" s="344">
        <v>644.37500723294852</v>
      </c>
      <c r="X193" s="344">
        <v>642.46737465958051</v>
      </c>
      <c r="Y193" s="344">
        <v>640.72062421445423</v>
      </c>
      <c r="Z193" s="344">
        <v>639.34498011840674</v>
      </c>
    </row>
    <row r="194">
      <c r="A194" s="342" t="s">
        <v>385</v>
      </c>
      <c r="B194" s="343">
        <v>472.99999743700027</v>
      </c>
      <c r="C194" s="343">
        <v>695.52541797083</v>
      </c>
      <c r="D194" s="343">
        <v>691.06010507612223</v>
      </c>
      <c r="E194" s="343">
        <v>684.69473258416065</v>
      </c>
      <c r="F194" s="343">
        <v>674.5935835682377</v>
      </c>
      <c r="G194" s="343">
        <v>664.286869659841</v>
      </c>
      <c r="H194" s="343">
        <v>655.3427326045512</v>
      </c>
      <c r="I194" s="343">
        <v>647.13897241565121</v>
      </c>
      <c r="J194" s="344">
        <v>639.4668727924203</v>
      </c>
      <c r="K194" s="344">
        <v>631.4387112887033</v>
      </c>
      <c r="L194" s="344">
        <v>624.67111707033393</v>
      </c>
      <c r="M194" s="344">
        <v>618.34606602083079</v>
      </c>
      <c r="N194" s="344">
        <v>611.9211197835989</v>
      </c>
      <c r="O194" s="344">
        <v>606.91317354348485</v>
      </c>
      <c r="P194" s="344">
        <v>601.912297564887</v>
      </c>
      <c r="Q194" s="344">
        <v>596.12866991759392</v>
      </c>
      <c r="R194" s="344">
        <v>590.834172655424</v>
      </c>
      <c r="S194" s="344">
        <v>585.3099398546351</v>
      </c>
      <c r="T194" s="344">
        <v>579.54808288301638</v>
      </c>
      <c r="U194" s="344">
        <v>574.20107798060053</v>
      </c>
      <c r="V194" s="344">
        <v>568.31043687483555</v>
      </c>
      <c r="W194" s="344">
        <v>563.78878314084329</v>
      </c>
      <c r="X194" s="344">
        <v>558.78132137392481</v>
      </c>
      <c r="Y194" s="344">
        <v>553.83261178825421</v>
      </c>
      <c r="Z194" s="344">
        <v>549.55370909847363</v>
      </c>
    </row>
    <row r="195">
      <c r="A195" s="342" t="s">
        <v>386</v>
      </c>
      <c r="B195" s="343">
        <v>472.99999743700027</v>
      </c>
      <c r="C195" s="343">
        <v>478.59022406839597</v>
      </c>
      <c r="D195" s="343">
        <v>481.0276116784633</v>
      </c>
      <c r="E195" s="343">
        <v>481.92625673210011</v>
      </c>
      <c r="F195" s="343">
        <v>479.77138344510286</v>
      </c>
      <c r="G195" s="343">
        <v>476.67338844218693</v>
      </c>
      <c r="H195" s="343">
        <v>474.6794740304972</v>
      </c>
      <c r="I195" s="343">
        <v>474.33879108897935</v>
      </c>
      <c r="J195" s="344">
        <v>474.0840849696911</v>
      </c>
      <c r="K195" s="344">
        <v>474.02710831067969</v>
      </c>
      <c r="L195" s="344">
        <v>474.36351486596942</v>
      </c>
      <c r="M195" s="344">
        <v>475.26096314605309</v>
      </c>
      <c r="N195" s="344">
        <v>477.10884880775905</v>
      </c>
      <c r="O195" s="344">
        <v>479.20113494550878</v>
      </c>
      <c r="P195" s="344">
        <v>481.16276210375582</v>
      </c>
      <c r="Q195" s="344">
        <v>483.22395169948948</v>
      </c>
      <c r="R195" s="344">
        <v>485.04489037720617</v>
      </c>
      <c r="S195" s="344">
        <v>486.99630127403407</v>
      </c>
      <c r="T195" s="344">
        <v>488.99486034079456</v>
      </c>
      <c r="U195" s="344">
        <v>491.03337498531755</v>
      </c>
      <c r="V195" s="344">
        <v>493.52431550063824</v>
      </c>
      <c r="W195" s="344">
        <v>495.66722668464723</v>
      </c>
      <c r="X195" s="344">
        <v>498.320722589308</v>
      </c>
      <c r="Y195" s="344">
        <v>501.28979638768385</v>
      </c>
      <c r="Z195" s="344">
        <v>504.19444410727573</v>
      </c>
    </row>
    <row r="196">
      <c r="A196" s="341" t="s">
        <v>395</v>
      </c>
    </row>
    <row r="197">
      <c r="A197" s="342" t="s">
        <v>372</v>
      </c>
      <c r="B197" s="343">
        <v>421.999990940094</v>
      </c>
      <c r="C197" s="343">
        <v>216.4398764706693</v>
      </c>
      <c r="D197" s="343">
        <v>214.64554682811055</v>
      </c>
      <c r="E197" s="343">
        <v>212.00357565889695</v>
      </c>
      <c r="F197" s="343">
        <v>208.48481335243292</v>
      </c>
      <c r="G197" s="343">
        <v>204.76140131171866</v>
      </c>
      <c r="H197" s="343">
        <v>201.34862395737144</v>
      </c>
      <c r="I197" s="343">
        <v>198.57016031228108</v>
      </c>
      <c r="J197" s="344">
        <v>195.82746339110506</v>
      </c>
      <c r="K197" s="344">
        <v>193.09614032338794</v>
      </c>
      <c r="L197" s="344">
        <v>190.78564463411465</v>
      </c>
      <c r="M197" s="344">
        <v>188.54149631320527</v>
      </c>
      <c r="N197" s="344">
        <v>186.33628665297582</v>
      </c>
      <c r="O197" s="344">
        <v>184.64566087771127</v>
      </c>
      <c r="P197" s="344">
        <v>182.81426083731398</v>
      </c>
      <c r="Q197" s="344">
        <v>180.64229970957774</v>
      </c>
      <c r="R197" s="344">
        <v>178.70831068417962</v>
      </c>
      <c r="S197" s="344">
        <v>176.74479343251878</v>
      </c>
      <c r="T197" s="344">
        <v>174.60867120686353</v>
      </c>
      <c r="U197" s="344">
        <v>172.72441003362096</v>
      </c>
      <c r="V197" s="344">
        <v>170.61814945557509</v>
      </c>
      <c r="W197" s="344">
        <v>169.07417148432671</v>
      </c>
      <c r="X197" s="344">
        <v>167.53397344386224</v>
      </c>
      <c r="Y197" s="344">
        <v>166.20431760647705</v>
      </c>
      <c r="Z197" s="344">
        <v>165.42002872538996</v>
      </c>
    </row>
    <row r="198">
      <c r="A198" s="342" t="s">
        <v>373</v>
      </c>
      <c r="B198" s="343">
        <v>421.999990940094</v>
      </c>
      <c r="C198" s="343">
        <v>314.9606759677074</v>
      </c>
      <c r="D198" s="343">
        <v>313.16647443750725</v>
      </c>
      <c r="E198" s="343">
        <v>310.52476983177104</v>
      </c>
      <c r="F198" s="343">
        <v>307.00624121976892</v>
      </c>
      <c r="G198" s="343">
        <v>303.28290025542856</v>
      </c>
      <c r="H198" s="343">
        <v>299.870506551919</v>
      </c>
      <c r="I198" s="343">
        <v>297.0922233386994</v>
      </c>
      <c r="J198" s="344">
        <v>294.3497040188617</v>
      </c>
      <c r="K198" s="344">
        <v>291.61855824635478</v>
      </c>
      <c r="L198" s="344">
        <v>289.30813047786728</v>
      </c>
      <c r="M198" s="344">
        <v>287.06421467655082</v>
      </c>
      <c r="N198" s="344">
        <v>284.85956995785864</v>
      </c>
      <c r="O198" s="344">
        <v>283.17595576569221</v>
      </c>
      <c r="P198" s="344">
        <v>281.35183692639146</v>
      </c>
      <c r="Q198" s="344">
        <v>279.18812850411933</v>
      </c>
      <c r="R198" s="344">
        <v>277.2614875405165</v>
      </c>
      <c r="S198" s="344">
        <v>275.305669256584</v>
      </c>
      <c r="T198" s="344">
        <v>273.17755012826854</v>
      </c>
      <c r="U198" s="344">
        <v>271.30084273796336</v>
      </c>
      <c r="V198" s="344">
        <v>269.20321446581812</v>
      </c>
      <c r="W198" s="344">
        <v>267.66605429570461</v>
      </c>
      <c r="X198" s="344">
        <v>266.1336399698057</v>
      </c>
      <c r="Y198" s="344">
        <v>264.8120597837169</v>
      </c>
      <c r="Z198" s="344">
        <v>264.03503732610579</v>
      </c>
    </row>
    <row r="199">
      <c r="A199" s="342" t="s">
        <v>374</v>
      </c>
      <c r="B199" s="343">
        <v>421.999990940094</v>
      </c>
      <c r="C199" s="343">
        <v>364.21841913246863</v>
      </c>
      <c r="D199" s="343">
        <v>362.42428142085294</v>
      </c>
      <c r="E199" s="343">
        <v>359.7827099141694</v>
      </c>
      <c r="F199" s="343">
        <v>356.2642977488544</v>
      </c>
      <c r="G199" s="343">
        <v>352.54099163969352</v>
      </c>
      <c r="H199" s="343">
        <v>349.12878970381848</v>
      </c>
      <c r="I199" s="343">
        <v>346.35059640551538</v>
      </c>
      <c r="J199" s="344">
        <v>343.60816559109566</v>
      </c>
      <c r="K199" s="344">
        <v>340.87710817057177</v>
      </c>
      <c r="L199" s="344">
        <v>338.5667139608347</v>
      </c>
      <c r="M199" s="344">
        <v>336.32291431016989</v>
      </c>
      <c r="N199" s="344">
        <v>334.11855252974067</v>
      </c>
      <c r="O199" s="344">
        <v>332.43845615574224</v>
      </c>
      <c r="P199" s="344">
        <v>330.61799039494736</v>
      </c>
      <c r="Q199" s="344">
        <v>328.45842245433175</v>
      </c>
      <c r="R199" s="344">
        <v>326.53546811159788</v>
      </c>
      <c r="S199" s="344">
        <v>324.58351252743711</v>
      </c>
      <c r="T199" s="344">
        <v>322.45940867022648</v>
      </c>
      <c r="U199" s="344">
        <v>320.58649116347942</v>
      </c>
      <c r="V199" s="344">
        <v>318.49319390980395</v>
      </c>
      <c r="W199" s="344">
        <v>316.95945441421196</v>
      </c>
      <c r="X199" s="344">
        <v>315.43094544313789</v>
      </c>
      <c r="Y199" s="344">
        <v>314.11341714649456</v>
      </c>
      <c r="Z199" s="344">
        <v>313.340040646963</v>
      </c>
    </row>
    <row r="200">
      <c r="A200" s="342" t="s">
        <v>375</v>
      </c>
      <c r="B200" s="343">
        <v>421.999990940094</v>
      </c>
      <c r="C200" s="343">
        <v>388.84662850056429</v>
      </c>
      <c r="D200" s="343">
        <v>387.05252263918334</v>
      </c>
      <c r="E200" s="343">
        <v>384.41101763670389</v>
      </c>
      <c r="F200" s="343">
        <v>380.89266359511947</v>
      </c>
      <c r="G200" s="343">
        <v>377.169374743494</v>
      </c>
      <c r="H200" s="343">
        <v>373.75726867720414</v>
      </c>
      <c r="I200" s="343">
        <v>370.97912026148146</v>
      </c>
      <c r="J200" s="344">
        <v>368.23673362632917</v>
      </c>
      <c r="K200" s="344">
        <v>365.5057203082668</v>
      </c>
      <c r="L200" s="344">
        <v>363.19534277792854</v>
      </c>
      <c r="M200" s="344">
        <v>360.95160117553814</v>
      </c>
      <c r="N200" s="344">
        <v>358.74738098093081</v>
      </c>
      <c r="O200" s="344">
        <v>357.06904651392449</v>
      </c>
      <c r="P200" s="344">
        <v>355.25041040279029</v>
      </c>
      <c r="Q200" s="344">
        <v>353.0929162249688</v>
      </c>
      <c r="R200" s="344">
        <v>351.17180833100838</v>
      </c>
      <c r="S200" s="344">
        <v>349.2217873910916</v>
      </c>
      <c r="T200" s="344">
        <v>347.09969459006214</v>
      </c>
      <c r="U200" s="344">
        <v>345.22867526365906</v>
      </c>
      <c r="V200" s="344">
        <v>343.13754722477466</v>
      </c>
      <c r="W200" s="344">
        <v>341.60552100134072</v>
      </c>
      <c r="X200" s="344">
        <v>340.07896807221681</v>
      </c>
      <c r="Y200" s="344">
        <v>338.76346922596554</v>
      </c>
      <c r="Z200" s="344">
        <v>337.99191888271957</v>
      </c>
    </row>
    <row r="201">
      <c r="A201" s="342" t="s">
        <v>376</v>
      </c>
      <c r="B201" s="343">
        <v>421.999990940094</v>
      </c>
      <c r="C201" s="343">
        <v>413.47439712470185</v>
      </c>
      <c r="D201" s="343">
        <v>411.68032307431162</v>
      </c>
      <c r="E201" s="343">
        <v>409.03888454595074</v>
      </c>
      <c r="F201" s="343">
        <v>405.52058856189092</v>
      </c>
      <c r="G201" s="343">
        <v>401.79731685469437</v>
      </c>
      <c r="H201" s="343">
        <v>398.38530664858268</v>
      </c>
      <c r="I201" s="343">
        <v>395.60720306567015</v>
      </c>
      <c r="J201" s="344">
        <v>392.86486056096527</v>
      </c>
      <c r="K201" s="344">
        <v>390.13389129648345</v>
      </c>
      <c r="L201" s="344">
        <v>387.82353037905983</v>
      </c>
      <c r="M201" s="344">
        <v>385.57984680699252</v>
      </c>
      <c r="N201" s="344">
        <v>383.37576827593341</v>
      </c>
      <c r="O201" s="344">
        <v>381.69919771120692</v>
      </c>
      <c r="P201" s="344">
        <v>379.88239331989905</v>
      </c>
      <c r="Q201" s="344">
        <v>377.72697524895483</v>
      </c>
      <c r="R201" s="344">
        <v>375.80771589252447</v>
      </c>
      <c r="S201" s="344">
        <v>373.85963178944525</v>
      </c>
      <c r="T201" s="344">
        <v>371.73955232123177</v>
      </c>
      <c r="U201" s="344">
        <v>369.870433330632</v>
      </c>
      <c r="V201" s="344">
        <v>367.78147697280281</v>
      </c>
      <c r="W201" s="344">
        <v>366.25116597487533</v>
      </c>
      <c r="X201" s="344">
        <v>364.72657132698765</v>
      </c>
      <c r="Y201" s="344">
        <v>363.41310426434609</v>
      </c>
      <c r="Z201" s="344">
        <v>362.64338219200908</v>
      </c>
    </row>
    <row r="202">
      <c r="A202" s="342" t="s">
        <v>377</v>
      </c>
      <c r="B202" s="343">
        <v>421.999990940094</v>
      </c>
      <c r="C202" s="343">
        <v>438.1017255523621</v>
      </c>
      <c r="D202" s="343">
        <v>436.30768327381412</v>
      </c>
      <c r="E202" s="343">
        <v>433.66631118958833</v>
      </c>
      <c r="F202" s="343">
        <v>430.1480731969919</v>
      </c>
      <c r="G202" s="343">
        <v>426.424818521314</v>
      </c>
      <c r="H202" s="343">
        <v>423.01290416603354</v>
      </c>
      <c r="I202" s="343">
        <v>420.23484536626711</v>
      </c>
      <c r="J202" s="344">
        <v>417.49254694329738</v>
      </c>
      <c r="K202" s="344">
        <v>414.7616216836239</v>
      </c>
      <c r="L202" s="344">
        <v>412.45127731275011</v>
      </c>
      <c r="M202" s="344">
        <v>410.2076517531205</v>
      </c>
      <c r="N202" s="344">
        <v>408.0037149632854</v>
      </c>
      <c r="O202" s="344">
        <v>406.32891029364362</v>
      </c>
      <c r="P202" s="344">
        <v>404.51393968975958</v>
      </c>
      <c r="Q202" s="344">
        <v>402.36060006686273</v>
      </c>
      <c r="R202" s="344">
        <v>400.44319133412256</v>
      </c>
      <c r="S202" s="344">
        <v>398.49704625774837</v>
      </c>
      <c r="T202" s="344">
        <v>396.37898239616123</v>
      </c>
      <c r="U202" s="344">
        <v>394.51176589413888</v>
      </c>
      <c r="V202" s="344">
        <v>392.42498368056266</v>
      </c>
      <c r="W202" s="344">
        <v>390.89638985905566</v>
      </c>
      <c r="X202" s="344">
        <v>389.3737557288992</v>
      </c>
      <c r="Y202" s="344">
        <v>388.06232278017023</v>
      </c>
      <c r="Z202" s="344">
        <v>387.29443109071968</v>
      </c>
    </row>
    <row r="203">
      <c r="A203" s="342" t="s">
        <v>378</v>
      </c>
      <c r="B203" s="343">
        <v>421.999990940094</v>
      </c>
      <c r="C203" s="343">
        <v>462.72861432967682</v>
      </c>
      <c r="D203" s="343">
        <v>460.93460378391973</v>
      </c>
      <c r="E203" s="343">
        <v>458.29329811394086</v>
      </c>
      <c r="F203" s="343">
        <v>454.77511804689516</v>
      </c>
      <c r="G203" s="343">
        <v>451.05188029002318</v>
      </c>
      <c r="H203" s="343">
        <v>447.64006177628772</v>
      </c>
      <c r="I203" s="343">
        <v>444.86204771011205</v>
      </c>
      <c r="J203" s="344">
        <v>442.11979332026777</v>
      </c>
      <c r="K203" s="344">
        <v>439.388912016735</v>
      </c>
      <c r="L203" s="344">
        <v>437.07858412617088</v>
      </c>
      <c r="M203" s="344">
        <v>434.83501656115629</v>
      </c>
      <c r="N203" s="344">
        <v>432.63122159017081</v>
      </c>
      <c r="O203" s="344">
        <v>430.95818480594568</v>
      </c>
      <c r="P203" s="344">
        <v>429.14505005451338</v>
      </c>
      <c r="Q203" s="344">
        <v>426.99379121793237</v>
      </c>
      <c r="R203" s="344">
        <v>425.07823519245494</v>
      </c>
      <c r="S203" s="344">
        <v>423.13403132993477</v>
      </c>
      <c r="T203" s="344">
        <v>421.0179853459606</v>
      </c>
      <c r="U203" s="344">
        <v>419.15267348261779</v>
      </c>
      <c r="V203" s="344">
        <v>417.06806787343015</v>
      </c>
      <c r="W203" s="344">
        <v>415.54119317683268</v>
      </c>
      <c r="X203" s="344">
        <v>414.020521798114</v>
      </c>
      <c r="Y203" s="344">
        <v>412.71112529069381</v>
      </c>
      <c r="Z203" s="344">
        <v>411.9450660934674</v>
      </c>
    </row>
    <row r="204">
      <c r="A204" s="342" t="s">
        <v>379</v>
      </c>
      <c r="B204" s="343">
        <v>421.999990940094</v>
      </c>
      <c r="C204" s="343">
        <v>511.98107511108407</v>
      </c>
      <c r="D204" s="343">
        <v>510.187127914134</v>
      </c>
      <c r="E204" s="343">
        <v>507.54595498337761</v>
      </c>
      <c r="F204" s="343">
        <v>504.02789057028536</v>
      </c>
      <c r="G204" s="343">
        <v>500.30468631366432</v>
      </c>
      <c r="H204" s="343">
        <v>496.89305945540605</v>
      </c>
      <c r="I204" s="343">
        <v>494.11513470816743</v>
      </c>
      <c r="J204" s="344">
        <v>491.37296823916739</v>
      </c>
      <c r="K204" s="344">
        <v>488.64217470233552</v>
      </c>
      <c r="L204" s="344">
        <v>486.3318795741564</v>
      </c>
      <c r="M204" s="344">
        <v>484.088427945163</v>
      </c>
      <c r="N204" s="344">
        <v>481.88491684454624</v>
      </c>
      <c r="O204" s="344">
        <v>480.21542179228783</v>
      </c>
      <c r="P204" s="344">
        <v>478.405964930608</v>
      </c>
      <c r="Q204" s="344">
        <v>476.25887466988945</v>
      </c>
      <c r="R204" s="344">
        <v>474.34703029933104</v>
      </c>
      <c r="S204" s="344">
        <v>472.40671541511432</v>
      </c>
      <c r="T204" s="344">
        <v>470.29471198807994</v>
      </c>
      <c r="U204" s="344">
        <v>468.43321584173822</v>
      </c>
      <c r="V204" s="344">
        <v>466.35297080953154</v>
      </c>
      <c r="W204" s="344">
        <v>464.82954019853082</v>
      </c>
      <c r="X204" s="344">
        <v>463.3128010127034</v>
      </c>
      <c r="Y204" s="344">
        <v>462.00748435850744</v>
      </c>
      <c r="Z204" s="344">
        <v>461.24509646320388</v>
      </c>
    </row>
    <row r="205">
      <c r="A205" s="342" t="s">
        <v>380</v>
      </c>
      <c r="B205" s="343">
        <v>421.999990940094</v>
      </c>
      <c r="C205" s="343">
        <v>610.48074475100975</v>
      </c>
      <c r="D205" s="343">
        <v>608.68692378719459</v>
      </c>
      <c r="E205" s="343">
        <v>606.04601598050454</v>
      </c>
      <c r="F205" s="343">
        <v>602.52818209082511</v>
      </c>
      <c r="G205" s="343">
        <v>598.8050434907434</v>
      </c>
      <c r="H205" s="343">
        <v>595.393799834642</v>
      </c>
      <c r="I205" s="343">
        <v>592.61605313529833</v>
      </c>
      <c r="J205" s="344">
        <v>589.87406192926665</v>
      </c>
      <c r="K205" s="344">
        <v>587.1434433464359</v>
      </c>
      <c r="L205" s="344">
        <v>584.8332129534906</v>
      </c>
      <c r="M205" s="344">
        <v>582.58999298547621</v>
      </c>
      <c r="N205" s="344">
        <v>580.38705055485514</v>
      </c>
      <c r="O205" s="344">
        <v>578.7246627422885</v>
      </c>
      <c r="P205" s="344">
        <v>576.92258632828282</v>
      </c>
      <c r="Q205" s="344">
        <v>574.78386115149658</v>
      </c>
      <c r="R205" s="344">
        <v>572.87946498046449</v>
      </c>
      <c r="S205" s="344">
        <v>570.94695417974765</v>
      </c>
      <c r="T205" s="344">
        <v>568.84306299505863</v>
      </c>
      <c r="U205" s="344">
        <v>566.98922396696958</v>
      </c>
      <c r="V205" s="344">
        <v>564.91772947649</v>
      </c>
      <c r="W205" s="344">
        <v>563.40121031243893</v>
      </c>
      <c r="X205" s="344">
        <v>561.89236219505483</v>
      </c>
      <c r="Y205" s="344">
        <v>560.59523304896936</v>
      </c>
      <c r="Z205" s="344">
        <v>559.84021295410889</v>
      </c>
    </row>
    <row r="206">
      <c r="A206" s="342" t="s">
        <v>381</v>
      </c>
      <c r="B206" s="343">
        <v>421.999990940094</v>
      </c>
      <c r="C206" s="343">
        <v>708.97344052838093</v>
      </c>
      <c r="D206" s="343">
        <v>707.17974518341043</v>
      </c>
      <c r="E206" s="343">
        <v>704.53910203338933</v>
      </c>
      <c r="F206" s="343">
        <v>701.02149762886086</v>
      </c>
      <c r="G206" s="343">
        <v>697.29842290363854</v>
      </c>
      <c r="H206" s="343">
        <v>693.8875623077837</v>
      </c>
      <c r="I206" s="343">
        <v>691.10999287532593</v>
      </c>
      <c r="J206" s="344">
        <v>688.36817616613507</v>
      </c>
      <c r="K206" s="344">
        <v>685.63773177029714</v>
      </c>
      <c r="L206" s="344">
        <v>683.32756506629028</v>
      </c>
      <c r="M206" s="344">
        <v>681.08457648118656</v>
      </c>
      <c r="N206" s="344">
        <v>678.88220395685983</v>
      </c>
      <c r="O206" s="344">
        <v>677.226954954985</v>
      </c>
      <c r="P206" s="344">
        <v>675.432291744643</v>
      </c>
      <c r="Q206" s="344">
        <v>673.30196874215892</v>
      </c>
      <c r="R206" s="344">
        <v>671.40505382084814</v>
      </c>
      <c r="S206" s="344">
        <v>669.480381796541</v>
      </c>
      <c r="T206" s="344">
        <v>667.3846388772206</v>
      </c>
      <c r="U206" s="344">
        <v>665.53849107250244</v>
      </c>
      <c r="V206" s="344">
        <v>663.475786146575</v>
      </c>
      <c r="W206" s="344">
        <v>661.9662093362399</v>
      </c>
      <c r="X206" s="344">
        <v>660.46528771775843</v>
      </c>
      <c r="Y206" s="344">
        <v>659.17638299594682</v>
      </c>
      <c r="Z206" s="344">
        <v>658.428764158213</v>
      </c>
    </row>
    <row r="207">
      <c r="A207" s="342" t="s">
        <v>382</v>
      </c>
      <c r="B207" s="343">
        <v>421.999990940094</v>
      </c>
      <c r="C207" s="343">
        <v>807.45919659183926</v>
      </c>
      <c r="D207" s="343">
        <v>805.66562625730876</v>
      </c>
      <c r="E207" s="343">
        <v>803.025247302603</v>
      </c>
      <c r="F207" s="343">
        <v>799.50787135413623</v>
      </c>
      <c r="G207" s="343">
        <v>795.78485873435159</v>
      </c>
      <c r="H207" s="343">
        <v>792.37438106057</v>
      </c>
      <c r="I207" s="343">
        <v>789.59698812066654</v>
      </c>
      <c r="J207" s="344">
        <v>786.85534514871506</v>
      </c>
      <c r="K207" s="344">
        <v>784.1250741794189</v>
      </c>
      <c r="L207" s="344">
        <v>781.814970125676</v>
      </c>
      <c r="M207" s="344">
        <v>779.57221264938062</v>
      </c>
      <c r="N207" s="344">
        <v>777.37041126439829</v>
      </c>
      <c r="O207" s="344">
        <v>775.72233248945656</v>
      </c>
      <c r="P207" s="344">
        <v>773.93511507833387</v>
      </c>
      <c r="Q207" s="344">
        <v>771.81323115890211</v>
      </c>
      <c r="R207" s="344">
        <v>769.92383037567049</v>
      </c>
      <c r="S207" s="344">
        <v>768.00703165064624</v>
      </c>
      <c r="T207" s="344">
        <v>765.91947284327955</v>
      </c>
      <c r="U207" s="344">
        <v>764.08105019980519</v>
      </c>
      <c r="V207" s="344">
        <v>762.02717366982733</v>
      </c>
      <c r="W207" s="344">
        <v>760.52456996822741</v>
      </c>
      <c r="X207" s="344">
        <v>759.03161010489407</v>
      </c>
      <c r="Y207" s="344">
        <v>757.75096654179765</v>
      </c>
      <c r="Z207" s="344">
        <v>757.0107822527774</v>
      </c>
    </row>
    <row r="208">
      <c r="A208" s="342" t="s">
        <v>383</v>
      </c>
      <c r="B208" s="343">
        <v>421.999990940094</v>
      </c>
      <c r="C208" s="343">
        <v>110.07717220502572</v>
      </c>
      <c r="D208" s="343">
        <v>102.66795702233249</v>
      </c>
      <c r="E208" s="343">
        <v>95.172107983931653</v>
      </c>
      <c r="F208" s="343">
        <v>88.20226382417647</v>
      </c>
      <c r="G208" s="343">
        <v>82.436540590029168</v>
      </c>
      <c r="H208" s="343">
        <v>78.380051865051655</v>
      </c>
      <c r="I208" s="343">
        <v>76.2715308395761</v>
      </c>
      <c r="J208" s="344">
        <v>75.610124028605327</v>
      </c>
      <c r="K208" s="344">
        <v>76.510305386511078</v>
      </c>
      <c r="L208" s="344">
        <v>78.782993210490019</v>
      </c>
      <c r="M208" s="344">
        <v>82.613663702094129</v>
      </c>
      <c r="N208" s="344">
        <v>87.805882772554583</v>
      </c>
      <c r="O208" s="344">
        <v>86.108277619467188</v>
      </c>
      <c r="P208" s="344">
        <v>84.269629791715175</v>
      </c>
      <c r="Q208" s="344">
        <v>82.089453793239073</v>
      </c>
      <c r="R208" s="344">
        <v>80.148150419756377</v>
      </c>
      <c r="S208" s="344">
        <v>78.176969590330444</v>
      </c>
      <c r="T208" s="344">
        <v>76.032881013569565</v>
      </c>
      <c r="U208" s="344">
        <v>74.141100848108451</v>
      </c>
      <c r="V208" s="344">
        <v>72.0262477716664</v>
      </c>
      <c r="W208" s="344">
        <v>70.475483528135157</v>
      </c>
      <c r="X208" s="344">
        <v>68.927537917772938</v>
      </c>
      <c r="Y208" s="344">
        <v>67.589844090264549</v>
      </c>
      <c r="Z208" s="344">
        <v>66.798322919228582</v>
      </c>
    </row>
    <row r="209">
      <c r="A209" s="342" t="s">
        <v>384</v>
      </c>
      <c r="B209" s="343">
        <v>421.999990940094</v>
      </c>
      <c r="C209" s="343">
        <v>716.913605586903</v>
      </c>
      <c r="D209" s="343">
        <v>720.79880165384418</v>
      </c>
      <c r="E209" s="343">
        <v>723.05456051089573</v>
      </c>
      <c r="F209" s="343">
        <v>723.00457605117367</v>
      </c>
      <c r="G209" s="343">
        <v>721.319089802679</v>
      </c>
      <c r="H209" s="343">
        <v>718.52894364268752</v>
      </c>
      <c r="I209" s="343">
        <v>715.04519692351778</v>
      </c>
      <c r="J209" s="344">
        <v>710.17806000615224</v>
      </c>
      <c r="K209" s="344">
        <v>703.7690056844699</v>
      </c>
      <c r="L209" s="344">
        <v>696.83777966915159</v>
      </c>
      <c r="M209" s="344">
        <v>688.49183711788885</v>
      </c>
      <c r="N209" s="344">
        <v>678.88220395685983</v>
      </c>
      <c r="O209" s="344">
        <v>677.22695495497874</v>
      </c>
      <c r="P209" s="344">
        <v>675.432291744643</v>
      </c>
      <c r="Q209" s="344">
        <v>673.30196874215892</v>
      </c>
      <c r="R209" s="344">
        <v>671.40505382085007</v>
      </c>
      <c r="S209" s="344">
        <v>669.480381796541</v>
      </c>
      <c r="T209" s="344">
        <v>667.3846388772206</v>
      </c>
      <c r="U209" s="344">
        <v>665.53849107250244</v>
      </c>
      <c r="V209" s="344">
        <v>663.475786146575</v>
      </c>
      <c r="W209" s="344">
        <v>661.9662093362399</v>
      </c>
      <c r="X209" s="344">
        <v>660.46528771775843</v>
      </c>
      <c r="Y209" s="344">
        <v>659.17638299594682</v>
      </c>
      <c r="Z209" s="344">
        <v>658.428764158213</v>
      </c>
    </row>
    <row r="210">
      <c r="A210" s="342" t="s">
        <v>385</v>
      </c>
      <c r="B210" s="343">
        <v>421.999990940094</v>
      </c>
      <c r="C210" s="343">
        <v>646.48091353188522</v>
      </c>
      <c r="D210" s="343">
        <v>641.66963601084456</v>
      </c>
      <c r="E210" s="343">
        <v>635.63642510623856</v>
      </c>
      <c r="F210" s="343">
        <v>628.78369416926</v>
      </c>
      <c r="G210" s="343">
        <v>621.94293952830185</v>
      </c>
      <c r="H210" s="343">
        <v>615.19757494823727</v>
      </c>
      <c r="I210" s="343">
        <v>609.08420195967778</v>
      </c>
      <c r="J210" s="344">
        <v>603.00689405213916</v>
      </c>
      <c r="K210" s="344">
        <v>596.83342421868826</v>
      </c>
      <c r="L210" s="344">
        <v>591.45683623445143</v>
      </c>
      <c r="M210" s="344">
        <v>585.93135432756526</v>
      </c>
      <c r="N210" s="344">
        <v>580.06868249061756</v>
      </c>
      <c r="O210" s="344">
        <v>575.50424926927963</v>
      </c>
      <c r="P210" s="344">
        <v>570.63818198961258</v>
      </c>
      <c r="Q210" s="344">
        <v>564.95093887408973</v>
      </c>
      <c r="R210" s="344">
        <v>559.9281976242936</v>
      </c>
      <c r="S210" s="344">
        <v>554.82376735718606</v>
      </c>
      <c r="T210" s="344">
        <v>549.22412349227272</v>
      </c>
      <c r="U210" s="344">
        <v>544.19740440227781</v>
      </c>
      <c r="V210" s="344">
        <v>538.41445817973874</v>
      </c>
      <c r="W210" s="344">
        <v>533.992989734524</v>
      </c>
      <c r="X210" s="344">
        <v>529.25605634506485</v>
      </c>
      <c r="Y210" s="344">
        <v>524.40647386541116</v>
      </c>
      <c r="Z210" s="344">
        <v>520.52868483956513</v>
      </c>
    </row>
    <row r="211">
      <c r="A211" s="342" t="s">
        <v>386</v>
      </c>
      <c r="B211" s="343">
        <v>421.999990940094</v>
      </c>
      <c r="C211" s="343">
        <v>507.23759583404365</v>
      </c>
      <c r="D211" s="343">
        <v>509.97924739431863</v>
      </c>
      <c r="E211" s="343">
        <v>512.43746331948967</v>
      </c>
      <c r="F211" s="343">
        <v>513.93305621134527</v>
      </c>
      <c r="G211" s="343">
        <v>514.8974810359133</v>
      </c>
      <c r="H211" s="343">
        <v>516.49906802159728</v>
      </c>
      <c r="I211" s="343">
        <v>518.73733416503421</v>
      </c>
      <c r="J211" s="344">
        <v>521.0113801410904</v>
      </c>
      <c r="K211" s="344">
        <v>523.45904175934277</v>
      </c>
      <c r="L211" s="344">
        <v>525.7614578675848</v>
      </c>
      <c r="M211" s="344">
        <v>528.45574966449362</v>
      </c>
      <c r="N211" s="344">
        <v>531.7584350636821</v>
      </c>
      <c r="O211" s="344">
        <v>534.45974306948347</v>
      </c>
      <c r="P211" s="344">
        <v>537.264861606379</v>
      </c>
      <c r="Q211" s="344">
        <v>540.46203640211161</v>
      </c>
      <c r="R211" s="344">
        <v>543.24735620873378</v>
      </c>
      <c r="S211" s="344">
        <v>546.08589856655931</v>
      </c>
      <c r="T211" s="344">
        <v>549.239986535173</v>
      </c>
      <c r="U211" s="344">
        <v>552.15936007440052</v>
      </c>
      <c r="V211" s="344">
        <v>555.67164299885621</v>
      </c>
      <c r="W211" s="344">
        <v>558.52605075432007</v>
      </c>
      <c r="X211" s="344">
        <v>561.874965366018</v>
      </c>
      <c r="Y211" s="344">
        <v>565.923889614427</v>
      </c>
      <c r="Z211" s="344">
        <v>569.86893590792283</v>
      </c>
    </row>
    <row r="212">
      <c r="A212" s="341" t="s">
        <v>396</v>
      </c>
    </row>
    <row r="213">
      <c r="A213" s="342" t="s">
        <v>372</v>
      </c>
      <c r="B213" s="343">
        <v>399.00001138448715</v>
      </c>
      <c r="C213" s="343">
        <v>193.24774658067508</v>
      </c>
      <c r="D213" s="343">
        <v>192.18820071437162</v>
      </c>
      <c r="E213" s="343">
        <v>190.68071894530422</v>
      </c>
      <c r="F213" s="343">
        <v>188.67842174028974</v>
      </c>
      <c r="G213" s="343">
        <v>186.55979186030979</v>
      </c>
      <c r="H213" s="343">
        <v>184.73886039830478</v>
      </c>
      <c r="I213" s="343">
        <v>183.31960103951258</v>
      </c>
      <c r="J213" s="344">
        <v>181.97323897382935</v>
      </c>
      <c r="K213" s="344">
        <v>180.69940770358286</v>
      </c>
      <c r="L213" s="344">
        <v>179.68066792097253</v>
      </c>
      <c r="M213" s="344">
        <v>178.79610703629595</v>
      </c>
      <c r="N213" s="344">
        <v>178.06142693589024</v>
      </c>
      <c r="O213" s="344">
        <v>177.55482813002632</v>
      </c>
      <c r="P213" s="344">
        <v>177.07338171599997</v>
      </c>
      <c r="Q213" s="344">
        <v>176.59171035700589</v>
      </c>
      <c r="R213" s="344">
        <v>176.1675266489834</v>
      </c>
      <c r="S213" s="344">
        <v>175.74573858500261</v>
      </c>
      <c r="T213" s="344">
        <v>175.35012780831249</v>
      </c>
      <c r="U213" s="344">
        <v>174.97003499853764</v>
      </c>
      <c r="V213" s="344">
        <v>174.56300052962482</v>
      </c>
      <c r="W213" s="344">
        <v>174.23074663460835</v>
      </c>
      <c r="X213" s="344">
        <v>173.87103421851188</v>
      </c>
      <c r="Y213" s="344">
        <v>173.49093293200633</v>
      </c>
      <c r="Z213" s="344">
        <v>173.13913204940059</v>
      </c>
    </row>
    <row r="214">
      <c r="A214" s="342" t="s">
        <v>373</v>
      </c>
      <c r="B214" s="343">
        <v>399.00001138448715</v>
      </c>
      <c r="C214" s="343">
        <v>291.80222807683487</v>
      </c>
      <c r="D214" s="343">
        <v>290.73857105623694</v>
      </c>
      <c r="E214" s="343">
        <v>289.22644452580028</v>
      </c>
      <c r="F214" s="343">
        <v>287.2196430598766</v>
      </c>
      <c r="G214" s="343">
        <v>285.09666090080924</v>
      </c>
      <c r="H214" s="343">
        <v>283.27135989084007</v>
      </c>
      <c r="I214" s="343">
        <v>281.84756144779237</v>
      </c>
      <c r="J214" s="344">
        <v>280.49665635508075</v>
      </c>
      <c r="K214" s="344">
        <v>279.21812948696646</v>
      </c>
      <c r="L214" s="344">
        <v>278.195127368518</v>
      </c>
      <c r="M214" s="344">
        <v>277.30614847864973</v>
      </c>
      <c r="N214" s="344">
        <v>276.56689446024637</v>
      </c>
      <c r="O214" s="344">
        <v>276.0646572323439</v>
      </c>
      <c r="P214" s="344">
        <v>275.58751556030046</v>
      </c>
      <c r="Q214" s="344">
        <v>275.11070660094538</v>
      </c>
      <c r="R214" s="344">
        <v>274.690828673928</v>
      </c>
      <c r="S214" s="344">
        <v>274.27369725058105</v>
      </c>
      <c r="T214" s="344">
        <v>273.88278637034011</v>
      </c>
      <c r="U214" s="344">
        <v>273.50715319211395</v>
      </c>
      <c r="V214" s="344">
        <v>273.10526217561153</v>
      </c>
      <c r="W214" s="344">
        <v>272.77694689365217</v>
      </c>
      <c r="X214" s="344">
        <v>272.4219624043975</v>
      </c>
      <c r="Y214" s="344">
        <v>272.0466969397994</v>
      </c>
      <c r="Z214" s="344">
        <v>271.69921727389203</v>
      </c>
    </row>
    <row r="215">
      <c r="A215" s="342" t="s">
        <v>374</v>
      </c>
      <c r="B215" s="343">
        <v>399.00001138448715</v>
      </c>
      <c r="C215" s="343">
        <v>341.07686588685482</v>
      </c>
      <c r="D215" s="343">
        <v>340.01114574594425</v>
      </c>
      <c r="E215" s="343">
        <v>338.4966882597671</v>
      </c>
      <c r="F215" s="343">
        <v>336.48762626252625</v>
      </c>
      <c r="G215" s="343">
        <v>334.36245983540726</v>
      </c>
      <c r="H215" s="343">
        <v>332.53496595019379</v>
      </c>
      <c r="I215" s="343">
        <v>331.1088896234553</v>
      </c>
      <c r="J215" s="344">
        <v>329.75570468259025</v>
      </c>
      <c r="K215" s="344">
        <v>328.47482142094452</v>
      </c>
      <c r="L215" s="344">
        <v>327.44968035506696</v>
      </c>
      <c r="M215" s="344">
        <v>326.5584844259439</v>
      </c>
      <c r="N215" s="344">
        <v>325.81693515349946</v>
      </c>
      <c r="O215" s="344">
        <v>325.31688632716305</v>
      </c>
      <c r="P215" s="344">
        <v>324.84190454496729</v>
      </c>
      <c r="Q215" s="344">
        <v>324.36753529338881</v>
      </c>
      <c r="R215" s="344">
        <v>323.94981779229596</v>
      </c>
      <c r="S215" s="344">
        <v>323.53502284761379</v>
      </c>
      <c r="T215" s="344">
        <v>323.14647015691907</v>
      </c>
      <c r="U215" s="344">
        <v>322.773074613967</v>
      </c>
      <c r="V215" s="344">
        <v>322.37376434935646</v>
      </c>
      <c r="W215" s="344">
        <v>322.04742528143095</v>
      </c>
      <c r="X215" s="344">
        <v>321.69481305571554</v>
      </c>
      <c r="Y215" s="344">
        <v>321.32197398925086</v>
      </c>
      <c r="Z215" s="344">
        <v>320.97666251349978</v>
      </c>
    </row>
    <row r="216">
      <c r="A216" s="342" t="s">
        <v>375</v>
      </c>
      <c r="B216" s="343">
        <v>399.00001138448715</v>
      </c>
      <c r="C216" s="343">
        <v>365.71353595160122</v>
      </c>
      <c r="D216" s="343">
        <v>364.64678237038328</v>
      </c>
      <c r="E216" s="343">
        <v>363.1311572689948</v>
      </c>
      <c r="F216" s="343">
        <v>361.12096291216307</v>
      </c>
      <c r="G216" s="343">
        <v>358.99470232495366</v>
      </c>
      <c r="H216" s="343">
        <v>357.16610998283522</v>
      </c>
      <c r="I216" s="343">
        <v>355.73889263507408</v>
      </c>
      <c r="J216" s="344">
        <v>354.38456569267925</v>
      </c>
      <c r="K216" s="344">
        <v>353.10250209201865</v>
      </c>
      <c r="L216" s="344">
        <v>352.07628961333887</v>
      </c>
      <c r="M216" s="344">
        <v>351.18398316141537</v>
      </c>
      <c r="N216" s="344">
        <v>350.4412841943705</v>
      </c>
      <c r="O216" s="344">
        <v>349.94233146638373</v>
      </c>
      <c r="P216" s="344">
        <v>349.46843150330841</v>
      </c>
      <c r="Q216" s="344">
        <v>348.99528422636342</v>
      </c>
      <c r="R216" s="344">
        <v>348.57864881655757</v>
      </c>
      <c r="S216" s="344">
        <v>348.16502414480652</v>
      </c>
      <c r="T216" s="344">
        <v>347.77765260316625</v>
      </c>
      <c r="U216" s="344">
        <v>347.40537782698647</v>
      </c>
      <c r="V216" s="344">
        <v>347.00736018811983</v>
      </c>
      <c r="W216" s="344">
        <v>346.68201094901883</v>
      </c>
      <c r="X216" s="344">
        <v>346.33058692401295</v>
      </c>
      <c r="Y216" s="344">
        <v>345.95896317218029</v>
      </c>
      <c r="Z216" s="344">
        <v>345.61473768140428</v>
      </c>
    </row>
    <row r="217">
      <c r="A217" s="342" t="s">
        <v>376</v>
      </c>
      <c r="B217" s="343">
        <v>399.00001138448715</v>
      </c>
      <c r="C217" s="343">
        <v>390.34977417422164</v>
      </c>
      <c r="D217" s="343">
        <v>389.28198590140295</v>
      </c>
      <c r="E217" s="343">
        <v>387.7651917623383</v>
      </c>
      <c r="F217" s="343">
        <v>385.75386365234533</v>
      </c>
      <c r="G217" s="343">
        <v>383.62650755663384</v>
      </c>
      <c r="H217" s="343">
        <v>381.79681541370815</v>
      </c>
      <c r="I217" s="343">
        <v>380.36845566116239</v>
      </c>
      <c r="J217" s="344">
        <v>379.0129853346221</v>
      </c>
      <c r="K217" s="344">
        <v>377.72973996920518</v>
      </c>
      <c r="L217" s="344">
        <v>376.70245478719562</v>
      </c>
      <c r="M217" s="344">
        <v>375.80903647929131</v>
      </c>
      <c r="N217" s="344">
        <v>375.06518644160445</v>
      </c>
      <c r="O217" s="344">
        <v>374.5673310748935</v>
      </c>
      <c r="P217" s="344">
        <v>374.09451417831264</v>
      </c>
      <c r="Q217" s="344">
        <v>373.62259028746308</v>
      </c>
      <c r="R217" s="344">
        <v>373.207038219065</v>
      </c>
      <c r="S217" s="344">
        <v>372.794585173707</v>
      </c>
      <c r="T217" s="344">
        <v>372.40839614834863</v>
      </c>
      <c r="U217" s="344">
        <v>372.03724343618973</v>
      </c>
      <c r="V217" s="344">
        <v>371.64051992042107</v>
      </c>
      <c r="W217" s="344">
        <v>371.31616165609552</v>
      </c>
      <c r="X217" s="344">
        <v>370.96592720878459</v>
      </c>
      <c r="Y217" s="344">
        <v>370.59552017960186</v>
      </c>
      <c r="Z217" s="344">
        <v>370.25238193162454</v>
      </c>
    </row>
    <row r="218">
      <c r="A218" s="342" t="s">
        <v>377</v>
      </c>
      <c r="B218" s="343">
        <v>399.00001138448715</v>
      </c>
      <c r="C218" s="343">
        <v>414.98558109159137</v>
      </c>
      <c r="D218" s="343">
        <v>413.91675687747778</v>
      </c>
      <c r="E218" s="343">
        <v>412.39879228009318</v>
      </c>
      <c r="F218" s="343">
        <v>410.386329025148</v>
      </c>
      <c r="G218" s="343">
        <v>408.25787607424036</v>
      </c>
      <c r="H218" s="343">
        <v>406.42708278831418</v>
      </c>
      <c r="I218" s="343">
        <v>404.99757924898222</v>
      </c>
      <c r="J218" s="344">
        <v>403.64096415743933</v>
      </c>
      <c r="K218" s="344">
        <v>402.356535603341</v>
      </c>
      <c r="L218" s="344">
        <v>401.3281764291155</v>
      </c>
      <c r="M218" s="344">
        <v>400.4336449337456</v>
      </c>
      <c r="N218" s="344">
        <v>399.68864245112854</v>
      </c>
      <c r="O218" s="344">
        <v>399.19188570703682</v>
      </c>
      <c r="P218" s="344">
        <v>398.72015312276051</v>
      </c>
      <c r="Q218" s="344">
        <v>398.2494540276997</v>
      </c>
      <c r="R218" s="344">
        <v>397.83498654926183</v>
      </c>
      <c r="S218" s="344">
        <v>397.42370648206236</v>
      </c>
      <c r="T218" s="344">
        <v>397.0387013384987</v>
      </c>
      <c r="U218" s="344">
        <v>396.66867198598158</v>
      </c>
      <c r="V218" s="344">
        <v>396.27324408878792</v>
      </c>
      <c r="W218" s="344">
        <v>395.9498779437526</v>
      </c>
      <c r="X218" s="344">
        <v>395.60083444939517</v>
      </c>
      <c r="Y218" s="344">
        <v>395.23164554911762</v>
      </c>
      <c r="Z218" s="344">
        <v>394.88959580018582</v>
      </c>
    </row>
    <row r="219">
      <c r="A219" s="342" t="s">
        <v>378</v>
      </c>
      <c r="B219" s="343">
        <v>399.00001138448715</v>
      </c>
      <c r="C219" s="343">
        <v>439.62095723926149</v>
      </c>
      <c r="D219" s="343">
        <v>438.55109583575467</v>
      </c>
      <c r="E219" s="343">
        <v>437.03195936121938</v>
      </c>
      <c r="F219" s="343">
        <v>435.0183595713068</v>
      </c>
      <c r="G219" s="343">
        <v>432.88880842022365</v>
      </c>
      <c r="H219" s="343">
        <v>431.0569126508089</v>
      </c>
      <c r="I219" s="343">
        <v>429.62626394444794</v>
      </c>
      <c r="J219" s="344">
        <v>428.26850270880038</v>
      </c>
      <c r="K219" s="344">
        <v>426.982889543902</v>
      </c>
      <c r="L219" s="344">
        <v>425.95345509021308</v>
      </c>
      <c r="M219" s="344">
        <v>425.05780907758611</v>
      </c>
      <c r="N219" s="344">
        <v>424.31165277749869</v>
      </c>
      <c r="O219" s="344">
        <v>423.81599591579</v>
      </c>
      <c r="P219" s="344">
        <v>423.34534888806951</v>
      </c>
      <c r="Q219" s="344">
        <v>422.87587599672474</v>
      </c>
      <c r="R219" s="344">
        <v>422.46249435523714</v>
      </c>
      <c r="S219" s="344">
        <v>422.05238861626742</v>
      </c>
      <c r="T219" s="344">
        <v>421.66856871830026</v>
      </c>
      <c r="U219" s="344">
        <v>421.29966401942471</v>
      </c>
      <c r="V219" s="344">
        <v>420.90553323440957</v>
      </c>
      <c r="W219" s="344">
        <v>420.58316035174659</v>
      </c>
      <c r="X219" s="344">
        <v>420.23530918387985</v>
      </c>
      <c r="Y219" s="344">
        <v>419.86733981700178</v>
      </c>
      <c r="Z219" s="344">
        <v>419.52637982179084</v>
      </c>
    </row>
    <row r="220">
      <c r="A220" s="342" t="s">
        <v>379</v>
      </c>
      <c r="B220" s="343">
        <v>399.00001138448715</v>
      </c>
      <c r="C220" s="343">
        <v>488.89041936111767</v>
      </c>
      <c r="D220" s="343">
        <v>487.81847984088904</v>
      </c>
      <c r="E220" s="343">
        <v>486.29699536279554</v>
      </c>
      <c r="F220" s="343">
        <v>484.28111833999094</v>
      </c>
      <c r="G220" s="343">
        <v>482.14936676045011</v>
      </c>
      <c r="H220" s="343">
        <v>480.31526200940397</v>
      </c>
      <c r="I220" s="343">
        <v>478.88231883524742</v>
      </c>
      <c r="J220" s="344">
        <v>477.52226118108644</v>
      </c>
      <c r="K220" s="344">
        <v>476.2342745354469</v>
      </c>
      <c r="L220" s="344">
        <v>475.20268566761843</v>
      </c>
      <c r="M220" s="344">
        <v>474.30480663784897</v>
      </c>
      <c r="N220" s="344">
        <v>473.55633859217266</v>
      </c>
      <c r="O220" s="344">
        <v>473.06288526822846</v>
      </c>
      <c r="P220" s="344">
        <v>472.59441308015232</v>
      </c>
      <c r="Q220" s="344">
        <v>472.12739681298137</v>
      </c>
      <c r="R220" s="344">
        <v>471.71619058012578</v>
      </c>
      <c r="S220" s="344">
        <v>471.30843754108093</v>
      </c>
      <c r="T220" s="344">
        <v>470.926992218894</v>
      </c>
      <c r="U220" s="344">
        <v>470.56034070283346</v>
      </c>
      <c r="V220" s="344">
        <v>470.16880861551448</v>
      </c>
      <c r="W220" s="344">
        <v>469.84842568112833</v>
      </c>
      <c r="X220" s="344">
        <v>469.50296327998859</v>
      </c>
      <c r="Y220" s="344">
        <v>469.1374371863742</v>
      </c>
      <c r="Z220" s="344">
        <v>468.79866045636561</v>
      </c>
    </row>
    <row r="221">
      <c r="A221" s="342" t="s">
        <v>380</v>
      </c>
      <c r="B221" s="343">
        <v>399.00001138448715</v>
      </c>
      <c r="C221" s="343">
        <v>587.424197786877</v>
      </c>
      <c r="D221" s="343">
        <v>586.348087125772</v>
      </c>
      <c r="E221" s="343">
        <v>584.82188969392428</v>
      </c>
      <c r="F221" s="343">
        <v>582.80144160284351</v>
      </c>
      <c r="G221" s="343">
        <v>580.66527310156721</v>
      </c>
      <c r="H221" s="343">
        <v>578.82673437596532</v>
      </c>
      <c r="I221" s="343">
        <v>577.38918578010816</v>
      </c>
      <c r="J221" s="344">
        <v>576.02451881640241</v>
      </c>
      <c r="K221" s="344">
        <v>574.73176822299672</v>
      </c>
      <c r="L221" s="344">
        <v>573.6958551515304</v>
      </c>
      <c r="M221" s="344">
        <v>572.79349420397546</v>
      </c>
      <c r="N221" s="344">
        <v>572.04038627307852</v>
      </c>
      <c r="O221" s="344">
        <v>571.55135507280158</v>
      </c>
      <c r="P221" s="344">
        <v>571.08724742683307</v>
      </c>
      <c r="Q221" s="344">
        <v>570.62516122593206</v>
      </c>
      <c r="R221" s="344">
        <v>570.2183207058481</v>
      </c>
      <c r="S221" s="344">
        <v>569.81528919348148</v>
      </c>
      <c r="T221" s="344">
        <v>569.43860931368238</v>
      </c>
      <c r="U221" s="344">
        <v>569.07647962028148</v>
      </c>
      <c r="V221" s="344">
        <v>568.69016276971831</v>
      </c>
      <c r="W221" s="344">
        <v>568.37377338621866</v>
      </c>
      <c r="X221" s="344">
        <v>568.03310492569278</v>
      </c>
      <c r="Y221" s="344">
        <v>567.67248215558959</v>
      </c>
      <c r="Z221" s="344">
        <v>567.33808694335949</v>
      </c>
    </row>
    <row r="222">
      <c r="A222" s="342" t="s">
        <v>381</v>
      </c>
      <c r="B222" s="343">
        <v>399.00001138448715</v>
      </c>
      <c r="C222" s="343">
        <v>685.95114326686848</v>
      </c>
      <c r="D222" s="343">
        <v>684.87084167212947</v>
      </c>
      <c r="E222" s="343">
        <v>683.33990878632846</v>
      </c>
      <c r="F222" s="343">
        <v>681.31486758366555</v>
      </c>
      <c r="G222" s="343">
        <v>679.174260830952</v>
      </c>
      <c r="H222" s="343">
        <v>677.331266872046</v>
      </c>
      <c r="I222" s="343">
        <v>675.889090965286</v>
      </c>
      <c r="J222" s="344">
        <v>674.51979282090372</v>
      </c>
      <c r="K222" s="344">
        <v>673.22225572639661</v>
      </c>
      <c r="L222" s="344">
        <v>672.18199803687639</v>
      </c>
      <c r="M222" s="344">
        <v>671.27513408245761</v>
      </c>
      <c r="N222" s="344">
        <v>670.5173644994768</v>
      </c>
      <c r="O222" s="344">
        <v>670.0327754040818</v>
      </c>
      <c r="P222" s="344">
        <v>669.57305203534884</v>
      </c>
      <c r="Q222" s="344">
        <v>669.11591823183676</v>
      </c>
      <c r="R222" s="344">
        <v>668.7134632030278</v>
      </c>
      <c r="S222" s="344">
        <v>668.31517463080161</v>
      </c>
      <c r="T222" s="344">
        <v>667.94328182461447</v>
      </c>
      <c r="U222" s="344">
        <v>667.58569447799914</v>
      </c>
      <c r="V222" s="344">
        <v>667.20461655423367</v>
      </c>
      <c r="W222" s="344">
        <v>666.89223885210356</v>
      </c>
      <c r="X222" s="344">
        <v>666.55638611792165</v>
      </c>
      <c r="Y222" s="344">
        <v>666.20068894814244</v>
      </c>
      <c r="Z222" s="344">
        <v>665.87069515426742</v>
      </c>
    </row>
    <row r="223">
      <c r="A223" s="342" t="s">
        <v>382</v>
      </c>
      <c r="B223" s="343">
        <v>399.00001138448715</v>
      </c>
      <c r="C223" s="343">
        <v>784.47128928737482</v>
      </c>
      <c r="D223" s="343">
        <v>783.38677706595092</v>
      </c>
      <c r="E223" s="343">
        <v>781.8510863393933</v>
      </c>
      <c r="F223" s="343">
        <v>779.82143009289393</v>
      </c>
      <c r="G223" s="343">
        <v>777.67636386618642</v>
      </c>
      <c r="H223" s="343">
        <v>775.82889352182838</v>
      </c>
      <c r="I223" s="343">
        <v>774.38206852479414</v>
      </c>
      <c r="J223" s="344">
        <v>773.00811743828945</v>
      </c>
      <c r="K223" s="344">
        <v>771.70577140244984</v>
      </c>
      <c r="L223" s="344">
        <v>770.66114878284191</v>
      </c>
      <c r="M223" s="344">
        <v>769.74976083827391</v>
      </c>
      <c r="N223" s="344">
        <v>768.98730794561857</v>
      </c>
      <c r="O223" s="344">
        <v>768.50718083760637</v>
      </c>
      <c r="P223" s="344">
        <v>768.05186138372744</v>
      </c>
      <c r="Q223" s="344">
        <v>767.59970219833508</v>
      </c>
      <c r="R223" s="344">
        <v>767.20165234154763</v>
      </c>
      <c r="S223" s="344">
        <v>766.808128017064</v>
      </c>
      <c r="T223" s="344">
        <v>766.4410438087624</v>
      </c>
      <c r="U223" s="344">
        <v>766.08801923160877</v>
      </c>
      <c r="V223" s="344">
        <v>765.71220380758393</v>
      </c>
      <c r="W223" s="344">
        <v>765.40385582772126</v>
      </c>
      <c r="X223" s="344">
        <v>765.07284049796033</v>
      </c>
      <c r="Y223" s="344">
        <v>764.72209109528353</v>
      </c>
      <c r="Z223" s="344">
        <v>764.39651852206168</v>
      </c>
    </row>
    <row r="224">
      <c r="A224" s="342" t="s">
        <v>383</v>
      </c>
      <c r="B224" s="343">
        <v>399.00001138448715</v>
      </c>
      <c r="C224" s="343">
        <v>89.993052910273249</v>
      </c>
      <c r="D224" s="343">
        <v>85.57346791760574</v>
      </c>
      <c r="E224" s="343">
        <v>81.1577443130073</v>
      </c>
      <c r="F224" s="343">
        <v>77.09018558624</v>
      </c>
      <c r="G224" s="343">
        <v>73.776301669949873</v>
      </c>
      <c r="H224" s="343">
        <v>71.546770512997426</v>
      </c>
      <c r="I224" s="343">
        <v>70.532922736668041</v>
      </c>
      <c r="J224" s="344">
        <v>70.438445597581534</v>
      </c>
      <c r="K224" s="344">
        <v>71.346471156773617</v>
      </c>
      <c r="L224" s="344">
        <v>73.087438819069078</v>
      </c>
      <c r="M224" s="344">
        <v>75.842713777546</v>
      </c>
      <c r="N224" s="344">
        <v>79.548747799978955</v>
      </c>
      <c r="O224" s="344">
        <v>79.0378078020848</v>
      </c>
      <c r="P224" s="344">
        <v>78.552076780985615</v>
      </c>
      <c r="Q224" s="344">
        <v>78.065565806052177</v>
      </c>
      <c r="R224" s="344">
        <v>77.637096496331466</v>
      </c>
      <c r="S224" s="344">
        <v>77.210673639194667</v>
      </c>
      <c r="T224" s="344">
        <v>76.810385035742584</v>
      </c>
      <c r="U224" s="344">
        <v>76.4258535344634</v>
      </c>
      <c r="V224" s="344">
        <v>76.0136997832792</v>
      </c>
      <c r="W224" s="344">
        <v>75.677525772962923</v>
      </c>
      <c r="X224" s="344">
        <v>75.313107657109271</v>
      </c>
      <c r="Y224" s="344">
        <v>74.928193276650973</v>
      </c>
      <c r="Z224" s="344">
        <v>74.5720914808183</v>
      </c>
    </row>
    <row r="225">
      <c r="A225" s="342" t="s">
        <v>384</v>
      </c>
      <c r="B225" s="343">
        <v>399.00001138448715</v>
      </c>
      <c r="C225" s="343">
        <v>690.70697493241948</v>
      </c>
      <c r="D225" s="343">
        <v>693.02792815416626</v>
      </c>
      <c r="E225" s="343">
        <v>694.43380013225749</v>
      </c>
      <c r="F225" s="343">
        <v>694.4869566529153</v>
      </c>
      <c r="G225" s="343">
        <v>693.54179704775584</v>
      </c>
      <c r="H225" s="343">
        <v>692.09805507593217</v>
      </c>
      <c r="I225" s="343">
        <v>690.23371213474763</v>
      </c>
      <c r="J225" s="344">
        <v>687.59182164072342</v>
      </c>
      <c r="K225" s="344">
        <v>684.09060171095655</v>
      </c>
      <c r="L225" s="344">
        <v>680.27383109115613</v>
      </c>
      <c r="M225" s="344">
        <v>675.7162537498092</v>
      </c>
      <c r="N225" s="344">
        <v>670.5173644994768</v>
      </c>
      <c r="O225" s="344">
        <v>670.0327754040818</v>
      </c>
      <c r="P225" s="344">
        <v>669.57305203534884</v>
      </c>
      <c r="Q225" s="344">
        <v>669.11591823183676</v>
      </c>
      <c r="R225" s="344">
        <v>668.713463203029</v>
      </c>
      <c r="S225" s="344">
        <v>668.31517463080161</v>
      </c>
      <c r="T225" s="344">
        <v>667.94328182461447</v>
      </c>
      <c r="U225" s="344">
        <v>667.58569447799914</v>
      </c>
      <c r="V225" s="344">
        <v>667.20461655423367</v>
      </c>
      <c r="W225" s="344">
        <v>666.89223885210356</v>
      </c>
      <c r="X225" s="344">
        <v>666.55638611792165</v>
      </c>
      <c r="Y225" s="344">
        <v>666.20068894814244</v>
      </c>
      <c r="Z225" s="344">
        <v>665.87069515426742</v>
      </c>
    </row>
    <row r="226">
      <c r="A226" s="342" t="s">
        <v>385</v>
      </c>
      <c r="B226" s="343">
        <v>399.00001138448715</v>
      </c>
      <c r="C226" s="343">
        <v>583.97926153720812</v>
      </c>
      <c r="D226" s="343">
        <v>579.891994865925</v>
      </c>
      <c r="E226" s="343">
        <v>574.98067430901983</v>
      </c>
      <c r="F226" s="343">
        <v>569.632395472757</v>
      </c>
      <c r="G226" s="343">
        <v>564.27758396161414</v>
      </c>
      <c r="H226" s="343">
        <v>559.2197187518791</v>
      </c>
      <c r="I226" s="343">
        <v>554.45391894029274</v>
      </c>
      <c r="J226" s="344">
        <v>549.76138817814763</v>
      </c>
      <c r="K226" s="344">
        <v>545.03356917517658</v>
      </c>
      <c r="L226" s="344">
        <v>540.88451884113465</v>
      </c>
      <c r="M226" s="344">
        <v>536.76132185150152</v>
      </c>
      <c r="N226" s="344">
        <v>532.46446642220769</v>
      </c>
      <c r="O226" s="344">
        <v>528.85731167501308</v>
      </c>
      <c r="P226" s="344">
        <v>525.3287518362331</v>
      </c>
      <c r="Q226" s="344">
        <v>521.3713191508258</v>
      </c>
      <c r="R226" s="344">
        <v>517.89938325445883</v>
      </c>
      <c r="S226" s="344">
        <v>514.16182999982323</v>
      </c>
      <c r="T226" s="344">
        <v>510.39629547745159</v>
      </c>
      <c r="U226" s="344">
        <v>506.86049963180255</v>
      </c>
      <c r="V226" s="344">
        <v>502.76181167699093</v>
      </c>
      <c r="W226" s="344">
        <v>499.70184466265056</v>
      </c>
      <c r="X226" s="344">
        <v>495.916960254101</v>
      </c>
      <c r="Y226" s="344">
        <v>492.05811924693324</v>
      </c>
      <c r="Z226" s="344">
        <v>488.65603271486776</v>
      </c>
    </row>
    <row r="227">
      <c r="A227" s="342" t="s">
        <v>386</v>
      </c>
      <c r="B227" s="343">
        <v>399.00001138448715</v>
      </c>
      <c r="C227" s="343">
        <v>543.34174836166426</v>
      </c>
      <c r="D227" s="343">
        <v>546.798988126403</v>
      </c>
      <c r="E227" s="343">
        <v>550.369365798548</v>
      </c>
      <c r="F227" s="343">
        <v>553.35988892396449</v>
      </c>
      <c r="G227" s="343">
        <v>556.07072197216337</v>
      </c>
      <c r="H227" s="343">
        <v>559.0806995899494</v>
      </c>
      <c r="I227" s="343">
        <v>562.65624025623788</v>
      </c>
      <c r="J227" s="344">
        <v>566.30457155107558</v>
      </c>
      <c r="K227" s="344">
        <v>570.18683001050772</v>
      </c>
      <c r="L227" s="344">
        <v>573.84139001235667</v>
      </c>
      <c r="M227" s="344">
        <v>577.792233216823</v>
      </c>
      <c r="N227" s="344">
        <v>582.37929403272312</v>
      </c>
      <c r="O227" s="344">
        <v>586.58521459385918</v>
      </c>
      <c r="P227" s="344">
        <v>590.7359011596759</v>
      </c>
      <c r="Q227" s="344">
        <v>595.53750349277539</v>
      </c>
      <c r="R227" s="344">
        <v>599.74731558562848</v>
      </c>
      <c r="S227" s="344">
        <v>604.36696635855958</v>
      </c>
      <c r="T227" s="344">
        <v>609.09508387407709</v>
      </c>
      <c r="U227" s="344">
        <v>613.51451090661681</v>
      </c>
      <c r="V227" s="344">
        <v>618.7214524368261</v>
      </c>
      <c r="W227" s="344">
        <v>622.53992816095445</v>
      </c>
      <c r="X227" s="344">
        <v>627.3892255291953</v>
      </c>
      <c r="Y227" s="344">
        <v>632.30071787594534</v>
      </c>
      <c r="Z227" s="344">
        <v>636.59046561615025</v>
      </c>
    </row>
    <row r="228">
      <c r="A228" s="341" t="s">
        <v>397</v>
      </c>
    </row>
    <row r="229">
      <c r="A229" s="342" t="s">
        <v>372</v>
      </c>
      <c r="B229" s="343">
        <v>395.99999785423279</v>
      </c>
      <c r="C229" s="343">
        <v>190.77594035775562</v>
      </c>
      <c r="D229" s="343">
        <v>189.94368374645541</v>
      </c>
      <c r="E229" s="343">
        <v>188.75479822044125</v>
      </c>
      <c r="F229" s="343">
        <v>187.12464052181031</v>
      </c>
      <c r="G229" s="343">
        <v>185.39297838766237</v>
      </c>
      <c r="H229" s="343">
        <v>183.85388912692628</v>
      </c>
      <c r="I229" s="343">
        <v>182.52672493012233</v>
      </c>
      <c r="J229" s="344">
        <v>181.24605862011194</v>
      </c>
      <c r="K229" s="344">
        <v>179.96404688046778</v>
      </c>
      <c r="L229" s="344">
        <v>178.88725517382139</v>
      </c>
      <c r="M229" s="344">
        <v>177.88691364325806</v>
      </c>
      <c r="N229" s="344">
        <v>176.92761742057448</v>
      </c>
      <c r="O229" s="344">
        <v>176.17804294959842</v>
      </c>
      <c r="P229" s="344">
        <v>175.45683899886643</v>
      </c>
      <c r="Q229" s="344">
        <v>174.67855656026717</v>
      </c>
      <c r="R229" s="344">
        <v>173.99797150061588</v>
      </c>
      <c r="S229" s="344">
        <v>173.30474312116019</v>
      </c>
      <c r="T229" s="344">
        <v>172.62767389520928</v>
      </c>
      <c r="U229" s="344">
        <v>172.00890451689321</v>
      </c>
      <c r="V229" s="344">
        <v>171.34485732220776</v>
      </c>
      <c r="W229" s="344">
        <v>170.84696682909245</v>
      </c>
      <c r="X229" s="344">
        <v>170.30885227184271</v>
      </c>
      <c r="Y229" s="344">
        <v>169.79251549831957</v>
      </c>
      <c r="Z229" s="344">
        <v>169.36031615635628</v>
      </c>
    </row>
    <row r="230">
      <c r="A230" s="342" t="s">
        <v>373</v>
      </c>
      <c r="B230" s="343">
        <v>395.99999785423279</v>
      </c>
      <c r="C230" s="343">
        <v>289.311670417508</v>
      </c>
      <c r="D230" s="343">
        <v>288.47946993746808</v>
      </c>
      <c r="E230" s="343">
        <v>287.29060065865389</v>
      </c>
      <c r="F230" s="343">
        <v>285.66060563722959</v>
      </c>
      <c r="G230" s="343">
        <v>283.9290477104679</v>
      </c>
      <c r="H230" s="343">
        <v>282.3899900607733</v>
      </c>
      <c r="I230" s="343">
        <v>281.06297003681738</v>
      </c>
      <c r="J230" s="344">
        <v>279.78235329439065</v>
      </c>
      <c r="K230" s="344">
        <v>278.50045304309032</v>
      </c>
      <c r="L230" s="344">
        <v>277.42373020403778</v>
      </c>
      <c r="M230" s="344">
        <v>276.42342342242364</v>
      </c>
      <c r="N230" s="344">
        <v>275.46432918438649</v>
      </c>
      <c r="O230" s="344">
        <v>274.71789687208985</v>
      </c>
      <c r="P230" s="344">
        <v>273.99980488987467</v>
      </c>
      <c r="Q230" s="344">
        <v>273.22498735229044</v>
      </c>
      <c r="R230" s="344">
        <v>272.547540573489</v>
      </c>
      <c r="S230" s="344">
        <v>271.8576402201852</v>
      </c>
      <c r="T230" s="344">
        <v>271.18394641921122</v>
      </c>
      <c r="U230" s="344">
        <v>270.56841758216831</v>
      </c>
      <c r="V230" s="344">
        <v>269.90804046744159</v>
      </c>
      <c r="W230" s="344">
        <v>269.41306246671439</v>
      </c>
      <c r="X230" s="344">
        <v>268.8782896448796</v>
      </c>
      <c r="Y230" s="344">
        <v>268.36539981583559</v>
      </c>
      <c r="Z230" s="344">
        <v>267.9363219224249</v>
      </c>
    </row>
    <row r="231">
      <c r="A231" s="342" t="s">
        <v>374</v>
      </c>
      <c r="B231" s="343">
        <v>395.99999785423279</v>
      </c>
      <c r="C231" s="343">
        <v>338.57689860505087</v>
      </c>
      <c r="D231" s="343">
        <v>337.74472609175353</v>
      </c>
      <c r="E231" s="343">
        <v>336.55586469745776</v>
      </c>
      <c r="F231" s="343">
        <v>334.9259509605314</v>
      </c>
      <c r="G231" s="343">
        <v>333.19444497859024</v>
      </c>
      <c r="H231" s="343">
        <v>331.655402884476</v>
      </c>
      <c r="I231" s="343">
        <v>330.32845492160607</v>
      </c>
      <c r="J231" s="344">
        <v>329.04786278000296</v>
      </c>
      <c r="K231" s="344">
        <v>327.76601819525706</v>
      </c>
      <c r="L231" s="344">
        <v>326.68932967606446</v>
      </c>
      <c r="M231" s="344">
        <v>325.68904010405805</v>
      </c>
      <c r="N231" s="344">
        <v>324.73004698717784</v>
      </c>
      <c r="O231" s="344">
        <v>323.98519115093262</v>
      </c>
      <c r="P231" s="344">
        <v>323.2686605039832</v>
      </c>
      <c r="Q231" s="344">
        <v>322.49558138127713</v>
      </c>
      <c r="R231" s="344">
        <v>321.81970915148617</v>
      </c>
      <c r="S231" s="344">
        <v>321.13147855436966</v>
      </c>
      <c r="T231" s="344">
        <v>320.45947829706955</v>
      </c>
      <c r="U231" s="344">
        <v>319.84557533677253</v>
      </c>
      <c r="V231" s="344">
        <v>319.18703962023824</v>
      </c>
      <c r="W231" s="344">
        <v>318.69352291848145</v>
      </c>
      <c r="X231" s="344">
        <v>318.160426769742</v>
      </c>
      <c r="Y231" s="344">
        <v>317.6492664102737</v>
      </c>
      <c r="Z231" s="344">
        <v>317.22175468045276</v>
      </c>
    </row>
    <row r="232">
      <c r="A232" s="342" t="s">
        <v>375</v>
      </c>
      <c r="B232" s="343">
        <v>395.99999785423279</v>
      </c>
      <c r="C232" s="343">
        <v>363.20885540775129</v>
      </c>
      <c r="D232" s="343">
        <v>362.37669685323749</v>
      </c>
      <c r="E232" s="343">
        <v>361.187839341679</v>
      </c>
      <c r="F232" s="343">
        <v>359.55796623358918</v>
      </c>
      <c r="G232" s="343">
        <v>357.82648618451435</v>
      </c>
      <c r="H232" s="343">
        <v>356.28745180594717</v>
      </c>
      <c r="I232" s="343">
        <v>354.96053986736774</v>
      </c>
      <c r="J232" s="344">
        <v>353.67995998062935</v>
      </c>
      <c r="K232" s="344">
        <v>352.39814320987875</v>
      </c>
      <c r="L232" s="344">
        <v>351.32147182227459</v>
      </c>
      <c r="M232" s="344">
        <v>350.32119081403874</v>
      </c>
      <c r="N232" s="344">
        <v>349.36224828992141</v>
      </c>
      <c r="O232" s="344">
        <v>348.61818203695321</v>
      </c>
      <c r="P232" s="344">
        <v>347.90243339148827</v>
      </c>
      <c r="Q232" s="344">
        <v>347.13022496297566</v>
      </c>
      <c r="R232" s="344">
        <v>346.4551413558961</v>
      </c>
      <c r="S232" s="344">
        <v>345.76774706846635</v>
      </c>
      <c r="T232" s="344">
        <v>345.09659503655024</v>
      </c>
      <c r="U232" s="344">
        <v>344.48350641206423</v>
      </c>
      <c r="V232" s="344">
        <v>343.82589297954218</v>
      </c>
      <c r="W232" s="344">
        <v>343.3331081867766</v>
      </c>
      <c r="X232" s="344">
        <v>342.800851821694</v>
      </c>
      <c r="Y232" s="344">
        <v>342.2905576919668</v>
      </c>
      <c r="Z232" s="344">
        <v>341.86383039979478</v>
      </c>
    </row>
    <row r="233">
      <c r="A233" s="342" t="s">
        <v>376</v>
      </c>
      <c r="B233" s="343">
        <v>395.99999785423279</v>
      </c>
      <c r="C233" s="343">
        <v>387.84037474402857</v>
      </c>
      <c r="D233" s="343">
        <v>387.00823013195719</v>
      </c>
      <c r="E233" s="343">
        <v>385.81937646354828</v>
      </c>
      <c r="F233" s="343">
        <v>384.18954397539812</v>
      </c>
      <c r="G233" s="343">
        <v>382.458089832895</v>
      </c>
      <c r="H233" s="343">
        <v>380.91906312846839</v>
      </c>
      <c r="I233" s="343">
        <v>379.59218721004288</v>
      </c>
      <c r="J233" s="344">
        <v>378.31161954787848</v>
      </c>
      <c r="K233" s="344">
        <v>377.02983057831341</v>
      </c>
      <c r="L233" s="344">
        <v>375.95317630345812</v>
      </c>
      <c r="M233" s="344">
        <v>374.95290383170669</v>
      </c>
      <c r="N233" s="344">
        <v>373.9940119217988</v>
      </c>
      <c r="O233" s="344">
        <v>373.25073614745281</v>
      </c>
      <c r="P233" s="344">
        <v>372.53577039123223</v>
      </c>
      <c r="Q233" s="344">
        <v>371.76443364643421</v>
      </c>
      <c r="R233" s="344">
        <v>371.09013955937763</v>
      </c>
      <c r="S233" s="344">
        <v>370.4035825344431</v>
      </c>
      <c r="T233" s="344">
        <v>369.73327969533085</v>
      </c>
      <c r="U233" s="344">
        <v>369.12100633673265</v>
      </c>
      <c r="V233" s="344">
        <v>368.46431624307473</v>
      </c>
      <c r="W233" s="344">
        <v>367.97226419757357</v>
      </c>
      <c r="X233" s="344">
        <v>367.44084857927976</v>
      </c>
      <c r="Y233" s="344">
        <v>366.93142167426925</v>
      </c>
      <c r="Z233" s="344">
        <v>366.50547972214258</v>
      </c>
    </row>
    <row r="234">
      <c r="A234" s="342" t="s">
        <v>377</v>
      </c>
      <c r="B234" s="343">
        <v>395.99999785423279</v>
      </c>
      <c r="C234" s="343">
        <v>412.47145715791669</v>
      </c>
      <c r="D234" s="343">
        <v>411.63932647198385</v>
      </c>
      <c r="E234" s="343">
        <v>410.4504766072078</v>
      </c>
      <c r="F234" s="343">
        <v>408.82068473013226</v>
      </c>
      <c r="G234" s="343">
        <v>407.08925646795666</v>
      </c>
      <c r="H234" s="343">
        <v>405.55023739633185</v>
      </c>
      <c r="I234" s="343">
        <v>404.2233974939449</v>
      </c>
      <c r="J234" s="344">
        <v>402.94284202612005</v>
      </c>
      <c r="K234" s="344">
        <v>401.66108084496636</v>
      </c>
      <c r="L234" s="344">
        <v>400.58444366406</v>
      </c>
      <c r="M234" s="344">
        <v>399.58417970155841</v>
      </c>
      <c r="N234" s="344">
        <v>398.62533842730005</v>
      </c>
      <c r="O234" s="344">
        <v>397.88285402580908</v>
      </c>
      <c r="P234" s="344">
        <v>397.16867204548817</v>
      </c>
      <c r="Q234" s="344">
        <v>396.39820797269522</v>
      </c>
      <c r="R234" s="344">
        <v>395.72470430185575</v>
      </c>
      <c r="S234" s="344">
        <v>395.03898549103911</v>
      </c>
      <c r="T234" s="344">
        <v>394.36953281094594</v>
      </c>
      <c r="U234" s="344">
        <v>393.75807564715279</v>
      </c>
      <c r="V234" s="344">
        <v>393.10230994589682</v>
      </c>
      <c r="W234" s="344">
        <v>392.61099148488819</v>
      </c>
      <c r="X234" s="344">
        <v>392.08041757531453</v>
      </c>
      <c r="Y234" s="344">
        <v>391.57185888875506</v>
      </c>
      <c r="Z234" s="344">
        <v>391.14670317794304</v>
      </c>
    </row>
    <row r="235">
      <c r="A235" s="342" t="s">
        <v>378</v>
      </c>
      <c r="B235" s="343">
        <v>395.99999785423279</v>
      </c>
      <c r="C235" s="343">
        <v>437.102103192107</v>
      </c>
      <c r="D235" s="343">
        <v>436.26998641604757</v>
      </c>
      <c r="E235" s="343">
        <v>435.08114031545688</v>
      </c>
      <c r="F235" s="343">
        <v>433.45138904062338</v>
      </c>
      <c r="G235" s="343">
        <v>431.719986632581</v>
      </c>
      <c r="H235" s="343">
        <v>430.18097515248593</v>
      </c>
      <c r="I235" s="343">
        <v>428.85417126204754</v>
      </c>
      <c r="J235" s="344">
        <v>427.573627958382</v>
      </c>
      <c r="K235" s="344">
        <v>426.29189455289963</v>
      </c>
      <c r="L235" s="344">
        <v>425.21527444718237</v>
      </c>
      <c r="M235" s="344">
        <v>424.21501896674823</v>
      </c>
      <c r="N235" s="344">
        <v>423.256228349572</v>
      </c>
      <c r="O235" s="344">
        <v>422.51453621405756</v>
      </c>
      <c r="P235" s="344">
        <v>421.80113889519129</v>
      </c>
      <c r="Q235" s="344">
        <v>421.03154848146573</v>
      </c>
      <c r="R235" s="344">
        <v>420.358836121924</v>
      </c>
      <c r="S235" s="344">
        <v>419.67395647566462</v>
      </c>
      <c r="T235" s="344">
        <v>419.005354919604</v>
      </c>
      <c r="U235" s="344">
        <v>418.39471487837812</v>
      </c>
      <c r="V235" s="344">
        <v>417.73987462174961</v>
      </c>
      <c r="W235" s="344">
        <v>417.24929058141896</v>
      </c>
      <c r="X235" s="344">
        <v>416.71955934129869</v>
      </c>
      <c r="Y235" s="344">
        <v>416.211869865685</v>
      </c>
      <c r="Z235" s="344">
        <v>415.78750129633352</v>
      </c>
    </row>
    <row r="236">
      <c r="A236" s="342" t="s">
        <v>379</v>
      </c>
      <c r="B236" s="343">
        <v>395.99999785423279</v>
      </c>
      <c r="C236" s="343">
        <v>486.36208828548769</v>
      </c>
      <c r="D236" s="343">
        <v>485.5299992805264</v>
      </c>
      <c r="E236" s="343">
        <v>484.34116059024547</v>
      </c>
      <c r="F236" s="343">
        <v>482.71149049352096</v>
      </c>
      <c r="G236" s="343">
        <v>480.98013971536386</v>
      </c>
      <c r="H236" s="343">
        <v>479.44114329478845</v>
      </c>
      <c r="I236" s="343">
        <v>478.11441141606281</v>
      </c>
      <c r="J236" s="344">
        <v>476.83389235039607</v>
      </c>
      <c r="K236" s="344">
        <v>475.55221445816881</v>
      </c>
      <c r="L236" s="344">
        <v>474.47562844671194</v>
      </c>
      <c r="M236" s="344">
        <v>473.4753898490697</v>
      </c>
      <c r="N236" s="344">
        <v>472.51670061032786</v>
      </c>
      <c r="O236" s="344">
        <v>471.77659568170623</v>
      </c>
      <c r="P236" s="344">
        <v>471.06477033801895</v>
      </c>
      <c r="Q236" s="344">
        <v>470.29693019872047</v>
      </c>
      <c r="R236" s="344">
        <v>469.62580314257224</v>
      </c>
      <c r="S236" s="344">
        <v>468.94260467202582</v>
      </c>
      <c r="T236" s="344">
        <v>468.27570825428023</v>
      </c>
      <c r="U236" s="344">
        <v>467.66670523686338</v>
      </c>
      <c r="V236" s="344">
        <v>467.01371902094036</v>
      </c>
      <c r="W236" s="344">
        <v>466.5246063263649</v>
      </c>
      <c r="X236" s="344">
        <v>465.9965633025713</v>
      </c>
      <c r="Y236" s="344">
        <v>465.49061522139641</v>
      </c>
      <c r="Z236" s="344">
        <v>465.06782363093032</v>
      </c>
    </row>
    <row r="237">
      <c r="A237" s="342" t="s">
        <v>380</v>
      </c>
      <c r="B237" s="343">
        <v>395.99999785423279</v>
      </c>
      <c r="C237" s="343">
        <v>584.87684564651727</v>
      </c>
      <c r="D237" s="343">
        <v>584.04481199020563</v>
      </c>
      <c r="E237" s="343">
        <v>582.855987650239</v>
      </c>
      <c r="F237" s="343">
        <v>581.22647980516467</v>
      </c>
      <c r="G237" s="343">
        <v>579.49523197464123</v>
      </c>
      <c r="H237" s="343">
        <v>577.9562651807779</v>
      </c>
      <c r="I237" s="343">
        <v>576.62967727738442</v>
      </c>
      <c r="J237" s="344">
        <v>575.34920632796729</v>
      </c>
      <c r="K237" s="344">
        <v>574.06763931088221</v>
      </c>
      <c r="L237" s="344">
        <v>572.99112126459181</v>
      </c>
      <c r="M237" s="344">
        <v>571.99091610859477</v>
      </c>
      <c r="N237" s="344">
        <v>571.032429883602</v>
      </c>
      <c r="O237" s="344">
        <v>570.29551003767926</v>
      </c>
      <c r="P237" s="344">
        <v>569.58683922284354</v>
      </c>
      <c r="Q237" s="344">
        <v>568.82251142344955</v>
      </c>
      <c r="R237" s="344">
        <v>568.15456566634714</v>
      </c>
      <c r="S237" s="344">
        <v>567.47474090075434</v>
      </c>
      <c r="T237" s="344">
        <v>566.81126628724815</v>
      </c>
      <c r="U237" s="344">
        <v>566.20554840005286</v>
      </c>
      <c r="V237" s="344">
        <v>565.55628283490375</v>
      </c>
      <c r="W237" s="344">
        <v>565.07012282047515</v>
      </c>
      <c r="X237" s="344">
        <v>564.54546770573143</v>
      </c>
      <c r="Y237" s="344">
        <v>564.0430142692278</v>
      </c>
      <c r="Z237" s="344">
        <v>563.62338738912388</v>
      </c>
    </row>
    <row r="238">
      <c r="A238" s="342" t="s">
        <v>381</v>
      </c>
      <c r="B238" s="343">
        <v>395.99999785423279</v>
      </c>
      <c r="C238" s="343">
        <v>683.38468109326709</v>
      </c>
      <c r="D238" s="343">
        <v>682.55270252951107</v>
      </c>
      <c r="E238" s="343">
        <v>681.36389191645617</v>
      </c>
      <c r="F238" s="343">
        <v>679.73454618527546</v>
      </c>
      <c r="G238" s="343">
        <v>678.003400888835</v>
      </c>
      <c r="H238" s="343">
        <v>676.464463068809</v>
      </c>
      <c r="I238" s="343">
        <v>675.1380190778267</v>
      </c>
      <c r="J238" s="344">
        <v>673.85759576788644</v>
      </c>
      <c r="K238" s="344">
        <v>672.57613942589273</v>
      </c>
      <c r="L238" s="344">
        <v>671.49968904907075</v>
      </c>
      <c r="M238" s="344">
        <v>670.49951690550472</v>
      </c>
      <c r="N238" s="344">
        <v>669.54123403638584</v>
      </c>
      <c r="O238" s="344">
        <v>668.807513440026</v>
      </c>
      <c r="P238" s="344">
        <v>668.10201120081263</v>
      </c>
      <c r="Q238" s="344">
        <v>667.34121139819081</v>
      </c>
      <c r="R238" s="344">
        <v>666.67646113793012</v>
      </c>
      <c r="S238" s="344">
        <v>666.00002515313622</v>
      </c>
      <c r="T238" s="344">
        <v>665.33998765086517</v>
      </c>
      <c r="U238" s="344">
        <v>664.7375696099424</v>
      </c>
      <c r="V238" s="344">
        <v>664.09204138580185</v>
      </c>
      <c r="W238" s="344">
        <v>663.60884731491046</v>
      </c>
      <c r="X238" s="344">
        <v>663.08759534810042</v>
      </c>
      <c r="Y238" s="344">
        <v>662.58865229889716</v>
      </c>
      <c r="Z238" s="344">
        <v>662.17220440692574</v>
      </c>
    </row>
    <row r="239">
      <c r="A239" s="342" t="s">
        <v>382</v>
      </c>
      <c r="B239" s="343">
        <v>395.99999785423279</v>
      </c>
      <c r="C239" s="343">
        <v>781.88562855832356</v>
      </c>
      <c r="D239" s="343">
        <v>781.05370483336173</v>
      </c>
      <c r="E239" s="343">
        <v>779.86490732817481</v>
      </c>
      <c r="F239" s="343">
        <v>778.2357235751432</v>
      </c>
      <c r="G239" s="343">
        <v>776.50468040236467</v>
      </c>
      <c r="H239" s="343">
        <v>774.96577090750486</v>
      </c>
      <c r="I239" s="343">
        <v>773.63947076743534</v>
      </c>
      <c r="J239" s="344">
        <v>772.35909462363657</v>
      </c>
      <c r="K239" s="344">
        <v>771.07774875881967</v>
      </c>
      <c r="L239" s="344">
        <v>770.00136575827128</v>
      </c>
      <c r="M239" s="344">
        <v>769.00122620113279</v>
      </c>
      <c r="N239" s="344">
        <v>768.04314702954707</v>
      </c>
      <c r="O239" s="344">
        <v>767.31263978018046</v>
      </c>
      <c r="P239" s="344">
        <v>766.61032009448923</v>
      </c>
      <c r="Q239" s="344">
        <v>765.85306386871764</v>
      </c>
      <c r="R239" s="344">
        <v>765.19152323344042</v>
      </c>
      <c r="S239" s="344">
        <v>764.51849103129507</v>
      </c>
      <c r="T239" s="344">
        <v>763.86190587210422</v>
      </c>
      <c r="U239" s="344">
        <v>763.26280232123179</v>
      </c>
      <c r="V239" s="344">
        <v>762.62102804632627</v>
      </c>
      <c r="W239" s="344">
        <v>762.14081311716814</v>
      </c>
      <c r="X239" s="344">
        <v>761.62297946224351</v>
      </c>
      <c r="Y239" s="344">
        <v>761.12756246553306</v>
      </c>
      <c r="Z239" s="344">
        <v>760.71430776918567</v>
      </c>
    </row>
    <row r="240">
      <c r="A240" s="342" t="s">
        <v>383</v>
      </c>
      <c r="B240" s="343">
        <v>395.99999785423279</v>
      </c>
      <c r="C240" s="343">
        <v>88.881917479868051</v>
      </c>
      <c r="D240" s="343">
        <v>85.6472297521669</v>
      </c>
      <c r="E240" s="343">
        <v>82.367601765855227</v>
      </c>
      <c r="F240" s="343">
        <v>79.2642832669057</v>
      </c>
      <c r="G240" s="343">
        <v>76.675108397037292</v>
      </c>
      <c r="H240" s="343">
        <v>74.832550343222238</v>
      </c>
      <c r="I240" s="343">
        <v>73.799880310077171</v>
      </c>
      <c r="J240" s="344">
        <v>73.406891396537674</v>
      </c>
      <c r="K240" s="344">
        <v>73.684231953358122</v>
      </c>
      <c r="L240" s="344">
        <v>74.576385446839311</v>
      </c>
      <c r="M240" s="344">
        <v>76.172468083637455</v>
      </c>
      <c r="N240" s="344">
        <v>78.383841303844463</v>
      </c>
      <c r="O240" s="344">
        <v>77.631139125666479</v>
      </c>
      <c r="P240" s="344">
        <v>76.906837535502135</v>
      </c>
      <c r="Q240" s="344">
        <v>76.125106167531683</v>
      </c>
      <c r="R240" s="344">
        <v>75.44139731036735</v>
      </c>
      <c r="S240" s="344">
        <v>74.744856283932748</v>
      </c>
      <c r="T240" s="344">
        <v>74.064427248045945</v>
      </c>
      <c r="U240" s="344">
        <v>73.442432340792323</v>
      </c>
      <c r="V240" s="344">
        <v>72.774732092549684</v>
      </c>
      <c r="W240" s="344">
        <v>72.2739426376848</v>
      </c>
      <c r="X240" s="344">
        <v>71.732501891076581</v>
      </c>
      <c r="Y240" s="344">
        <v>71.212734233172938</v>
      </c>
      <c r="Z240" s="344">
        <v>70.777428008470139</v>
      </c>
    </row>
    <row r="241">
      <c r="A241" s="342" t="s">
        <v>384</v>
      </c>
      <c r="B241" s="343">
        <v>395.99999785423279</v>
      </c>
      <c r="C241" s="343">
        <v>686.78037365229147</v>
      </c>
      <c r="D241" s="343">
        <v>688.376844607452</v>
      </c>
      <c r="E241" s="343">
        <v>689.29542021447753</v>
      </c>
      <c r="F241" s="343">
        <v>689.14455035478409</v>
      </c>
      <c r="G241" s="343">
        <v>688.26753854643653</v>
      </c>
      <c r="H241" s="343">
        <v>687.02221145729072</v>
      </c>
      <c r="I241" s="343">
        <v>685.385995715578</v>
      </c>
      <c r="J241" s="344">
        <v>683.2001931661373</v>
      </c>
      <c r="K241" s="344">
        <v>680.3408472055313</v>
      </c>
      <c r="L241" s="344">
        <v>677.28086431184045</v>
      </c>
      <c r="M241" s="344">
        <v>673.67376284545924</v>
      </c>
      <c r="N241" s="344">
        <v>669.54123403638584</v>
      </c>
      <c r="O241" s="344">
        <v>668.807513440026</v>
      </c>
      <c r="P241" s="344">
        <v>668.10201120081263</v>
      </c>
      <c r="Q241" s="344">
        <v>667.34121139819081</v>
      </c>
      <c r="R241" s="344">
        <v>666.67646113793114</v>
      </c>
      <c r="S241" s="344">
        <v>666.00002515313622</v>
      </c>
      <c r="T241" s="344">
        <v>665.33998765086517</v>
      </c>
      <c r="U241" s="344">
        <v>664.7375696099424</v>
      </c>
      <c r="V241" s="344">
        <v>664.09204138580185</v>
      </c>
      <c r="W241" s="344">
        <v>663.60884731491046</v>
      </c>
      <c r="X241" s="344">
        <v>663.08759534810042</v>
      </c>
      <c r="Y241" s="344">
        <v>662.58865229889716</v>
      </c>
      <c r="Z241" s="344">
        <v>662.17220440692574</v>
      </c>
    </row>
    <row r="242">
      <c r="A242" s="342" t="s">
        <v>385</v>
      </c>
      <c r="B242" s="343">
        <v>395.99999785423279</v>
      </c>
      <c r="C242" s="343">
        <v>542.02486683756365</v>
      </c>
      <c r="D242" s="343">
        <v>538.17935881024</v>
      </c>
      <c r="E242" s="343">
        <v>533.764282223688</v>
      </c>
      <c r="F242" s="343">
        <v>528.69563490350038</v>
      </c>
      <c r="G242" s="343">
        <v>523.74215246506492</v>
      </c>
      <c r="H242" s="343">
        <v>519.08794001429783</v>
      </c>
      <c r="I242" s="343">
        <v>514.32086336732857</v>
      </c>
      <c r="J242" s="344">
        <v>509.76193709698464</v>
      </c>
      <c r="K242" s="344">
        <v>504.98630621738914</v>
      </c>
      <c r="L242" s="344">
        <v>500.79186255563417</v>
      </c>
      <c r="M242" s="344">
        <v>496.6196188657571</v>
      </c>
      <c r="N242" s="344">
        <v>492.05765728485574</v>
      </c>
      <c r="O242" s="344">
        <v>488.20265143612727</v>
      </c>
      <c r="P242" s="344">
        <v>484.42969563343752</v>
      </c>
      <c r="Q242" s="344">
        <v>480.22432383516</v>
      </c>
      <c r="R242" s="344">
        <v>476.43773510924797</v>
      </c>
      <c r="S242" s="344">
        <v>472.47794130183445</v>
      </c>
      <c r="T242" s="344">
        <v>468.42632438588288</v>
      </c>
      <c r="U242" s="344">
        <v>464.5937539971606</v>
      </c>
      <c r="V242" s="344">
        <v>460.28709769289122</v>
      </c>
      <c r="W242" s="344">
        <v>456.896308558595</v>
      </c>
      <c r="X242" s="344">
        <v>453.03644551035444</v>
      </c>
      <c r="Y242" s="344">
        <v>449.09088818168181</v>
      </c>
      <c r="Z242" s="344">
        <v>445.550665132791</v>
      </c>
    </row>
    <row r="243">
      <c r="A243" s="342" t="s">
        <v>386</v>
      </c>
      <c r="B243" s="343">
        <v>395.99999785423279</v>
      </c>
      <c r="C243" s="343">
        <v>599.92041755546825</v>
      </c>
      <c r="D243" s="343">
        <v>603.62829189221009</v>
      </c>
      <c r="E243" s="343">
        <v>607.30105865814232</v>
      </c>
      <c r="F243" s="343">
        <v>610.85290764742831</v>
      </c>
      <c r="G243" s="343">
        <v>613.97735585762086</v>
      </c>
      <c r="H243" s="343">
        <v>617.13403524939486</v>
      </c>
      <c r="I243" s="343">
        <v>620.99236272172277</v>
      </c>
      <c r="J243" s="344">
        <v>624.65415054009759</v>
      </c>
      <c r="K243" s="344">
        <v>628.63965834521821</v>
      </c>
      <c r="L243" s="344">
        <v>632.26399601919</v>
      </c>
      <c r="M243" s="344">
        <v>636.04704422815655</v>
      </c>
      <c r="N243" s="344">
        <v>640.52212664740318</v>
      </c>
      <c r="O243" s="344">
        <v>644.48610472524206</v>
      </c>
      <c r="P243" s="344">
        <v>648.39797302024419</v>
      </c>
      <c r="Q243" s="344">
        <v>652.82241261302761</v>
      </c>
      <c r="R243" s="344">
        <v>656.85753946901571</v>
      </c>
      <c r="S243" s="344">
        <v>661.12487230806209</v>
      </c>
      <c r="T243" s="344">
        <v>665.57154530668845</v>
      </c>
      <c r="U243" s="344">
        <v>669.83350022375055</v>
      </c>
      <c r="V243" s="344">
        <v>674.70193107509442</v>
      </c>
      <c r="W243" s="344">
        <v>678.59824402767424</v>
      </c>
      <c r="X243" s="344">
        <v>683.10617868807572</v>
      </c>
      <c r="Y243" s="344">
        <v>687.79964293951718</v>
      </c>
      <c r="Z243" s="344">
        <v>692.08970096570818</v>
      </c>
    </row>
    <row r="244">
      <c r="A244" s="341" t="s">
        <v>398</v>
      </c>
    </row>
    <row r="245">
      <c r="A245" s="342" t="s">
        <v>372</v>
      </c>
      <c r="B245" s="343">
        <v>388.0000114440918</v>
      </c>
      <c r="C245" s="343">
        <v>182.72450557841466</v>
      </c>
      <c r="D245" s="343">
        <v>182.44482878698759</v>
      </c>
      <c r="E245" s="343">
        <v>181.95822714318626</v>
      </c>
      <c r="F245" s="343">
        <v>181.21725177518539</v>
      </c>
      <c r="G245" s="343">
        <v>180.38476889048314</v>
      </c>
      <c r="H245" s="343">
        <v>179.70292797279487</v>
      </c>
      <c r="I245" s="343">
        <v>179.20549572991126</v>
      </c>
      <c r="J245" s="344">
        <v>178.78073842103606</v>
      </c>
      <c r="K245" s="344">
        <v>178.3904430425618</v>
      </c>
      <c r="L245" s="344">
        <v>178.08626470665487</v>
      </c>
      <c r="M245" s="344">
        <v>177.87086701084527</v>
      </c>
      <c r="N245" s="344">
        <v>177.77123336701462</v>
      </c>
      <c r="O245" s="344">
        <v>177.73542616907287</v>
      </c>
      <c r="P245" s="344">
        <v>177.72484691574744</v>
      </c>
      <c r="Q245" s="344">
        <v>177.78069772290124</v>
      </c>
      <c r="R245" s="344">
        <v>177.7866560427787</v>
      </c>
      <c r="S245" s="344">
        <v>177.89977826787248</v>
      </c>
      <c r="T245" s="344">
        <v>178.04355053317337</v>
      </c>
      <c r="U245" s="344">
        <v>178.16001379609006</v>
      </c>
      <c r="V245" s="344">
        <v>178.38204365907879</v>
      </c>
      <c r="W245" s="344">
        <v>178.52242766352288</v>
      </c>
      <c r="X245" s="344">
        <v>178.77159925478702</v>
      </c>
      <c r="Y245" s="344">
        <v>179.07421973485515</v>
      </c>
      <c r="Z245" s="344">
        <v>179.29520139373511</v>
      </c>
    </row>
    <row r="246">
      <c r="A246" s="342" t="s">
        <v>373</v>
      </c>
      <c r="B246" s="343">
        <v>388.0000114440918</v>
      </c>
      <c r="C246" s="343">
        <v>281.25691263161877</v>
      </c>
      <c r="D246" s="343">
        <v>280.9772527270116</v>
      </c>
      <c r="E246" s="343">
        <v>280.49067953564281</v>
      </c>
      <c r="F246" s="343">
        <v>279.74976796988875</v>
      </c>
      <c r="G246" s="343">
        <v>278.9173075659416</v>
      </c>
      <c r="H246" s="343">
        <v>278.23550285879719</v>
      </c>
      <c r="I246" s="343">
        <v>277.7380530228782</v>
      </c>
      <c r="J246" s="344">
        <v>277.31336330449574</v>
      </c>
      <c r="K246" s="344">
        <v>276.92311139292792</v>
      </c>
      <c r="L246" s="344">
        <v>276.61892745657326</v>
      </c>
      <c r="M246" s="344">
        <v>276.40354180915847</v>
      </c>
      <c r="N246" s="344">
        <v>276.30401100814845</v>
      </c>
      <c r="O246" s="344">
        <v>276.270347254869</v>
      </c>
      <c r="P246" s="344">
        <v>276.26191101021317</v>
      </c>
      <c r="Q246" s="344">
        <v>276.32018728482382</v>
      </c>
      <c r="R246" s="344">
        <v>276.32822844962988</v>
      </c>
      <c r="S246" s="344">
        <v>276.44369680498511</v>
      </c>
      <c r="T246" s="344">
        <v>276.58981072677022</v>
      </c>
      <c r="U246" s="344">
        <v>276.70846817551961</v>
      </c>
      <c r="V246" s="344">
        <v>276.93305611881163</v>
      </c>
      <c r="W246" s="344">
        <v>277.07539479978095</v>
      </c>
      <c r="X246" s="344">
        <v>277.32688107762181</v>
      </c>
      <c r="Y246" s="344">
        <v>277.63190176109828</v>
      </c>
      <c r="Z246" s="344">
        <v>277.8549730131067</v>
      </c>
    </row>
    <row r="247">
      <c r="A247" s="342" t="s">
        <v>374</v>
      </c>
      <c r="B247" s="343">
        <v>388.0000114440918</v>
      </c>
      <c r="C247" s="343">
        <v>330.52047131805989</v>
      </c>
      <c r="D247" s="343">
        <v>330.24081983111097</v>
      </c>
      <c r="E247" s="343">
        <v>329.75426082460785</v>
      </c>
      <c r="F247" s="343">
        <v>329.01338114405132</v>
      </c>
      <c r="G247" s="343">
        <v>328.18093188396415</v>
      </c>
      <c r="H247" s="343">
        <v>327.49914523773884</v>
      </c>
      <c r="I247" s="343">
        <v>327.0016864900627</v>
      </c>
      <c r="J247" s="344">
        <v>326.57703061841067</v>
      </c>
      <c r="K247" s="344">
        <v>326.18680045353238</v>
      </c>
      <c r="L247" s="344">
        <v>325.88261365490939</v>
      </c>
      <c r="M247" s="344">
        <v>325.66723401543567</v>
      </c>
      <c r="N247" s="344">
        <v>325.56775479957929</v>
      </c>
      <c r="O247" s="344">
        <v>325.53516656675151</v>
      </c>
      <c r="P247" s="344">
        <v>325.52780562944071</v>
      </c>
      <c r="Q247" s="344">
        <v>325.58729895780061</v>
      </c>
      <c r="R247" s="344">
        <v>325.5963852441381</v>
      </c>
      <c r="S247" s="344">
        <v>325.71303085628449</v>
      </c>
      <c r="T247" s="344">
        <v>325.86031979666808</v>
      </c>
      <c r="U247" s="344">
        <v>325.98007825969927</v>
      </c>
      <c r="V247" s="344">
        <v>326.20594983480197</v>
      </c>
      <c r="W247" s="344">
        <v>326.34926935491586</v>
      </c>
      <c r="X247" s="344">
        <v>326.60191714105218</v>
      </c>
      <c r="Y247" s="344">
        <v>326.90814225505085</v>
      </c>
      <c r="Z247" s="344">
        <v>327.13226206135511</v>
      </c>
    </row>
    <row r="248">
      <c r="A248" s="342" t="s">
        <v>375</v>
      </c>
      <c r="B248" s="343">
        <v>388.0000114440918</v>
      </c>
      <c r="C248" s="343">
        <v>355.15159137742046</v>
      </c>
      <c r="D248" s="343">
        <v>354.87194409289128</v>
      </c>
      <c r="E248" s="343">
        <v>354.38539216852627</v>
      </c>
      <c r="F248" s="343">
        <v>353.64452842660256</v>
      </c>
      <c r="G248" s="343">
        <v>352.8120847143885</v>
      </c>
      <c r="H248" s="343">
        <v>352.13030708756867</v>
      </c>
      <c r="I248" s="343">
        <v>351.63284385529158</v>
      </c>
      <c r="J248" s="344">
        <v>351.20820491983312</v>
      </c>
      <c r="K248" s="344">
        <v>350.81798563160356</v>
      </c>
      <c r="L248" s="344">
        <v>350.5137973863832</v>
      </c>
      <c r="M248" s="344">
        <v>350.29842074683063</v>
      </c>
      <c r="N248" s="344">
        <v>350.19896736436823</v>
      </c>
      <c r="O248" s="344">
        <v>350.166917838493</v>
      </c>
      <c r="P248" s="344">
        <v>350.16009550279836</v>
      </c>
      <c r="Q248" s="344">
        <v>350.22019843484367</v>
      </c>
      <c r="R248" s="344">
        <v>350.22980820398215</v>
      </c>
      <c r="S248" s="344">
        <v>350.34704348933229</v>
      </c>
      <c r="T248" s="344">
        <v>350.4949209835064</v>
      </c>
      <c r="U248" s="344">
        <v>350.61523093111396</v>
      </c>
      <c r="V248" s="344">
        <v>350.84174546663888</v>
      </c>
      <c r="W248" s="344">
        <v>350.98555627894939</v>
      </c>
      <c r="X248" s="344">
        <v>351.23878585740135</v>
      </c>
      <c r="Y248" s="344">
        <v>351.5456142656534</v>
      </c>
      <c r="Z248" s="344">
        <v>351.7702592857537</v>
      </c>
    </row>
    <row r="249">
      <c r="A249" s="342" t="s">
        <v>376</v>
      </c>
      <c r="B249" s="343">
        <v>388.0000114440918</v>
      </c>
      <c r="C249" s="343">
        <v>379.78227264435787</v>
      </c>
      <c r="D249" s="343">
        <v>379.50262955798689</v>
      </c>
      <c r="E249" s="343">
        <v>379.016084708912</v>
      </c>
      <c r="F249" s="343">
        <v>378.2752369029871</v>
      </c>
      <c r="G249" s="343">
        <v>377.4427987226349</v>
      </c>
      <c r="H249" s="343">
        <v>376.76103010786164</v>
      </c>
      <c r="I249" s="343">
        <v>376.26356237186963</v>
      </c>
      <c r="J249" s="344">
        <v>375.83894038114352</v>
      </c>
      <c r="K249" s="344">
        <v>375.44873197175934</v>
      </c>
      <c r="L249" s="344">
        <v>375.14454226965188</v>
      </c>
      <c r="M249" s="344">
        <v>374.92916862732608</v>
      </c>
      <c r="N249" s="344">
        <v>374.82974110542432</v>
      </c>
      <c r="O249" s="344">
        <v>374.79823091658955</v>
      </c>
      <c r="P249" s="344">
        <v>374.79194781340914</v>
      </c>
      <c r="Q249" s="344">
        <v>374.85266106580269</v>
      </c>
      <c r="R249" s="344">
        <v>374.86279493139688</v>
      </c>
      <c r="S249" s="344">
        <v>374.98062058531565</v>
      </c>
      <c r="T249" s="344">
        <v>375.12908732843</v>
      </c>
      <c r="U249" s="344">
        <v>375.24994941113914</v>
      </c>
      <c r="V249" s="344">
        <v>375.4771076688067</v>
      </c>
      <c r="W249" s="344">
        <v>375.62141035408246</v>
      </c>
      <c r="X249" s="344">
        <v>375.87522241578961</v>
      </c>
      <c r="Y249" s="344">
        <v>376.18265483640528</v>
      </c>
      <c r="Z249" s="344">
        <v>376.40782569367883</v>
      </c>
    </row>
    <row r="250">
      <c r="A250" s="342" t="s">
        <v>377</v>
      </c>
      <c r="B250" s="343">
        <v>388.0000114440918</v>
      </c>
      <c r="C250" s="343">
        <v>404.41251566479383</v>
      </c>
      <c r="D250" s="343">
        <v>404.132876772327</v>
      </c>
      <c r="E250" s="343">
        <v>403.64633899170769</v>
      </c>
      <c r="F250" s="343">
        <v>402.90550711915256</v>
      </c>
      <c r="G250" s="343">
        <v>402.07307445467188</v>
      </c>
      <c r="H250" s="343">
        <v>401.39131484459432</v>
      </c>
      <c r="I250" s="343">
        <v>400.89384258579787</v>
      </c>
      <c r="J250" s="344">
        <v>400.46923754833233</v>
      </c>
      <c r="K250" s="344">
        <v>400.07904001998844</v>
      </c>
      <c r="L250" s="344">
        <v>399.77484885071669</v>
      </c>
      <c r="M250" s="344">
        <v>399.55947820292772</v>
      </c>
      <c r="N250" s="344">
        <v>399.46007656871973</v>
      </c>
      <c r="O250" s="344">
        <v>399.42910634621904</v>
      </c>
      <c r="P250" s="344">
        <v>399.4233631056548</v>
      </c>
      <c r="Q250" s="344">
        <v>399.48468739415392</v>
      </c>
      <c r="R250" s="344">
        <v>399.49534596908478</v>
      </c>
      <c r="S250" s="344">
        <v>399.61376268605744</v>
      </c>
      <c r="T250" s="344">
        <v>399.76281937238213</v>
      </c>
      <c r="U250" s="344">
        <v>399.88423423989684</v>
      </c>
      <c r="V250" s="344">
        <v>400.11203698046148</v>
      </c>
      <c r="W250" s="344">
        <v>400.25683211873786</v>
      </c>
      <c r="X250" s="344">
        <v>400.51122735376447</v>
      </c>
      <c r="Y250" s="344">
        <v>400.81926450394405</v>
      </c>
      <c r="Z250" s="344">
        <v>401.0449618209787</v>
      </c>
    </row>
    <row r="251">
      <c r="A251" s="342" t="s">
        <v>378</v>
      </c>
      <c r="B251" s="343">
        <v>388.0000114440918</v>
      </c>
      <c r="C251" s="343">
        <v>429.0423209833026</v>
      </c>
      <c r="D251" s="343">
        <v>428.76268628049468</v>
      </c>
      <c r="E251" s="343">
        <v>428.27615556150778</v>
      </c>
      <c r="F251" s="343">
        <v>427.53533961969856</v>
      </c>
      <c r="G251" s="343">
        <v>426.70291245512021</v>
      </c>
      <c r="H251" s="343">
        <v>426.02116184239594</v>
      </c>
      <c r="I251" s="343">
        <v>425.52368504173069</v>
      </c>
      <c r="J251" s="344">
        <v>425.09909696604279</v>
      </c>
      <c r="K251" s="344">
        <v>424.70891032093158</v>
      </c>
      <c r="L251" s="344">
        <v>424.40471767423224</v>
      </c>
      <c r="M251" s="344">
        <v>424.18935001829419</v>
      </c>
      <c r="N251" s="344">
        <v>424.08997429887927</v>
      </c>
      <c r="O251" s="344">
        <v>424.05954467121364</v>
      </c>
      <c r="P251" s="344">
        <v>424.05434192257343</v>
      </c>
      <c r="Q251" s="344">
        <v>424.11627796203265</v>
      </c>
      <c r="R251" s="344">
        <v>424.12746185840865</v>
      </c>
      <c r="S251" s="344">
        <v>424.24647033204371</v>
      </c>
      <c r="T251" s="344">
        <v>424.39611765497216</v>
      </c>
      <c r="U251" s="344">
        <v>424.5180859561753</v>
      </c>
      <c r="V251" s="344">
        <v>424.74653393943106</v>
      </c>
      <c r="W251" s="344">
        <v>424.89182211001014</v>
      </c>
      <c r="X251" s="344">
        <v>425.14680120754758</v>
      </c>
      <c r="Y251" s="344">
        <v>425.45544380358291</v>
      </c>
      <c r="Z251" s="344">
        <v>425.68166820217834</v>
      </c>
    </row>
    <row r="252">
      <c r="A252" s="342" t="s">
        <v>379</v>
      </c>
      <c r="B252" s="343">
        <v>388.0000114440918</v>
      </c>
      <c r="C252" s="343">
        <v>478.30062068613216</v>
      </c>
      <c r="D252" s="343">
        <v>478.02099434994125</v>
      </c>
      <c r="E252" s="343">
        <v>477.5344777337927</v>
      </c>
      <c r="F252" s="343">
        <v>476.79369364562922</v>
      </c>
      <c r="G252" s="343">
        <v>475.96127743302691</v>
      </c>
      <c r="H252" s="343">
        <v>475.27954479302025</v>
      </c>
      <c r="I252" s="343">
        <v>474.78205885152175</v>
      </c>
      <c r="J252" s="344">
        <v>474.35750472489781</v>
      </c>
      <c r="K252" s="344">
        <v>473.96733985281691</v>
      </c>
      <c r="L252" s="344">
        <v>473.66314422052869</v>
      </c>
      <c r="M252" s="344">
        <v>473.44778254025005</v>
      </c>
      <c r="N252" s="344">
        <v>473.3484587315869</v>
      </c>
      <c r="O252" s="344">
        <v>473.31911217593307</v>
      </c>
      <c r="P252" s="344">
        <v>473.31499229589872</v>
      </c>
      <c r="Q252" s="344">
        <v>473.37815397824033</v>
      </c>
      <c r="R252" s="344">
        <v>473.39039035075257</v>
      </c>
      <c r="S252" s="344">
        <v>473.51058441504068</v>
      </c>
      <c r="T252" s="344">
        <v>473.66141508785847</v>
      </c>
      <c r="U252" s="344">
        <v>473.78449219981724</v>
      </c>
      <c r="V252" s="344">
        <v>474.0142329440003</v>
      </c>
      <c r="W252" s="344">
        <v>474.16050891417069</v>
      </c>
      <c r="X252" s="344">
        <v>474.41665780082138</v>
      </c>
      <c r="Y252" s="344">
        <v>474.72651343382273</v>
      </c>
      <c r="Z252" s="344">
        <v>474.95379385780444</v>
      </c>
    </row>
    <row r="253">
      <c r="A253" s="342" t="s">
        <v>380</v>
      </c>
      <c r="B253" s="343">
        <v>388.0000114440918</v>
      </c>
      <c r="C253" s="343">
        <v>576.81199148158339</v>
      </c>
      <c r="D253" s="343">
        <v>576.53238182802011</v>
      </c>
      <c r="E253" s="343">
        <v>576.0458933362122</v>
      </c>
      <c r="F253" s="343">
        <v>575.30517292410991</v>
      </c>
      <c r="G253" s="343">
        <v>574.4727784247201</v>
      </c>
      <c r="H253" s="343">
        <v>573.79108164242984</v>
      </c>
      <c r="I253" s="343">
        <v>573.29357719157929</v>
      </c>
      <c r="J253" s="344">
        <v>572.869091064816</v>
      </c>
      <c r="K253" s="344">
        <v>572.47896976498691</v>
      </c>
      <c r="L253" s="344">
        <v>572.174768038962</v>
      </c>
      <c r="M253" s="344">
        <v>571.95941827794945</v>
      </c>
      <c r="N253" s="344">
        <v>571.86019861451837</v>
      </c>
      <c r="O253" s="344">
        <v>571.83302571024171</v>
      </c>
      <c r="P253" s="344">
        <v>571.83107908439843</v>
      </c>
      <c r="Q253" s="344">
        <v>571.89670059126627</v>
      </c>
      <c r="R253" s="344">
        <v>571.911049227592</v>
      </c>
      <c r="S253" s="344">
        <v>572.03362275813879</v>
      </c>
      <c r="T253" s="344">
        <v>572.18682841309874</v>
      </c>
      <c r="U253" s="344">
        <v>572.3121308973075</v>
      </c>
      <c r="V253" s="344">
        <v>572.5444662388054</v>
      </c>
      <c r="W253" s="344">
        <v>572.6927247277531</v>
      </c>
      <c r="X253" s="344">
        <v>572.95122142475032</v>
      </c>
      <c r="Y253" s="344">
        <v>573.263511687483</v>
      </c>
      <c r="Z253" s="344">
        <v>573.49291158942174</v>
      </c>
    </row>
    <row r="254">
      <c r="A254" s="342" t="s">
        <v>381</v>
      </c>
      <c r="B254" s="343">
        <v>388.0000114440918</v>
      </c>
      <c r="C254" s="343">
        <v>675.31641941553</v>
      </c>
      <c r="D254" s="343">
        <v>675.03682637756833</v>
      </c>
      <c r="E254" s="343">
        <v>674.55036590226314</v>
      </c>
      <c r="F254" s="343">
        <v>673.80970912488533</v>
      </c>
      <c r="G254" s="343">
        <v>672.97733608547264</v>
      </c>
      <c r="H254" s="343">
        <v>672.29567504440456</v>
      </c>
      <c r="I254" s="343">
        <v>671.79815178193508</v>
      </c>
      <c r="J254" s="344">
        <v>671.37373379010819</v>
      </c>
      <c r="K254" s="344">
        <v>670.98365609731707</v>
      </c>
      <c r="L254" s="344">
        <v>670.67944811486552</v>
      </c>
      <c r="M254" s="344">
        <v>670.46411023059693</v>
      </c>
      <c r="N254" s="344">
        <v>670.36499514227728</v>
      </c>
      <c r="O254" s="344">
        <v>670.34000585753029</v>
      </c>
      <c r="P254" s="344">
        <v>670.34024246679337</v>
      </c>
      <c r="Q254" s="344">
        <v>670.40833513574978</v>
      </c>
      <c r="R254" s="344">
        <v>670.42480574402953</v>
      </c>
      <c r="S254" s="344">
        <v>670.54976974135593</v>
      </c>
      <c r="T254" s="344">
        <v>670.70536137552187</v>
      </c>
      <c r="U254" s="344">
        <v>670.832899523198</v>
      </c>
      <c r="V254" s="344">
        <v>671.06784151208285</v>
      </c>
      <c r="W254" s="344">
        <v>671.2180917074428</v>
      </c>
      <c r="X254" s="344">
        <v>671.47894714506936</v>
      </c>
      <c r="Y254" s="344">
        <v>671.79368339754546</v>
      </c>
      <c r="Z254" s="344">
        <v>672.02521263899712</v>
      </c>
    </row>
    <row r="255">
      <c r="A255" s="342" t="s">
        <v>382</v>
      </c>
      <c r="B255" s="343">
        <v>388.0000114440918</v>
      </c>
      <c r="C255" s="343">
        <v>773.813938537952</v>
      </c>
      <c r="D255" s="343">
        <v>773.53436204906711</v>
      </c>
      <c r="E255" s="343">
        <v>773.04792948318618</v>
      </c>
      <c r="F255" s="343">
        <v>772.30733629956</v>
      </c>
      <c r="G255" s="343">
        <v>771.47498446818474</v>
      </c>
      <c r="H255" s="343">
        <v>770.79335905240259</v>
      </c>
      <c r="I255" s="343">
        <v>770.2958166776117</v>
      </c>
      <c r="J255" s="344">
        <v>769.8714669551249</v>
      </c>
      <c r="K255" s="344">
        <v>769.48143290400026</v>
      </c>
      <c r="L255" s="344">
        <v>769.17721850328928</v>
      </c>
      <c r="M255" s="344">
        <v>768.96189245350183</v>
      </c>
      <c r="N255" s="344">
        <v>768.86288236807843</v>
      </c>
      <c r="O255" s="344">
        <v>768.84008662146164</v>
      </c>
      <c r="P255" s="344">
        <v>768.84251639710908</v>
      </c>
      <c r="Q255" s="344">
        <v>768.91309150925849</v>
      </c>
      <c r="R255" s="344">
        <v>768.93169374936076</v>
      </c>
      <c r="S255" s="344">
        <v>769.05905915916128</v>
      </c>
      <c r="T255" s="344">
        <v>769.21704771476459</v>
      </c>
      <c r="U255" s="344">
        <v>769.34683176585372</v>
      </c>
      <c r="V255" s="344">
        <v>769.584392392063</v>
      </c>
      <c r="W255" s="344">
        <v>769.73664343567509</v>
      </c>
      <c r="X255" s="344">
        <v>769.99986848963624</v>
      </c>
      <c r="Y255" s="344">
        <v>770.31706203510407</v>
      </c>
      <c r="Z255" s="344">
        <v>770.55073042841218</v>
      </c>
    </row>
    <row r="256">
      <c r="A256" s="342" t="s">
        <v>383</v>
      </c>
      <c r="B256" s="343">
        <v>388.0000114440918</v>
      </c>
      <c r="C256" s="343">
        <v>81.840126498627839</v>
      </c>
      <c r="D256" s="343">
        <v>79.879284787857017</v>
      </c>
      <c r="E256" s="343">
        <v>77.933702424263458</v>
      </c>
      <c r="F256" s="343">
        <v>76.159024104569056</v>
      </c>
      <c r="G256" s="343">
        <v>74.7243424013368</v>
      </c>
      <c r="H256" s="343">
        <v>73.8355100635801</v>
      </c>
      <c r="I256" s="343">
        <v>73.534389942667261</v>
      </c>
      <c r="J256" s="344">
        <v>73.737108497649061</v>
      </c>
      <c r="K256" s="344">
        <v>74.4370540296384</v>
      </c>
      <c r="L256" s="344">
        <v>75.50953148310181</v>
      </c>
      <c r="M256" s="344">
        <v>77.11240260968</v>
      </c>
      <c r="N256" s="344">
        <v>79.231372759283076</v>
      </c>
      <c r="O256" s="344">
        <v>79.193432288020091</v>
      </c>
      <c r="P256" s="344">
        <v>79.180720210477517</v>
      </c>
      <c r="Q256" s="344">
        <v>79.234157119246873</v>
      </c>
      <c r="R256" s="344">
        <v>79.238042500284067</v>
      </c>
      <c r="S256" s="344">
        <v>79.348829820452423</v>
      </c>
      <c r="T256" s="344">
        <v>79.490271651188849</v>
      </c>
      <c r="U256" s="344">
        <v>79.604551229733246</v>
      </c>
      <c r="V256" s="344">
        <v>79.824035309081665</v>
      </c>
      <c r="W256" s="344">
        <v>79.962474012416337</v>
      </c>
      <c r="X256" s="344">
        <v>80.209342071202229</v>
      </c>
      <c r="Y256" s="344">
        <v>80.509573940665788</v>
      </c>
      <c r="Z256" s="344">
        <v>80.728476069758784</v>
      </c>
    </row>
    <row r="257">
      <c r="A257" s="342" t="s">
        <v>384</v>
      </c>
      <c r="B257" s="343">
        <v>388.0000114440918</v>
      </c>
      <c r="C257" s="343">
        <v>677.69232555037468</v>
      </c>
      <c r="D257" s="343">
        <v>679.111912810826</v>
      </c>
      <c r="E257" s="343">
        <v>680.0957288899674</v>
      </c>
      <c r="F257" s="343">
        <v>680.3923156514453</v>
      </c>
      <c r="G257" s="343">
        <v>680.15967040263</v>
      </c>
      <c r="H257" s="343">
        <v>679.67797432015175</v>
      </c>
      <c r="I257" s="343">
        <v>678.97369218747747</v>
      </c>
      <c r="J257" s="344">
        <v>677.90950989561293</v>
      </c>
      <c r="K257" s="344">
        <v>676.41652670059079</v>
      </c>
      <c r="L257" s="344">
        <v>674.72578222258721</v>
      </c>
      <c r="M257" s="344">
        <v>672.68507153962219</v>
      </c>
      <c r="N257" s="344">
        <v>670.36499514227728</v>
      </c>
      <c r="O257" s="344">
        <v>670.34000585753029</v>
      </c>
      <c r="P257" s="344">
        <v>670.34024246679337</v>
      </c>
      <c r="Q257" s="344">
        <v>670.40833513574978</v>
      </c>
      <c r="R257" s="344">
        <v>670.4248057440301</v>
      </c>
      <c r="S257" s="344">
        <v>670.54976974135593</v>
      </c>
      <c r="T257" s="344">
        <v>670.70536137552187</v>
      </c>
      <c r="U257" s="344">
        <v>670.832899523198</v>
      </c>
      <c r="V257" s="344">
        <v>671.06784151208285</v>
      </c>
      <c r="W257" s="344">
        <v>671.2180917074428</v>
      </c>
      <c r="X257" s="344">
        <v>671.47894714506936</v>
      </c>
      <c r="Y257" s="344">
        <v>671.79368339754546</v>
      </c>
      <c r="Z257" s="344">
        <v>672.02521263899712</v>
      </c>
    </row>
    <row r="258">
      <c r="A258" s="342" t="s">
        <v>385</v>
      </c>
      <c r="B258" s="343">
        <v>388.0000114440918</v>
      </c>
      <c r="C258" s="343">
        <v>476.59924752862679</v>
      </c>
      <c r="D258" s="343">
        <v>474.85795731051161</v>
      </c>
      <c r="E258" s="343">
        <v>472.78183389126337</v>
      </c>
      <c r="F258" s="343">
        <v>470.48401466441589</v>
      </c>
      <c r="G258" s="343">
        <v>468.16930163163</v>
      </c>
      <c r="H258" s="343">
        <v>466.03213120510162</v>
      </c>
      <c r="I258" s="343">
        <v>464.05049285425054</v>
      </c>
      <c r="J258" s="344">
        <v>462.18147727515895</v>
      </c>
      <c r="K258" s="344">
        <v>460.3270411431813</v>
      </c>
      <c r="L258" s="344">
        <v>458.71410747669665</v>
      </c>
      <c r="M258" s="344">
        <v>457.17392470734308</v>
      </c>
      <c r="N258" s="344">
        <v>455.65162631507837</v>
      </c>
      <c r="O258" s="344">
        <v>454.39170579446767</v>
      </c>
      <c r="P258" s="344">
        <v>453.1807001857448</v>
      </c>
      <c r="Q258" s="344">
        <v>451.95779499600815</v>
      </c>
      <c r="R258" s="344">
        <v>450.79550617476258</v>
      </c>
      <c r="S258" s="344">
        <v>449.72513638174104</v>
      </c>
      <c r="T258" s="344">
        <v>448.7145083283994</v>
      </c>
      <c r="U258" s="344">
        <v>447.713277236228</v>
      </c>
      <c r="V258" s="344">
        <v>446.73063074682466</v>
      </c>
      <c r="W258" s="344">
        <v>445.90352706729561</v>
      </c>
      <c r="X258" s="344">
        <v>445.10178502015168</v>
      </c>
      <c r="Y258" s="344">
        <v>444.35741515862429</v>
      </c>
      <c r="Z258" s="344">
        <v>443.6061916173112</v>
      </c>
    </row>
    <row r="259">
      <c r="A259" s="342" t="s">
        <v>386</v>
      </c>
      <c r="B259" s="343">
        <v>388.0000114440918</v>
      </c>
      <c r="C259" s="343">
        <v>677.89931462238246</v>
      </c>
      <c r="D259" s="343">
        <v>679.8386821474096</v>
      </c>
      <c r="E259" s="343">
        <v>681.7653763724395</v>
      </c>
      <c r="F259" s="343">
        <v>683.38837469878251</v>
      </c>
      <c r="G259" s="343">
        <v>684.806146884164</v>
      </c>
      <c r="H259" s="343">
        <v>686.33379892641358</v>
      </c>
      <c r="I259" s="343">
        <v>688.08911162738457</v>
      </c>
      <c r="J259" s="344">
        <v>689.85717880766583</v>
      </c>
      <c r="K259" s="344">
        <v>691.6895508292863</v>
      </c>
      <c r="L259" s="344">
        <v>693.37163429470638</v>
      </c>
      <c r="M259" s="344">
        <v>695.16687892954</v>
      </c>
      <c r="N259" s="344">
        <v>697.22715386273421</v>
      </c>
      <c r="O259" s="344">
        <v>699.06947265928636</v>
      </c>
      <c r="P259" s="344">
        <v>700.90093972467264</v>
      </c>
      <c r="Q259" s="344">
        <v>702.92019693638122</v>
      </c>
      <c r="R259" s="344">
        <v>704.7185380930116</v>
      </c>
      <c r="S259" s="344">
        <v>706.64942301162989</v>
      </c>
      <c r="T259" s="344">
        <v>708.56658667322688</v>
      </c>
      <c r="U259" s="344">
        <v>710.39924521214243</v>
      </c>
      <c r="V259" s="344">
        <v>712.47254169260145</v>
      </c>
      <c r="W259" s="344">
        <v>714.098676198383</v>
      </c>
      <c r="X259" s="344">
        <v>715.9632087159622</v>
      </c>
      <c r="Y259" s="344">
        <v>717.87577246338776</v>
      </c>
      <c r="Z259" s="344">
        <v>719.590354023288</v>
      </c>
    </row>
    <row r="260">
      <c r="A260" s="341" t="s">
        <v>399</v>
      </c>
    </row>
    <row r="261">
      <c r="A261" s="342" t="s">
        <v>372</v>
      </c>
      <c r="B261" s="343">
        <v>502.00000405311584</v>
      </c>
      <c r="C261" s="343">
        <v>287.13892479595938</v>
      </c>
      <c r="D261" s="343">
        <v>285.78057681556226</v>
      </c>
      <c r="E261" s="343">
        <v>282.47351463996517</v>
      </c>
      <c r="F261" s="343">
        <v>277.07695032323625</v>
      </c>
      <c r="G261" s="343">
        <v>269.96016312185156</v>
      </c>
      <c r="H261" s="343">
        <v>264.16380291383967</v>
      </c>
      <c r="I261" s="343">
        <v>260.58629085656531</v>
      </c>
      <c r="J261" s="344">
        <v>256.34129696179173</v>
      </c>
      <c r="K261" s="344">
        <v>253.10186457888409</v>
      </c>
      <c r="L261" s="344">
        <v>249.99702661996776</v>
      </c>
      <c r="M261" s="344">
        <v>247.52848745854737</v>
      </c>
      <c r="N261" s="344">
        <v>245.68731694959192</v>
      </c>
      <c r="O261" s="344">
        <v>242.00827494558996</v>
      </c>
      <c r="P261" s="344">
        <v>238.19308269299708</v>
      </c>
      <c r="Q261" s="344">
        <v>234.17195399361114</v>
      </c>
      <c r="R261" s="344">
        <v>229.79850931947249</v>
      </c>
      <c r="S261" s="344">
        <v>224.7956431028822</v>
      </c>
      <c r="T261" s="344">
        <v>220.44091750652476</v>
      </c>
      <c r="U261" s="344">
        <v>215.38541671894032</v>
      </c>
      <c r="V261" s="344">
        <v>210.3346328790341</v>
      </c>
      <c r="W261" s="344">
        <v>205.92187057121683</v>
      </c>
      <c r="X261" s="344">
        <v>200.7553697008174</v>
      </c>
      <c r="Y261" s="344">
        <v>196.25851965701585</v>
      </c>
      <c r="Z261" s="344">
        <v>192.17078807009818</v>
      </c>
    </row>
    <row r="262">
      <c r="A262" s="342" t="s">
        <v>373</v>
      </c>
      <c r="B262" s="343">
        <v>502.00000405311584</v>
      </c>
      <c r="C262" s="343">
        <v>380.77806627866954</v>
      </c>
      <c r="D262" s="343">
        <v>379.39110841551138</v>
      </c>
      <c r="E262" s="343">
        <v>376.12834175426497</v>
      </c>
      <c r="F262" s="343">
        <v>370.791117263113</v>
      </c>
      <c r="G262" s="343">
        <v>363.74779894659855</v>
      </c>
      <c r="H262" s="343">
        <v>358.02202766762224</v>
      </c>
      <c r="I262" s="343">
        <v>354.47715291911737</v>
      </c>
      <c r="J262" s="344">
        <v>350.27032736714307</v>
      </c>
      <c r="K262" s="344">
        <v>347.05856085071241</v>
      </c>
      <c r="L262" s="344">
        <v>343.96175866673372</v>
      </c>
      <c r="M262" s="344">
        <v>341.52297225744246</v>
      </c>
      <c r="N262" s="344">
        <v>339.69037197643769</v>
      </c>
      <c r="O262" s="344">
        <v>336.07941958571115</v>
      </c>
      <c r="P262" s="344">
        <v>332.35643380374933</v>
      </c>
      <c r="Q262" s="344">
        <v>328.41484910433758</v>
      </c>
      <c r="R262" s="344">
        <v>324.12685093884306</v>
      </c>
      <c r="S262" s="344">
        <v>319.22082768313874</v>
      </c>
      <c r="T262" s="344">
        <v>314.94991421698063</v>
      </c>
      <c r="U262" s="344">
        <v>309.97708095200562</v>
      </c>
      <c r="V262" s="344">
        <v>305.03755102323305</v>
      </c>
      <c r="W262" s="344">
        <v>300.70955055803006</v>
      </c>
      <c r="X262" s="344">
        <v>295.64248298730945</v>
      </c>
      <c r="Y262" s="344">
        <v>291.23241002970968</v>
      </c>
      <c r="Z262" s="344">
        <v>287.212510073918</v>
      </c>
    </row>
    <row r="263">
      <c r="A263" s="342" t="s">
        <v>374</v>
      </c>
      <c r="B263" s="343">
        <v>502.00000405311584</v>
      </c>
      <c r="C263" s="343">
        <v>427.08337254450515</v>
      </c>
      <c r="D263" s="343">
        <v>425.67950868521075</v>
      </c>
      <c r="E263" s="343">
        <v>422.44050726546885</v>
      </c>
      <c r="F263" s="343">
        <v>417.13255527529031</v>
      </c>
      <c r="G263" s="343">
        <v>410.12452401764</v>
      </c>
      <c r="H263" s="343">
        <v>404.43452464513291</v>
      </c>
      <c r="I263" s="343">
        <v>400.90576669638534</v>
      </c>
      <c r="J263" s="344">
        <v>396.71779090978856</v>
      </c>
      <c r="K263" s="344">
        <v>393.51969186348293</v>
      </c>
      <c r="L263" s="344">
        <v>390.42498491974357</v>
      </c>
      <c r="M263" s="344">
        <v>388.00280300873118</v>
      </c>
      <c r="N263" s="344">
        <v>386.17445952080993</v>
      </c>
      <c r="O263" s="344">
        <v>382.59605910403081</v>
      </c>
      <c r="P263" s="344">
        <v>378.92036891489391</v>
      </c>
      <c r="Q263" s="344">
        <v>375.01793541012347</v>
      </c>
      <c r="R263" s="344">
        <v>370.77199493528985</v>
      </c>
      <c r="S263" s="344">
        <v>365.91363988360075</v>
      </c>
      <c r="T263" s="344">
        <v>361.68398107612563</v>
      </c>
      <c r="U263" s="344">
        <v>356.74991425785612</v>
      </c>
      <c r="V263" s="344">
        <v>351.86707162363837</v>
      </c>
      <c r="W263" s="344">
        <v>347.58079299611416</v>
      </c>
      <c r="X263" s="344">
        <v>342.56266842706725</v>
      </c>
      <c r="Y263" s="344">
        <v>338.19530832313438</v>
      </c>
      <c r="Z263" s="344">
        <v>334.20685707441424</v>
      </c>
    </row>
    <row r="264">
      <c r="A264" s="342" t="s">
        <v>375</v>
      </c>
      <c r="B264" s="343">
        <v>502.00000405311584</v>
      </c>
      <c r="C264" s="343">
        <v>450.10892304391717</v>
      </c>
      <c r="D264" s="343">
        <v>448.69596926957615</v>
      </c>
      <c r="E264" s="343">
        <v>445.46924629929072</v>
      </c>
      <c r="F264" s="343">
        <v>440.17583259207134</v>
      </c>
      <c r="G264" s="343">
        <v>433.1850895125998</v>
      </c>
      <c r="H264" s="343">
        <v>427.5130923448055</v>
      </c>
      <c r="I264" s="343">
        <v>423.99234302194816</v>
      </c>
      <c r="J264" s="344">
        <v>419.81373431598917</v>
      </c>
      <c r="K264" s="344">
        <v>416.62242819924916</v>
      </c>
      <c r="L264" s="344">
        <v>413.5282977894235</v>
      </c>
      <c r="M264" s="344">
        <v>411.11484121169752</v>
      </c>
      <c r="N264" s="344">
        <v>409.28861911454516</v>
      </c>
      <c r="O264" s="344">
        <v>405.72612820286133</v>
      </c>
      <c r="P264" s="344">
        <v>402.07437693049997</v>
      </c>
      <c r="Q264" s="344">
        <v>398.19136606036255</v>
      </c>
      <c r="R264" s="344">
        <v>393.96629043957671</v>
      </c>
      <c r="S264" s="344">
        <v>389.1315838865433</v>
      </c>
      <c r="T264" s="344">
        <v>384.92239190547014</v>
      </c>
      <c r="U264" s="344">
        <v>380.007078445737</v>
      </c>
      <c r="V264" s="344">
        <v>375.15283801499641</v>
      </c>
      <c r="W264" s="344">
        <v>370.8872579136746</v>
      </c>
      <c r="X264" s="344">
        <v>365.89341422612819</v>
      </c>
      <c r="Y264" s="344">
        <v>361.54724406671812</v>
      </c>
      <c r="Z264" s="344">
        <v>357.57391203410845</v>
      </c>
    </row>
    <row r="265">
      <c r="A265" s="342" t="s">
        <v>376</v>
      </c>
      <c r="B265" s="343">
        <v>502.00000405311584</v>
      </c>
      <c r="C265" s="343">
        <v>473.05028917968832</v>
      </c>
      <c r="D265" s="343">
        <v>471.62782587924437</v>
      </c>
      <c r="E265" s="343">
        <v>468.41364204410462</v>
      </c>
      <c r="F265" s="343">
        <v>463.13470182818207</v>
      </c>
      <c r="G265" s="343">
        <v>456.16101246070258</v>
      </c>
      <c r="H265" s="343">
        <v>450.50709383478465</v>
      </c>
      <c r="I265" s="343">
        <v>446.99432021401168</v>
      </c>
      <c r="J265" s="344">
        <v>442.82504035403565</v>
      </c>
      <c r="K265" s="344">
        <v>439.64050017348421</v>
      </c>
      <c r="L265" s="344">
        <v>436.54663582793654</v>
      </c>
      <c r="M265" s="344">
        <v>434.14218328786012</v>
      </c>
      <c r="N265" s="344">
        <v>432.31807793889061</v>
      </c>
      <c r="O265" s="344">
        <v>428.77125473269018</v>
      </c>
      <c r="P265" s="344">
        <v>425.14363384791136</v>
      </c>
      <c r="Q265" s="344">
        <v>421.27994447766133</v>
      </c>
      <c r="R265" s="344">
        <v>417.07562528420874</v>
      </c>
      <c r="S265" s="344">
        <v>412.26444451373834</v>
      </c>
      <c r="T265" s="344">
        <v>408.07561323879816</v>
      </c>
      <c r="U265" s="344">
        <v>403.17863771196829</v>
      </c>
      <c r="V265" s="344">
        <v>398.35316941155031</v>
      </c>
      <c r="W265" s="344">
        <v>394.108180467462</v>
      </c>
      <c r="X265" s="344">
        <v>389.13849163019177</v>
      </c>
      <c r="Y265" s="344">
        <v>384.81340134303844</v>
      </c>
      <c r="Z265" s="344">
        <v>380.8547894640277</v>
      </c>
    </row>
    <row r="266">
      <c r="A266" s="342" t="s">
        <v>377</v>
      </c>
      <c r="B266" s="343">
        <v>502.00000405311584</v>
      </c>
      <c r="C266" s="343">
        <v>495.90788085354114</v>
      </c>
      <c r="D266" s="343">
        <v>494.475492127299</v>
      </c>
      <c r="E266" s="343">
        <v>491.27410573786977</v>
      </c>
      <c r="F266" s="343">
        <v>486.00957460803318</v>
      </c>
      <c r="G266" s="343">
        <v>479.05270629410671</v>
      </c>
      <c r="H266" s="343">
        <v>473.41694168384748</v>
      </c>
      <c r="I266" s="343">
        <v>469.91211103369864</v>
      </c>
      <c r="J266" s="344">
        <v>465.7521220080165</v>
      </c>
      <c r="K266" s="344">
        <v>462.57432092653283</v>
      </c>
      <c r="L266" s="344">
        <v>459.48041483880831</v>
      </c>
      <c r="M266" s="344">
        <v>457.08524255299164</v>
      </c>
      <c r="N266" s="344">
        <v>455.26324933034437</v>
      </c>
      <c r="O266" s="344">
        <v>451.73185390245095</v>
      </c>
      <c r="P266" s="344">
        <v>448.128552939939</v>
      </c>
      <c r="Q266" s="344">
        <v>444.284084559372</v>
      </c>
      <c r="R266" s="344">
        <v>440.10041403598558</v>
      </c>
      <c r="S266" s="344">
        <v>435.31263708962325</v>
      </c>
      <c r="T266" s="344">
        <v>431.14406105573806</v>
      </c>
      <c r="U266" s="344">
        <v>426.2650113655564</v>
      </c>
      <c r="V266" s="344">
        <v>421.46848330925491</v>
      </c>
      <c r="W266" s="344">
        <v>417.24397881689038</v>
      </c>
      <c r="X266" s="344">
        <v>412.29831957772495</v>
      </c>
      <c r="Y266" s="344">
        <v>407.99419977124938</v>
      </c>
      <c r="Z266" s="344">
        <v>404.04991222206985</v>
      </c>
    </row>
    <row r="267">
      <c r="A267" s="342" t="s">
        <v>378</v>
      </c>
      <c r="B267" s="343">
        <v>502.00000405311584</v>
      </c>
      <c r="C267" s="343">
        <v>518.68210547535557</v>
      </c>
      <c r="D267" s="343">
        <v>517.2393791042382</v>
      </c>
      <c r="E267" s="343">
        <v>514.05104611572824</v>
      </c>
      <c r="F267" s="343">
        <v>508.80086005036634</v>
      </c>
      <c r="G267" s="343">
        <v>501.86058192489509</v>
      </c>
      <c r="H267" s="343">
        <v>496.24304594819631</v>
      </c>
      <c r="I267" s="343">
        <v>492.74612572815346</v>
      </c>
      <c r="J267" s="344">
        <v>488.59538974638991</v>
      </c>
      <c r="K267" s="344">
        <v>485.4243010819564</v>
      </c>
      <c r="L267" s="344">
        <v>482.33004808688855</v>
      </c>
      <c r="M267" s="344">
        <v>479.94442980476981</v>
      </c>
      <c r="N267" s="344">
        <v>478.12454410715384</v>
      </c>
      <c r="O267" s="344">
        <v>474.60833838793411</v>
      </c>
      <c r="P267" s="344">
        <v>471.0295449628465</v>
      </c>
      <c r="Q267" s="344">
        <v>467.20419768174446</v>
      </c>
      <c r="R267" s="344">
        <v>463.04106873573107</v>
      </c>
      <c r="S267" s="344">
        <v>458.27657440712687</v>
      </c>
      <c r="T267" s="344">
        <v>454.12814879969244</v>
      </c>
      <c r="U267" s="344">
        <v>449.26661615244</v>
      </c>
      <c r="V267" s="344">
        <v>444.49919465671837</v>
      </c>
      <c r="W267" s="344">
        <v>440.29506856916936</v>
      </c>
      <c r="X267" s="344">
        <v>435.37331444934256</v>
      </c>
      <c r="Y267" s="344">
        <v>431.09005640770278</v>
      </c>
      <c r="Z267" s="344">
        <v>427.15970057711826</v>
      </c>
    </row>
    <row r="268">
      <c r="A268" s="342" t="s">
        <v>379</v>
      </c>
      <c r="B268" s="343">
        <v>502.00000405311584</v>
      </c>
      <c r="C268" s="343">
        <v>563.98207085196555</v>
      </c>
      <c r="D268" s="343">
        <v>562.51744710439232</v>
      </c>
      <c r="E268" s="343">
        <v>559.35597945959273</v>
      </c>
      <c r="F268" s="343">
        <v>554.13429297879861</v>
      </c>
      <c r="G268" s="343">
        <v>547.22650973687</v>
      </c>
      <c r="H268" s="343">
        <v>541.64565149458883</v>
      </c>
      <c r="I268" s="343">
        <v>538.16445526991072</v>
      </c>
      <c r="J268" s="344">
        <v>534.03211288202408</v>
      </c>
      <c r="K268" s="344">
        <v>530.87436962034951</v>
      </c>
      <c r="L268" s="344">
        <v>527.77851777179865</v>
      </c>
      <c r="M268" s="344">
        <v>525.4128189786918</v>
      </c>
      <c r="N268" s="344">
        <v>523.59713460871865</v>
      </c>
      <c r="O268" s="344">
        <v>520.1106014545295</v>
      </c>
      <c r="P268" s="344">
        <v>516.58137835356217</v>
      </c>
      <c r="Q268" s="344">
        <v>512.7939760582417</v>
      </c>
      <c r="R268" s="344">
        <v>508.67161162301869</v>
      </c>
      <c r="S268" s="344">
        <v>503.95332189203566</v>
      </c>
      <c r="T268" s="344">
        <v>499.8448852717674</v>
      </c>
      <c r="U268" s="344">
        <v>495.0171734069848</v>
      </c>
      <c r="V268" s="344">
        <v>490.30845687021906</v>
      </c>
      <c r="W268" s="344">
        <v>486.144772062203</v>
      </c>
      <c r="X268" s="344">
        <v>481.27045781012015</v>
      </c>
      <c r="Y268" s="344">
        <v>477.02859982886571</v>
      </c>
      <c r="Z268" s="344">
        <v>473.12494232245228</v>
      </c>
    </row>
    <row r="269">
      <c r="A269" s="342" t="s">
        <v>380</v>
      </c>
      <c r="B269" s="343">
        <v>502.00000405311584</v>
      </c>
      <c r="C269" s="343">
        <v>653.59925063809635</v>
      </c>
      <c r="D269" s="343">
        <v>652.0860441082599</v>
      </c>
      <c r="E269" s="343">
        <v>648.98127712967425</v>
      </c>
      <c r="F269" s="343">
        <v>643.81583812877409</v>
      </c>
      <c r="G269" s="343">
        <v>636.970351607611</v>
      </c>
      <c r="H269" s="343">
        <v>631.46370740753116</v>
      </c>
      <c r="I269" s="343">
        <v>628.01357693401656</v>
      </c>
      <c r="J269" s="344">
        <v>623.91757780849366</v>
      </c>
      <c r="K269" s="344">
        <v>620.786211866971</v>
      </c>
      <c r="L269" s="344">
        <v>617.68361415881361</v>
      </c>
      <c r="M269" s="344">
        <v>615.36093302627171</v>
      </c>
      <c r="N269" s="344">
        <v>613.553596983372</v>
      </c>
      <c r="O269" s="344">
        <v>610.12363223407226</v>
      </c>
      <c r="P269" s="344">
        <v>606.69571850909131</v>
      </c>
      <c r="Q269" s="344">
        <v>602.98303428660984</v>
      </c>
      <c r="R269" s="344">
        <v>598.94094247002056</v>
      </c>
      <c r="S269" s="344">
        <v>594.31363994919309</v>
      </c>
      <c r="T269" s="344">
        <v>590.28395162666448</v>
      </c>
      <c r="U269" s="344">
        <v>585.51911819588076</v>
      </c>
      <c r="V269" s="344">
        <v>580.92973000519657</v>
      </c>
      <c r="W269" s="344">
        <v>576.84568364525694</v>
      </c>
      <c r="X269" s="344">
        <v>572.06478879237216</v>
      </c>
      <c r="Y269" s="344">
        <v>567.90445553137113</v>
      </c>
      <c r="Z269" s="344">
        <v>564.04962183761927</v>
      </c>
    </row>
    <row r="270">
      <c r="A270" s="342" t="s">
        <v>381</v>
      </c>
      <c r="B270" s="343">
        <v>502.00000405311584</v>
      </c>
      <c r="C270" s="343">
        <v>741.92704823066617</v>
      </c>
      <c r="D270" s="343">
        <v>740.359061664596</v>
      </c>
      <c r="E270" s="343">
        <v>737.31483582138742</v>
      </c>
      <c r="F270" s="343">
        <v>732.20466162923424</v>
      </c>
      <c r="G270" s="343">
        <v>725.4179722774312</v>
      </c>
      <c r="H270" s="343">
        <v>719.98664355936353</v>
      </c>
      <c r="I270" s="343">
        <v>716.5670789285582</v>
      </c>
      <c r="J270" s="344">
        <v>712.50684245971263</v>
      </c>
      <c r="K270" s="344">
        <v>709.40144377286106</v>
      </c>
      <c r="L270" s="344">
        <v>706.28750341996908</v>
      </c>
      <c r="M270" s="344">
        <v>704.01195298764014</v>
      </c>
      <c r="N270" s="344">
        <v>702.21289388084608</v>
      </c>
      <c r="O270" s="344">
        <v>698.83588969551113</v>
      </c>
      <c r="P270" s="344">
        <v>695.51207973887142</v>
      </c>
      <c r="Q270" s="344">
        <v>691.87258271365124</v>
      </c>
      <c r="R270" s="344">
        <v>687.90912224327769</v>
      </c>
      <c r="S270" s="344">
        <v>683.37094935313621</v>
      </c>
      <c r="T270" s="344">
        <v>679.41840296882094</v>
      </c>
      <c r="U270" s="344">
        <v>674.71026497041623</v>
      </c>
      <c r="V270" s="344">
        <v>670.24267204010255</v>
      </c>
      <c r="W270" s="344">
        <v>666.23663893932178</v>
      </c>
      <c r="X270" s="344">
        <v>661.54725585463689</v>
      </c>
      <c r="Y270" s="344">
        <v>657.46678127747339</v>
      </c>
      <c r="Z270" s="344">
        <v>653.65483750839269</v>
      </c>
    </row>
    <row r="271">
      <c r="A271" s="342" t="s">
        <v>382</v>
      </c>
      <c r="B271" s="343">
        <v>502.00000405311584</v>
      </c>
      <c r="C271" s="343">
        <v>828.99008141903789</v>
      </c>
      <c r="D271" s="343">
        <v>827.36133531615974</v>
      </c>
      <c r="E271" s="343">
        <v>824.38135178175855</v>
      </c>
      <c r="F271" s="343">
        <v>819.32548263424849</v>
      </c>
      <c r="G271" s="343">
        <v>812.59419731185972</v>
      </c>
      <c r="H271" s="343">
        <v>807.23923508457062</v>
      </c>
      <c r="I271" s="343">
        <v>803.84974778628691</v>
      </c>
      <c r="J271" s="344">
        <v>799.82470658026273</v>
      </c>
      <c r="K271" s="344">
        <v>796.74487434056164</v>
      </c>
      <c r="L271" s="344">
        <v>793.61515090520982</v>
      </c>
      <c r="M271" s="344">
        <v>791.39069825121067</v>
      </c>
      <c r="N271" s="344">
        <v>789.59984591207763</v>
      </c>
      <c r="O271" s="344">
        <v>786.27230470338884</v>
      </c>
      <c r="P271" s="344">
        <v>783.05527965702868</v>
      </c>
      <c r="Q271" s="344">
        <v>779.487475991538</v>
      </c>
      <c r="R271" s="344">
        <v>775.60104529513421</v>
      </c>
      <c r="S271" s="344">
        <v>771.15018938488072</v>
      </c>
      <c r="T271" s="344">
        <v>767.27321743372272</v>
      </c>
      <c r="U271" s="344">
        <v>762.61578769989455</v>
      </c>
      <c r="V271" s="344">
        <v>758.27235102255963</v>
      </c>
      <c r="W271" s="344">
        <v>754.34274533276493</v>
      </c>
      <c r="X271" s="344">
        <v>749.74301257988259</v>
      </c>
      <c r="Y271" s="344">
        <v>745.740771010288</v>
      </c>
      <c r="Z271" s="344">
        <v>741.96597370231655</v>
      </c>
    </row>
    <row r="272">
      <c r="A272" s="342" t="s">
        <v>383</v>
      </c>
      <c r="B272" s="343">
        <v>502.00000405311584</v>
      </c>
      <c r="C272" s="343">
        <v>167.90426374937059</v>
      </c>
      <c r="D272" s="343">
        <v>150.67277203063586</v>
      </c>
      <c r="E272" s="343">
        <v>132.31334485743412</v>
      </c>
      <c r="F272" s="343">
        <v>117.95475122694505</v>
      </c>
      <c r="G272" s="343">
        <v>105.0116072570783</v>
      </c>
      <c r="H272" s="343">
        <v>97.165305098664362</v>
      </c>
      <c r="I272" s="343">
        <v>95.730175883750292</v>
      </c>
      <c r="J272" s="344">
        <v>98.658672164698359</v>
      </c>
      <c r="K272" s="344">
        <v>105.09937291506556</v>
      </c>
      <c r="L272" s="344">
        <v>116.37231240548177</v>
      </c>
      <c r="M272" s="344">
        <v>133.09094086450702</v>
      </c>
      <c r="N272" s="344">
        <v>150.28154906978881</v>
      </c>
      <c r="O272" s="344">
        <v>146.53033177976488</v>
      </c>
      <c r="P272" s="344">
        <v>142.62622142571408</v>
      </c>
      <c r="Q272" s="344">
        <v>138.52385843434396</v>
      </c>
      <c r="R272" s="344">
        <v>134.06315510041384</v>
      </c>
      <c r="S272" s="344">
        <v>128.96139495484547</v>
      </c>
      <c r="T272" s="344">
        <v>124.52108362158286</v>
      </c>
      <c r="U272" s="344">
        <v>119.37588271051143</v>
      </c>
      <c r="V272" s="344">
        <v>114.21677443736546</v>
      </c>
      <c r="W272" s="344">
        <v>109.71745574664119</v>
      </c>
      <c r="X272" s="344">
        <v>104.44941508626613</v>
      </c>
      <c r="Y272" s="344">
        <v>99.863948172985232</v>
      </c>
      <c r="Z272" s="344">
        <v>95.701624601456217</v>
      </c>
    </row>
    <row r="273">
      <c r="A273" s="342" t="s">
        <v>384</v>
      </c>
      <c r="B273" s="343">
        <v>502.00000405311584</v>
      </c>
      <c r="C273" s="343">
        <v>764.33369725093917</v>
      </c>
      <c r="D273" s="343">
        <v>777.36140862504715</v>
      </c>
      <c r="E273" s="343">
        <v>788.04463363022057</v>
      </c>
      <c r="F273" s="343">
        <v>791.0100795265115</v>
      </c>
      <c r="G273" s="343">
        <v>789.37710247074267</v>
      </c>
      <c r="H273" s="343">
        <v>785.67410295305217</v>
      </c>
      <c r="I273" s="343">
        <v>780.205634051116</v>
      </c>
      <c r="J273" s="344">
        <v>769.51199973402038</v>
      </c>
      <c r="K273" s="344">
        <v>757.52455902561758</v>
      </c>
      <c r="L273" s="344">
        <v>741.25258257382541</v>
      </c>
      <c r="M273" s="344">
        <v>721.43370370621028</v>
      </c>
      <c r="N273" s="344">
        <v>702.21289388084608</v>
      </c>
      <c r="O273" s="344">
        <v>698.83588969551113</v>
      </c>
      <c r="P273" s="344">
        <v>695.51207973887142</v>
      </c>
      <c r="Q273" s="344">
        <v>691.87258271365124</v>
      </c>
      <c r="R273" s="344">
        <v>687.90912224327769</v>
      </c>
      <c r="S273" s="344">
        <v>683.37094935313621</v>
      </c>
      <c r="T273" s="344">
        <v>679.41840296882094</v>
      </c>
      <c r="U273" s="344">
        <v>674.71026497041623</v>
      </c>
      <c r="V273" s="344">
        <v>670.24267204010255</v>
      </c>
      <c r="W273" s="344">
        <v>666.23663893932178</v>
      </c>
      <c r="X273" s="344">
        <v>661.54725585463689</v>
      </c>
      <c r="Y273" s="344">
        <v>657.46678127747339</v>
      </c>
      <c r="Z273" s="344">
        <v>653.65483750839269</v>
      </c>
    </row>
    <row r="274">
      <c r="A274" s="342" t="s">
        <v>385</v>
      </c>
      <c r="B274" s="343">
        <v>502.00000405311584</v>
      </c>
      <c r="C274" s="343">
        <v>721.0864742296892</v>
      </c>
      <c r="D274" s="343">
        <v>716.69215321156787</v>
      </c>
      <c r="E274" s="343">
        <v>710.54935150158394</v>
      </c>
      <c r="F274" s="343">
        <v>702.72627828756424</v>
      </c>
      <c r="G274" s="343">
        <v>692.88588573255413</v>
      </c>
      <c r="H274" s="343">
        <v>684.2906504606633</v>
      </c>
      <c r="I274" s="343">
        <v>678.15352976203428</v>
      </c>
      <c r="J274" s="344">
        <v>670.79043386718126</v>
      </c>
      <c r="K274" s="344">
        <v>664.9635864598082</v>
      </c>
      <c r="L274" s="344">
        <v>658.85518234310825</v>
      </c>
      <c r="M274" s="344">
        <v>653.54926182150746</v>
      </c>
      <c r="N274" s="344">
        <v>648.835366032516</v>
      </c>
      <c r="O274" s="344">
        <v>642.4669294625337</v>
      </c>
      <c r="P274" s="344">
        <v>636.16140152978562</v>
      </c>
      <c r="Q274" s="344">
        <v>629.65224683491738</v>
      </c>
      <c r="R274" s="344">
        <v>622.71266607359019</v>
      </c>
      <c r="S274" s="344">
        <v>614.8921806905081</v>
      </c>
      <c r="T274" s="344">
        <v>608.1478595710629</v>
      </c>
      <c r="U274" s="344">
        <v>600.2690419681436</v>
      </c>
      <c r="V274" s="344">
        <v>592.56924055482182</v>
      </c>
      <c r="W274" s="344">
        <v>585.75314027959155</v>
      </c>
      <c r="X274" s="344">
        <v>577.745312294986</v>
      </c>
      <c r="Y274" s="344">
        <v>570.742923014807</v>
      </c>
      <c r="Z274" s="344">
        <v>563.74308389542568</v>
      </c>
    </row>
    <row r="275">
      <c r="A275" s="342" t="s">
        <v>386</v>
      </c>
      <c r="B275" s="343">
        <v>502.00000405311584</v>
      </c>
      <c r="C275" s="343">
        <v>505.56662455077009</v>
      </c>
      <c r="D275" s="343">
        <v>508.54277011957936</v>
      </c>
      <c r="E275" s="343">
        <v>510.13254257278379</v>
      </c>
      <c r="F275" s="343">
        <v>509.05967459025857</v>
      </c>
      <c r="G275" s="343">
        <v>506.81879532965831</v>
      </c>
      <c r="H275" s="343">
        <v>506.05594893718836</v>
      </c>
      <c r="I275" s="343">
        <v>506.74228467606707</v>
      </c>
      <c r="J275" s="344">
        <v>507.67076073353491</v>
      </c>
      <c r="K275" s="344">
        <v>508.68184063991072</v>
      </c>
      <c r="L275" s="344">
        <v>510.20824450488419</v>
      </c>
      <c r="M275" s="344">
        <v>512.45644373974676</v>
      </c>
      <c r="N275" s="344">
        <v>515.1109918047639</v>
      </c>
      <c r="O275" s="344">
        <v>516.16197632577</v>
      </c>
      <c r="P275" s="344">
        <v>517.097529558723</v>
      </c>
      <c r="Q275" s="344">
        <v>517.63043224248145</v>
      </c>
      <c r="R275" s="344">
        <v>517.98112786761931</v>
      </c>
      <c r="S275" s="344">
        <v>518.188071390243</v>
      </c>
      <c r="T275" s="344">
        <v>518.26285752772583</v>
      </c>
      <c r="U275" s="344">
        <v>518.21440528386825</v>
      </c>
      <c r="V275" s="344">
        <v>518.30314552483435</v>
      </c>
      <c r="W275" s="344">
        <v>518.33582815811246</v>
      </c>
      <c r="X275" s="344">
        <v>518.41225086226416</v>
      </c>
      <c r="Y275" s="344">
        <v>518.52542209257763</v>
      </c>
      <c r="Z275" s="344">
        <v>519.415420337694</v>
      </c>
    </row>
    <row r="276">
      <c r="A276" s="341" t="s">
        <v>400</v>
      </c>
    </row>
    <row r="277">
      <c r="A277" s="342" t="s">
        <v>372</v>
      </c>
      <c r="B277" s="343">
        <v>476.00001096725464</v>
      </c>
      <c r="C277" s="343">
        <v>269.96506544133496</v>
      </c>
      <c r="D277" s="343">
        <v>267.53447788502251</v>
      </c>
      <c r="E277" s="343">
        <v>263.41034108660449</v>
      </c>
      <c r="F277" s="343">
        <v>258.47530949503516</v>
      </c>
      <c r="G277" s="343">
        <v>252.37027389674066</v>
      </c>
      <c r="H277" s="343">
        <v>246.5066690406276</v>
      </c>
      <c r="I277" s="343">
        <v>242.36800618368164</v>
      </c>
      <c r="J277" s="344">
        <v>237.52635575930165</v>
      </c>
      <c r="K277" s="344">
        <v>233.56475038712173</v>
      </c>
      <c r="L277" s="344">
        <v>229.50540964249171</v>
      </c>
      <c r="M277" s="344">
        <v>225.68808687828624</v>
      </c>
      <c r="N277" s="344">
        <v>222.63567769632579</v>
      </c>
      <c r="O277" s="344">
        <v>220.81183116621136</v>
      </c>
      <c r="P277" s="344">
        <v>218.98964871362298</v>
      </c>
      <c r="Q277" s="344">
        <v>217.34947189459814</v>
      </c>
      <c r="R277" s="344">
        <v>215.71919618448612</v>
      </c>
      <c r="S277" s="344">
        <v>213.99630016820746</v>
      </c>
      <c r="T277" s="344">
        <v>212.57233504794141</v>
      </c>
      <c r="U277" s="344">
        <v>211.02664303888835</v>
      </c>
      <c r="V277" s="344">
        <v>209.39065298938195</v>
      </c>
      <c r="W277" s="344">
        <v>208.00349986195658</v>
      </c>
      <c r="X277" s="344">
        <v>206.3503297292761</v>
      </c>
      <c r="Y277" s="344">
        <v>204.86699025843919</v>
      </c>
      <c r="Z277" s="344">
        <v>203.37270239526529</v>
      </c>
    </row>
    <row r="278">
      <c r="A278" s="342" t="s">
        <v>373</v>
      </c>
      <c r="B278" s="343">
        <v>476.00001096725464</v>
      </c>
      <c r="C278" s="343">
        <v>368.43663707299129</v>
      </c>
      <c r="D278" s="343">
        <v>366.00623273069675</v>
      </c>
      <c r="E278" s="343">
        <v>361.88221564618379</v>
      </c>
      <c r="F278" s="343">
        <v>356.94754028910887</v>
      </c>
      <c r="G278" s="343">
        <v>350.84293068507259</v>
      </c>
      <c r="H278" s="343">
        <v>344.98010396101438</v>
      </c>
      <c r="I278" s="343">
        <v>340.84172767538007</v>
      </c>
      <c r="J278" s="344">
        <v>336.00003602886756</v>
      </c>
      <c r="K278" s="344">
        <v>332.03870165096032</v>
      </c>
      <c r="L278" s="344">
        <v>327.97982564553138</v>
      </c>
      <c r="M278" s="344">
        <v>324.1625785408857</v>
      </c>
      <c r="N278" s="344">
        <v>321.11150114441762</v>
      </c>
      <c r="O278" s="344">
        <v>319.29861900982939</v>
      </c>
      <c r="P278" s="344">
        <v>317.48798802009088</v>
      </c>
      <c r="Q278" s="344">
        <v>315.858770794179</v>
      </c>
      <c r="R278" s="344">
        <v>314.24007564832436</v>
      </c>
      <c r="S278" s="344">
        <v>312.52938684433593</v>
      </c>
      <c r="T278" s="344">
        <v>311.11598686272134</v>
      </c>
      <c r="U278" s="344">
        <v>309.58206598333862</v>
      </c>
      <c r="V278" s="344">
        <v>307.95844280977514</v>
      </c>
      <c r="W278" s="344">
        <v>306.5818471106366</v>
      </c>
      <c r="X278" s="344">
        <v>304.941118738885</v>
      </c>
      <c r="Y278" s="344">
        <v>303.46871294289627</v>
      </c>
      <c r="Z278" s="344">
        <v>301.98535932427694</v>
      </c>
    </row>
    <row r="279">
      <c r="A279" s="342" t="s">
        <v>374</v>
      </c>
      <c r="B279" s="343">
        <v>476.00001096725464</v>
      </c>
      <c r="C279" s="343">
        <v>417.6696937341</v>
      </c>
      <c r="D279" s="343">
        <v>415.2393806506837</v>
      </c>
      <c r="E279" s="343">
        <v>411.11542251811096</v>
      </c>
      <c r="F279" s="343">
        <v>406.18092463028876</v>
      </c>
      <c r="G279" s="343">
        <v>400.07652727648508</v>
      </c>
      <c r="H279" s="343">
        <v>394.21408957606326</v>
      </c>
      <c r="I279" s="343">
        <v>390.0758560778512</v>
      </c>
      <c r="J279" s="344">
        <v>385.23414259060831</v>
      </c>
      <c r="K279" s="344">
        <v>381.27294324541032</v>
      </c>
      <c r="L279" s="344">
        <v>377.21429946279346</v>
      </c>
      <c r="M279" s="344">
        <v>373.3970894054624</v>
      </c>
      <c r="N279" s="344">
        <v>370.34667950129528</v>
      </c>
      <c r="O279" s="344">
        <v>368.53929848038257</v>
      </c>
      <c r="P279" s="344">
        <v>366.7344631895217</v>
      </c>
      <c r="Q279" s="344">
        <v>365.11074473857445</v>
      </c>
      <c r="R279" s="344">
        <v>363.49785996447963</v>
      </c>
      <c r="S279" s="344">
        <v>361.79329596047091</v>
      </c>
      <c r="T279" s="344">
        <v>360.38519691660304</v>
      </c>
      <c r="U279" s="344">
        <v>358.85718208773994</v>
      </c>
      <c r="V279" s="344">
        <v>357.23976388778493</v>
      </c>
      <c r="W279" s="344">
        <v>355.86846529989219</v>
      </c>
      <c r="X279" s="344">
        <v>354.23397949854433</v>
      </c>
      <c r="Y279" s="344">
        <v>352.7670596063457</v>
      </c>
      <c r="Z279" s="344">
        <v>351.28919217711848</v>
      </c>
    </row>
    <row r="280">
      <c r="A280" s="342" t="s">
        <v>375</v>
      </c>
      <c r="B280" s="343">
        <v>476.00001096725464</v>
      </c>
      <c r="C280" s="343">
        <v>442.2855417559407</v>
      </c>
      <c r="D280" s="343">
        <v>439.85527421544157</v>
      </c>
      <c r="E280" s="343">
        <v>435.73134533365908</v>
      </c>
      <c r="F280" s="343">
        <v>430.7969360193793</v>
      </c>
      <c r="G280" s="343">
        <v>424.69264460496646</v>
      </c>
      <c r="H280" s="343">
        <v>418.8304014062096</v>
      </c>
      <c r="I280" s="343">
        <v>414.6922391778192</v>
      </c>
      <c r="J280" s="344">
        <v>409.85051446402889</v>
      </c>
      <c r="K280" s="344">
        <v>405.88938251969256</v>
      </c>
      <c r="L280" s="344">
        <v>401.83085481215494</v>
      </c>
      <c r="M280" s="344">
        <v>398.01366308371837</v>
      </c>
      <c r="N280" s="344">
        <v>394.96358732463511</v>
      </c>
      <c r="O280" s="344">
        <v>393.15896157572018</v>
      </c>
      <c r="P280" s="344">
        <v>391.35702911156471</v>
      </c>
      <c r="Q280" s="344">
        <v>389.73606477882157</v>
      </c>
      <c r="R280" s="344">
        <v>388.12609019831359</v>
      </c>
      <c r="S280" s="344">
        <v>386.4245938772408</v>
      </c>
      <c r="T280" s="344">
        <v>385.01914988089641</v>
      </c>
      <c r="U280" s="344">
        <v>383.49409318371755</v>
      </c>
      <c r="V280" s="344">
        <v>381.87978283870245</v>
      </c>
      <c r="W280" s="344">
        <v>380.51113739222762</v>
      </c>
      <c r="X280" s="344">
        <v>378.87977828269027</v>
      </c>
      <c r="Y280" s="344">
        <v>377.41560609502329</v>
      </c>
      <c r="Z280" s="344">
        <v>375.94048651330792</v>
      </c>
    </row>
    <row r="281">
      <c r="A281" s="342" t="s">
        <v>376</v>
      </c>
      <c r="B281" s="343">
        <v>476.00001096725464</v>
      </c>
      <c r="C281" s="343">
        <v>466.9009369891935</v>
      </c>
      <c r="D281" s="343">
        <v>464.47071493412415</v>
      </c>
      <c r="E281" s="343">
        <v>460.34681515342174</v>
      </c>
      <c r="F281" s="343">
        <v>455.41249430563107</v>
      </c>
      <c r="G281" s="343">
        <v>449.30830870717307</v>
      </c>
      <c r="H281" s="343">
        <v>443.4462600034862</v>
      </c>
      <c r="I281" s="343">
        <v>439.30816896257267</v>
      </c>
      <c r="J281" s="344">
        <v>434.46643281857627</v>
      </c>
      <c r="K281" s="344">
        <v>430.50536819834241</v>
      </c>
      <c r="L281" s="344">
        <v>426.44695654181891</v>
      </c>
      <c r="M281" s="344">
        <v>422.62978301274109</v>
      </c>
      <c r="N281" s="344">
        <v>419.58004166434279</v>
      </c>
      <c r="O281" s="344">
        <v>417.77817432562381</v>
      </c>
      <c r="P281" s="344">
        <v>415.97914800082</v>
      </c>
      <c r="Q281" s="344">
        <v>414.36094093483376</v>
      </c>
      <c r="R281" s="344">
        <v>412.75387988080962</v>
      </c>
      <c r="S281" s="344">
        <v>411.05545475875476</v>
      </c>
      <c r="T281" s="344">
        <v>409.65266885727817</v>
      </c>
      <c r="U281" s="344">
        <v>408.13057369037341</v>
      </c>
      <c r="V281" s="344">
        <v>406.51937477306853</v>
      </c>
      <c r="W281" s="344">
        <v>405.15338552011178</v>
      </c>
      <c r="X281" s="344">
        <v>403.525156700767</v>
      </c>
      <c r="Y281" s="344">
        <v>402.06373538075024</v>
      </c>
      <c r="Z281" s="344">
        <v>400.591366809817</v>
      </c>
    </row>
    <row r="282">
      <c r="A282" s="342" t="s">
        <v>377</v>
      </c>
      <c r="B282" s="343">
        <v>476.00001096725464</v>
      </c>
      <c r="C282" s="343">
        <v>491.51587999504886</v>
      </c>
      <c r="D282" s="343">
        <v>489.0857033680561</v>
      </c>
      <c r="E282" s="343">
        <v>484.96183253903013</v>
      </c>
      <c r="F282" s="343">
        <v>480.02760005093785</v>
      </c>
      <c r="G282" s="343">
        <v>473.92352014529035</v>
      </c>
      <c r="H282" s="343">
        <v>468.06166593019003</v>
      </c>
      <c r="I282" s="343">
        <v>463.923645994596</v>
      </c>
      <c r="J282" s="344">
        <v>459.08189821710579</v>
      </c>
      <c r="K282" s="344">
        <v>455.12090084436824</v>
      </c>
      <c r="L282" s="344">
        <v>451.062605214895</v>
      </c>
      <c r="M282" s="344">
        <v>447.24544975588583</v>
      </c>
      <c r="N282" s="344">
        <v>444.19604308349943</v>
      </c>
      <c r="O282" s="344">
        <v>442.3969372892625</v>
      </c>
      <c r="P282" s="344">
        <v>440.60082041231595</v>
      </c>
      <c r="Q282" s="344">
        <v>438.98537375770377</v>
      </c>
      <c r="R282" s="344">
        <v>437.38122955889679</v>
      </c>
      <c r="S282" s="344">
        <v>435.68587914754596</v>
      </c>
      <c r="T282" s="344">
        <v>434.2857543844575</v>
      </c>
      <c r="U282" s="344">
        <v>432.76662414217486</v>
      </c>
      <c r="V282" s="344">
        <v>431.15854022089064</v>
      </c>
      <c r="W282" s="344">
        <v>429.79521020972464</v>
      </c>
      <c r="X282" s="344">
        <v>428.17011527445243</v>
      </c>
      <c r="Y282" s="344">
        <v>426.71144798125169</v>
      </c>
      <c r="Z282" s="344">
        <v>425.24183358041097</v>
      </c>
    </row>
    <row r="283">
      <c r="A283" s="342" t="s">
        <v>378</v>
      </c>
      <c r="B283" s="343">
        <v>476.00001096725464</v>
      </c>
      <c r="C283" s="343">
        <v>516.130371333309</v>
      </c>
      <c r="D283" s="343">
        <v>513.7002400772019</v>
      </c>
      <c r="E283" s="343">
        <v>509.576398050737</v>
      </c>
      <c r="F283" s="343">
        <v>504.64225381580451</v>
      </c>
      <c r="G283" s="343">
        <v>498.53827948010229</v>
      </c>
      <c r="H283" s="343">
        <v>492.67661974723751</v>
      </c>
      <c r="I283" s="343">
        <v>488.53867083499665</v>
      </c>
      <c r="J283" s="344">
        <v>483.69691122104615</v>
      </c>
      <c r="K283" s="344">
        <v>479.73598101939297</v>
      </c>
      <c r="L283" s="344">
        <v>475.67780139312038</v>
      </c>
      <c r="M283" s="344">
        <v>471.86066387512176</v>
      </c>
      <c r="N283" s="344">
        <v>468.81159214380614</v>
      </c>
      <c r="O283" s="344">
        <v>467.01525102442315</v>
      </c>
      <c r="P283" s="344">
        <v>465.22204689972114</v>
      </c>
      <c r="Q283" s="344">
        <v>463.60936379717123</v>
      </c>
      <c r="R283" s="344">
        <v>462.00813977815841</v>
      </c>
      <c r="S283" s="344">
        <v>460.31586758480825</v>
      </c>
      <c r="T283" s="344">
        <v>458.91840699984056</v>
      </c>
      <c r="U283" s="344">
        <v>457.40224507227521</v>
      </c>
      <c r="V283" s="344">
        <v>455.79727971086345</v>
      </c>
      <c r="W283" s="344">
        <v>454.43661198595134</v>
      </c>
      <c r="X283" s="344">
        <v>452.81465452413926</v>
      </c>
      <c r="Y283" s="344">
        <v>451.35874441298682</v>
      </c>
      <c r="Z283" s="344">
        <v>449.89188733759261</v>
      </c>
    </row>
    <row r="284">
      <c r="A284" s="342" t="s">
        <v>379</v>
      </c>
      <c r="B284" s="343">
        <v>476.00001096725464</v>
      </c>
      <c r="C284" s="343">
        <v>565.35800123940714</v>
      </c>
      <c r="D284" s="343">
        <v>562.92796055403414</v>
      </c>
      <c r="E284" s="343">
        <v>558.80417568658152</v>
      </c>
      <c r="F284" s="343">
        <v>553.87020763938233</v>
      </c>
      <c r="G284" s="343">
        <v>547.76644407609467</v>
      </c>
      <c r="H284" s="343">
        <v>541.905173289136</v>
      </c>
      <c r="I284" s="343">
        <v>537.76736617844381</v>
      </c>
      <c r="J284" s="344">
        <v>532.9255822841144</v>
      </c>
      <c r="K284" s="344">
        <v>528.96478619603715</v>
      </c>
      <c r="L284" s="344">
        <v>524.90683850502535</v>
      </c>
      <c r="M284" s="344">
        <v>521.08973648283643</v>
      </c>
      <c r="N284" s="344">
        <v>518.04133542775332</v>
      </c>
      <c r="O284" s="344">
        <v>516.25053303364382</v>
      </c>
      <c r="P284" s="344">
        <v>514.46316431008745</v>
      </c>
      <c r="Q284" s="344">
        <v>512.85601771811093</v>
      </c>
      <c r="R284" s="344">
        <v>511.26064401583056</v>
      </c>
      <c r="S284" s="344">
        <v>509.57453876289219</v>
      </c>
      <c r="T284" s="344">
        <v>508.18241563817162</v>
      </c>
      <c r="U284" s="344">
        <v>506.67220049344206</v>
      </c>
      <c r="V284" s="344">
        <v>505.07348292552172</v>
      </c>
      <c r="W284" s="344">
        <v>503.71814889133583</v>
      </c>
      <c r="X284" s="344">
        <v>502.10247712670184</v>
      </c>
      <c r="Y284" s="344">
        <v>500.6520908295692</v>
      </c>
      <c r="Z284" s="344">
        <v>499.19075785543453</v>
      </c>
    </row>
    <row r="285">
      <c r="A285" s="342" t="s">
        <v>380</v>
      </c>
      <c r="B285" s="343">
        <v>476.00001096725464</v>
      </c>
      <c r="C285" s="343">
        <v>663.8078655200602</v>
      </c>
      <c r="D285" s="343">
        <v>661.378005295964</v>
      </c>
      <c r="E285" s="343">
        <v>657.25433297049551</v>
      </c>
      <c r="F285" s="343">
        <v>652.3207160314289</v>
      </c>
      <c r="G285" s="343">
        <v>646.21737255093444</v>
      </c>
      <c r="H285" s="343">
        <v>640.35687958499375</v>
      </c>
      <c r="I285" s="343">
        <v>636.21935510191508</v>
      </c>
      <c r="J285" s="344">
        <v>631.37752022666973</v>
      </c>
      <c r="K285" s="344">
        <v>627.41699145612677</v>
      </c>
      <c r="L285" s="344">
        <v>623.35950735408824</v>
      </c>
      <c r="M285" s="344">
        <v>619.542474785189</v>
      </c>
      <c r="N285" s="344">
        <v>616.49541825149265</v>
      </c>
      <c r="O285" s="344">
        <v>614.71573070156785</v>
      </c>
      <c r="P285" s="344">
        <v>612.940072252431</v>
      </c>
      <c r="Q285" s="344">
        <v>611.34403619825719</v>
      </c>
      <c r="R285" s="344">
        <v>609.760402842598</v>
      </c>
      <c r="S285" s="344">
        <v>608.08667336630356</v>
      </c>
      <c r="T285" s="344">
        <v>606.70526147248938</v>
      </c>
      <c r="U285" s="344">
        <v>605.20698038917874</v>
      </c>
      <c r="V285" s="344">
        <v>603.620800979486</v>
      </c>
      <c r="W285" s="344">
        <v>602.27617069376379</v>
      </c>
      <c r="X285" s="344">
        <v>600.67311319980149</v>
      </c>
      <c r="Y285" s="344">
        <v>599.23381222077012</v>
      </c>
      <c r="Z285" s="344">
        <v>597.78356514100449</v>
      </c>
    </row>
    <row r="286">
      <c r="A286" s="342" t="s">
        <v>381</v>
      </c>
      <c r="B286" s="343">
        <v>476.00001096725464</v>
      </c>
      <c r="C286" s="343">
        <v>762.25056517965822</v>
      </c>
      <c r="D286" s="343">
        <v>759.82088451741481</v>
      </c>
      <c r="E286" s="343">
        <v>755.69732238166159</v>
      </c>
      <c r="F286" s="343">
        <v>750.76405487432271</v>
      </c>
      <c r="G286" s="343">
        <v>744.66112954200855</v>
      </c>
      <c r="H286" s="343">
        <v>738.80141430915648</v>
      </c>
      <c r="I286" s="343">
        <v>734.66417116285277</v>
      </c>
      <c r="J286" s="344">
        <v>729.82228209804771</v>
      </c>
      <c r="K286" s="344">
        <v>725.86201944123036</v>
      </c>
      <c r="L286" s="344">
        <v>721.80499855832818</v>
      </c>
      <c r="M286" s="344">
        <v>717.98803340405925</v>
      </c>
      <c r="N286" s="344">
        <v>714.94232560274247</v>
      </c>
      <c r="O286" s="344">
        <v>713.17380254989007</v>
      </c>
      <c r="P286" s="344">
        <v>711.40990678772027</v>
      </c>
      <c r="Q286" s="344">
        <v>709.82503108735909</v>
      </c>
      <c r="R286" s="344">
        <v>708.25319081075327</v>
      </c>
      <c r="S286" s="344">
        <v>706.59189274166613</v>
      </c>
      <c r="T286" s="344">
        <v>705.221240292839</v>
      </c>
      <c r="U286" s="344">
        <v>703.73494704240989</v>
      </c>
      <c r="V286" s="344">
        <v>702.1613623182119</v>
      </c>
      <c r="W286" s="344">
        <v>700.82748407013867</v>
      </c>
      <c r="X286" s="344">
        <v>699.237097779245</v>
      </c>
      <c r="Y286" s="344">
        <v>697.80893216432673</v>
      </c>
      <c r="Z286" s="344">
        <v>696.3698210274257</v>
      </c>
    </row>
    <row r="287">
      <c r="A287" s="342" t="s">
        <v>382</v>
      </c>
      <c r="B287" s="343">
        <v>476.00001096725464</v>
      </c>
      <c r="C287" s="343">
        <v>860.68613522386386</v>
      </c>
      <c r="D287" s="343">
        <v>858.25663323289632</v>
      </c>
      <c r="E287" s="343">
        <v>854.13317895335888</v>
      </c>
      <c r="F287" s="343">
        <v>849.20025921713989</v>
      </c>
      <c r="G287" s="343">
        <v>843.09775011594149</v>
      </c>
      <c r="H287" s="343">
        <v>837.23881253589354</v>
      </c>
      <c r="I287" s="343">
        <v>833.10184944709863</v>
      </c>
      <c r="J287" s="344">
        <v>828.259903005836</v>
      </c>
      <c r="K287" s="344">
        <v>824.29990526953986</v>
      </c>
      <c r="L287" s="344">
        <v>820.24334724258711</v>
      </c>
      <c r="M287" s="344">
        <v>816.42644747901659</v>
      </c>
      <c r="N287" s="344">
        <v>813.38209260415863</v>
      </c>
      <c r="O287" s="344">
        <v>811.6247834569208</v>
      </c>
      <c r="P287" s="344">
        <v>809.87270253623456</v>
      </c>
      <c r="Q287" s="344">
        <v>808.29903676027163</v>
      </c>
      <c r="R287" s="344">
        <v>806.73904203526035</v>
      </c>
      <c r="S287" s="344">
        <v>805.09023072970308</v>
      </c>
      <c r="T287" s="344">
        <v>803.73038570219194</v>
      </c>
      <c r="U287" s="344">
        <v>802.25613379091658</v>
      </c>
      <c r="V287" s="344">
        <v>800.69520000067962</v>
      </c>
      <c r="W287" s="344">
        <v>799.3721218412802</v>
      </c>
      <c r="X287" s="344">
        <v>797.79446340508287</v>
      </c>
      <c r="Y287" s="344">
        <v>796.3774829534766</v>
      </c>
      <c r="Z287" s="344">
        <v>794.94955756128365</v>
      </c>
    </row>
    <row r="288">
      <c r="A288" s="342" t="s">
        <v>383</v>
      </c>
      <c r="B288" s="343">
        <v>476.00001096725464</v>
      </c>
      <c r="C288" s="343">
        <v>159.09258616945633</v>
      </c>
      <c r="D288" s="343">
        <v>148.37696017205855</v>
      </c>
      <c r="E288" s="343">
        <v>136.67174271830115</v>
      </c>
      <c r="F288" s="343">
        <v>127.21690749848125</v>
      </c>
      <c r="G288" s="343">
        <v>118.11915039090725</v>
      </c>
      <c r="H288" s="343">
        <v>111.47808873860748</v>
      </c>
      <c r="I288" s="343">
        <v>108.46299867176195</v>
      </c>
      <c r="J288" s="344">
        <v>107.2142745121794</v>
      </c>
      <c r="K288" s="344">
        <v>108.20613777573027</v>
      </c>
      <c r="L288" s="344">
        <v>111.40453747514357</v>
      </c>
      <c r="M288" s="344">
        <v>117.4736054579232</v>
      </c>
      <c r="N288" s="344">
        <v>124.15253478832294</v>
      </c>
      <c r="O288" s="344">
        <v>122.31777451713974</v>
      </c>
      <c r="P288" s="344">
        <v>120.48409407219958</v>
      </c>
      <c r="Q288" s="344">
        <v>118.83300848214833</v>
      </c>
      <c r="R288" s="344">
        <v>117.19120600568506</v>
      </c>
      <c r="S288" s="344">
        <v>115.45615953202811</v>
      </c>
      <c r="T288" s="344">
        <v>114.02167846189018</v>
      </c>
      <c r="U288" s="344">
        <v>112.46427018183795</v>
      </c>
      <c r="V288" s="344">
        <v>110.81597092668197</v>
      </c>
      <c r="W288" s="344">
        <v>109.41830963661474</v>
      </c>
      <c r="X288" s="344">
        <v>107.75275582659057</v>
      </c>
      <c r="Y288" s="344">
        <v>106.25853373872687</v>
      </c>
      <c r="Z288" s="344">
        <v>104.753362690715</v>
      </c>
    </row>
    <row r="289">
      <c r="A289" s="342" t="s">
        <v>384</v>
      </c>
      <c r="B289" s="343">
        <v>476.00001096725464</v>
      </c>
      <c r="C289" s="343">
        <v>774.81177612600754</v>
      </c>
      <c r="D289" s="343">
        <v>780.76427067268344</v>
      </c>
      <c r="E289" s="343">
        <v>784.2920740074793</v>
      </c>
      <c r="F289" s="343">
        <v>783.90263724161468</v>
      </c>
      <c r="G289" s="343">
        <v>780.78593712585257</v>
      </c>
      <c r="H289" s="343">
        <v>775.66364940219239</v>
      </c>
      <c r="I289" s="343">
        <v>770.3510118133014</v>
      </c>
      <c r="J289" s="344">
        <v>761.8404199583639</v>
      </c>
      <c r="K289" s="344">
        <v>752.86051766113212</v>
      </c>
      <c r="L289" s="344">
        <v>741.48194272776391</v>
      </c>
      <c r="M289" s="344">
        <v>727.7321562745816</v>
      </c>
      <c r="N289" s="344">
        <v>714.94232560274247</v>
      </c>
      <c r="O289" s="344">
        <v>713.17380254989007</v>
      </c>
      <c r="P289" s="344">
        <v>711.40990678772027</v>
      </c>
      <c r="Q289" s="344">
        <v>709.82503108735909</v>
      </c>
      <c r="R289" s="344">
        <v>708.25319081075327</v>
      </c>
      <c r="S289" s="344">
        <v>706.59189274166613</v>
      </c>
      <c r="T289" s="344">
        <v>705.221240292839</v>
      </c>
      <c r="U289" s="344">
        <v>703.73494704240989</v>
      </c>
      <c r="V289" s="344">
        <v>702.1613623182119</v>
      </c>
      <c r="W289" s="344">
        <v>700.82748407013867</v>
      </c>
      <c r="X289" s="344">
        <v>699.237097779245</v>
      </c>
      <c r="Y289" s="344">
        <v>697.80893216432673</v>
      </c>
      <c r="Z289" s="344">
        <v>696.3698210274257</v>
      </c>
    </row>
    <row r="290">
      <c r="A290" s="342" t="s">
        <v>385</v>
      </c>
      <c r="B290" s="343">
        <v>476.00001096725464</v>
      </c>
      <c r="C290" s="343">
        <v>719.15152288234788</v>
      </c>
      <c r="D290" s="343">
        <v>713.70318279198386</v>
      </c>
      <c r="E290" s="343">
        <v>706.078979738424</v>
      </c>
      <c r="F290" s="343">
        <v>698.13302538122434</v>
      </c>
      <c r="G290" s="343">
        <v>688.69676960290394</v>
      </c>
      <c r="H290" s="343">
        <v>679.17973065508545</v>
      </c>
      <c r="I290" s="343">
        <v>672.02994794127233</v>
      </c>
      <c r="J290" s="344">
        <v>663.63867551585429</v>
      </c>
      <c r="K290" s="344">
        <v>656.6667340902394</v>
      </c>
      <c r="L290" s="344">
        <v>649.32890929919824</v>
      </c>
      <c r="M290" s="344">
        <v>642.12370739312075</v>
      </c>
      <c r="N290" s="344">
        <v>635.74166719875041</v>
      </c>
      <c r="O290" s="344">
        <v>630.847377349774</v>
      </c>
      <c r="P290" s="344">
        <v>625.795308039849</v>
      </c>
      <c r="Q290" s="344">
        <v>621.08330474056015</v>
      </c>
      <c r="R290" s="344">
        <v>616.16785614490777</v>
      </c>
      <c r="S290" s="344">
        <v>611.05496880887358</v>
      </c>
      <c r="T290" s="344">
        <v>606.66344994473434</v>
      </c>
      <c r="U290" s="344">
        <v>601.778044808048</v>
      </c>
      <c r="V290" s="344">
        <v>596.69699105553093</v>
      </c>
      <c r="W290" s="344">
        <v>592.34075265223157</v>
      </c>
      <c r="X290" s="344">
        <v>587.18776236749477</v>
      </c>
      <c r="Y290" s="344">
        <v>582.62837209858571</v>
      </c>
      <c r="Z290" s="344">
        <v>577.78777250161784</v>
      </c>
    </row>
    <row r="291">
      <c r="A291" s="342" t="s">
        <v>386</v>
      </c>
      <c r="B291" s="343">
        <v>476.00001096725464</v>
      </c>
      <c r="C291" s="343">
        <v>531.56812521164716</v>
      </c>
      <c r="D291" s="343">
        <v>533.67273127114834</v>
      </c>
      <c r="E291" s="343">
        <v>534.80826616104639</v>
      </c>
      <c r="F291" s="343">
        <v>534.40055039782862</v>
      </c>
      <c r="G291" s="343">
        <v>533.30516958948726</v>
      </c>
      <c r="H291" s="343">
        <v>532.93915902618266</v>
      </c>
      <c r="I291" s="343">
        <v>533.32878350284</v>
      </c>
      <c r="J291" s="344">
        <v>533.82231814263</v>
      </c>
      <c r="K291" s="344">
        <v>534.38853538095339</v>
      </c>
      <c r="L291" s="344">
        <v>535.26232326808884</v>
      </c>
      <c r="M291" s="344">
        <v>536.53956712888316</v>
      </c>
      <c r="N291" s="344">
        <v>538.50640325453662</v>
      </c>
      <c r="O291" s="344">
        <v>541.40519533672227</v>
      </c>
      <c r="P291" s="344">
        <v>544.55140823545662</v>
      </c>
      <c r="Q291" s="344">
        <v>547.63657608061237</v>
      </c>
      <c r="R291" s="344">
        <v>551.05876363161872</v>
      </c>
      <c r="S291" s="344">
        <v>554.55290408433746</v>
      </c>
      <c r="T291" s="344">
        <v>557.694959722746</v>
      </c>
      <c r="U291" s="344">
        <v>561.28714743908381</v>
      </c>
      <c r="V291" s="344">
        <v>564.95398471056694</v>
      </c>
      <c r="W291" s="344">
        <v>568.13638669019053</v>
      </c>
      <c r="X291" s="344">
        <v>571.87007962540986</v>
      </c>
      <c r="Y291" s="344">
        <v>575.12178583401271</v>
      </c>
      <c r="Z291" s="344">
        <v>578.76975610234831</v>
      </c>
    </row>
    <row r="292">
      <c r="A292" s="341" t="s">
        <v>401</v>
      </c>
    </row>
    <row r="293">
      <c r="A293" s="342" t="s">
        <v>372</v>
      </c>
      <c r="B293" s="343">
        <v>450.99999755620956</v>
      </c>
      <c r="C293" s="343">
        <v>245.00170499296308</v>
      </c>
      <c r="D293" s="343">
        <v>243.53418148205594</v>
      </c>
      <c r="E293" s="343">
        <v>241.01739345857985</v>
      </c>
      <c r="F293" s="343">
        <v>238.13408612016244</v>
      </c>
      <c r="G293" s="343">
        <v>234.64626224079942</v>
      </c>
      <c r="H293" s="343">
        <v>231.47398067320003</v>
      </c>
      <c r="I293" s="343">
        <v>229.30183691370982</v>
      </c>
      <c r="J293" s="344">
        <v>226.68101341471416</v>
      </c>
      <c r="K293" s="344">
        <v>224.64770180872992</v>
      </c>
      <c r="L293" s="344">
        <v>222.62149844189449</v>
      </c>
      <c r="M293" s="344">
        <v>220.65130497541412</v>
      </c>
      <c r="N293" s="344">
        <v>219.037905046815</v>
      </c>
      <c r="O293" s="344">
        <v>217.44659399854118</v>
      </c>
      <c r="P293" s="344">
        <v>215.71762339121176</v>
      </c>
      <c r="Q293" s="344">
        <v>214.024200336876</v>
      </c>
      <c r="R293" s="344">
        <v>212.21482627256629</v>
      </c>
      <c r="S293" s="344">
        <v>210.25845387397331</v>
      </c>
      <c r="T293" s="344">
        <v>208.59337290651129</v>
      </c>
      <c r="U293" s="344">
        <v>206.79018872990596</v>
      </c>
      <c r="V293" s="344">
        <v>204.90152757260293</v>
      </c>
      <c r="W293" s="344">
        <v>203.45781420650781</v>
      </c>
      <c r="X293" s="344">
        <v>201.96191207240136</v>
      </c>
      <c r="Y293" s="344">
        <v>200.91633507173287</v>
      </c>
      <c r="Z293" s="344">
        <v>200.52527873690585</v>
      </c>
    </row>
    <row r="294">
      <c r="A294" s="342" t="s">
        <v>373</v>
      </c>
      <c r="B294" s="343">
        <v>450.99999755620956</v>
      </c>
      <c r="C294" s="343">
        <v>343.52053214585413</v>
      </c>
      <c r="D294" s="343">
        <v>342.053113606719</v>
      </c>
      <c r="E294" s="343">
        <v>339.53666617776747</v>
      </c>
      <c r="F294" s="343">
        <v>336.65354983811568</v>
      </c>
      <c r="G294" s="343">
        <v>333.16578194663134</v>
      </c>
      <c r="H294" s="343">
        <v>329.99378505372187</v>
      </c>
      <c r="I294" s="343">
        <v>327.8217816050697</v>
      </c>
      <c r="J294" s="344">
        <v>325.20129311001682</v>
      </c>
      <c r="K294" s="344">
        <v>323.16802987226578</v>
      </c>
      <c r="L294" s="344">
        <v>321.14179216355171</v>
      </c>
      <c r="M294" s="344">
        <v>319.17172944859988</v>
      </c>
      <c r="N294" s="344">
        <v>317.55902074941577</v>
      </c>
      <c r="O294" s="344">
        <v>315.97520943037006</v>
      </c>
      <c r="P294" s="344">
        <v>314.254008969044</v>
      </c>
      <c r="Q294" s="344">
        <v>312.56792936081604</v>
      </c>
      <c r="R294" s="344">
        <v>310.76620966781604</v>
      </c>
      <c r="S294" s="344">
        <v>308.81813609255715</v>
      </c>
      <c r="T294" s="344">
        <v>307.16014248740629</v>
      </c>
      <c r="U294" s="344">
        <v>305.36480080065974</v>
      </c>
      <c r="V294" s="344">
        <v>303.48456572185484</v>
      </c>
      <c r="W294" s="344">
        <v>302.04788152750837</v>
      </c>
      <c r="X294" s="344">
        <v>300.56025493849216</v>
      </c>
      <c r="Y294" s="344">
        <v>299.5219694249032</v>
      </c>
      <c r="Z294" s="344">
        <v>299.13766702866968</v>
      </c>
    </row>
    <row r="295">
      <c r="A295" s="342" t="s">
        <v>374</v>
      </c>
      <c r="B295" s="343">
        <v>450.99999755620956</v>
      </c>
      <c r="C295" s="343">
        <v>392.7772931290009</v>
      </c>
      <c r="D295" s="343">
        <v>391.30992688070387</v>
      </c>
      <c r="E295" s="343">
        <v>388.79364972912487</v>
      </c>
      <c r="F295" s="343">
        <v>385.91062856235453</v>
      </c>
      <c r="G295" s="343">
        <v>382.42288800924513</v>
      </c>
      <c r="H295" s="343">
        <v>379.25103327351155</v>
      </c>
      <c r="I295" s="343">
        <v>377.07909974762896</v>
      </c>
      <c r="J295" s="344">
        <v>374.45877876744095</v>
      </c>
      <c r="K295" s="344">
        <v>372.4255393500768</v>
      </c>
      <c r="L295" s="344">
        <v>370.39928395642039</v>
      </c>
      <c r="M295" s="344">
        <v>368.42928639329637</v>
      </c>
      <c r="N295" s="344">
        <v>366.81692414082869</v>
      </c>
      <c r="O295" s="344">
        <v>365.23687556670336</v>
      </c>
      <c r="P295" s="344">
        <v>363.51957351361</v>
      </c>
      <c r="Q295" s="344">
        <v>361.83717822582418</v>
      </c>
      <c r="R295" s="344">
        <v>360.03929884758793</v>
      </c>
      <c r="S295" s="344">
        <v>358.09538893138085</v>
      </c>
      <c r="T295" s="344">
        <v>356.44095118413361</v>
      </c>
      <c r="U295" s="344">
        <v>354.64954423398564</v>
      </c>
      <c r="V295" s="344">
        <v>352.77353670859782</v>
      </c>
      <c r="W295" s="344">
        <v>351.34037924645878</v>
      </c>
      <c r="X295" s="344">
        <v>349.856904781985</v>
      </c>
      <c r="Y295" s="344">
        <v>348.822277719484</v>
      </c>
      <c r="Z295" s="344">
        <v>348.441364180398</v>
      </c>
    </row>
    <row r="296">
      <c r="A296" s="342" t="s">
        <v>375</v>
      </c>
      <c r="B296" s="343">
        <v>450.99999755620956</v>
      </c>
      <c r="C296" s="343">
        <v>417.40501239825755</v>
      </c>
      <c r="D296" s="343">
        <v>415.9376722468927</v>
      </c>
      <c r="E296" s="343">
        <v>413.42148022924567</v>
      </c>
      <c r="F296" s="343">
        <v>410.53850656772187</v>
      </c>
      <c r="G296" s="343">
        <v>407.05077952056911</v>
      </c>
      <c r="H296" s="343">
        <v>403.8789958186739</v>
      </c>
      <c r="I296" s="343">
        <v>401.70709719630668</v>
      </c>
      <c r="J296" s="344">
        <v>399.08685997690645</v>
      </c>
      <c r="K296" s="344">
        <v>397.05363237919011</v>
      </c>
      <c r="L296" s="344">
        <v>395.02736801505421</v>
      </c>
      <c r="M296" s="344">
        <v>393.05740297215266</v>
      </c>
      <c r="N296" s="344">
        <v>391.445214150551</v>
      </c>
      <c r="O296" s="344">
        <v>389.86705015958779</v>
      </c>
      <c r="P296" s="344">
        <v>388.15170063471305</v>
      </c>
      <c r="Q296" s="344">
        <v>386.47115064732623</v>
      </c>
      <c r="R296" s="344">
        <v>384.67519469919358</v>
      </c>
      <c r="S296" s="344">
        <v>382.73337016398665</v>
      </c>
      <c r="T296" s="344">
        <v>381.08071338100666</v>
      </c>
      <c r="U296" s="344">
        <v>379.29127716224218</v>
      </c>
      <c r="V296" s="344">
        <v>377.41738703153493</v>
      </c>
      <c r="W296" s="344">
        <v>375.98599596321407</v>
      </c>
      <c r="X296" s="344">
        <v>374.50460113851648</v>
      </c>
      <c r="Y296" s="344">
        <v>373.47180646914808</v>
      </c>
      <c r="Z296" s="344">
        <v>373.09259032187686</v>
      </c>
    </row>
    <row r="297">
      <c r="A297" s="342" t="s">
        <v>376</v>
      </c>
      <c r="B297" s="343">
        <v>450.99999755620956</v>
      </c>
      <c r="C297" s="343">
        <v>442.03229158273109</v>
      </c>
      <c r="D297" s="343">
        <v>440.5649774960828</v>
      </c>
      <c r="E297" s="343">
        <v>438.04887060927911</v>
      </c>
      <c r="F297" s="343">
        <v>435.16594439902997</v>
      </c>
      <c r="G297" s="343">
        <v>431.67823074926719</v>
      </c>
      <c r="H297" s="343">
        <v>428.50651805148846</v>
      </c>
      <c r="I297" s="343">
        <v>426.33465429416719</v>
      </c>
      <c r="J297" s="344">
        <v>423.71450083784526</v>
      </c>
      <c r="K297" s="344">
        <v>421.6812849995531</v>
      </c>
      <c r="L297" s="344">
        <v>419.65501157979179</v>
      </c>
      <c r="M297" s="344">
        <v>417.68507902009145</v>
      </c>
      <c r="N297" s="344">
        <v>416.07306376751285</v>
      </c>
      <c r="O297" s="344">
        <v>414.49678649662235</v>
      </c>
      <c r="P297" s="344">
        <v>412.78339171235132</v>
      </c>
      <c r="Q297" s="344">
        <v>411.10468911534031</v>
      </c>
      <c r="R297" s="344">
        <v>409.31065877550554</v>
      </c>
      <c r="S297" s="344">
        <v>407.37092198501387</v>
      </c>
      <c r="T297" s="344">
        <v>405.72004818648992</v>
      </c>
      <c r="U297" s="344">
        <v>403.93258493743542</v>
      </c>
      <c r="V297" s="344">
        <v>402.06081460937094</v>
      </c>
      <c r="W297" s="344">
        <v>400.63119194999103</v>
      </c>
      <c r="X297" s="344">
        <v>399.15187914610124</v>
      </c>
      <c r="Y297" s="344">
        <v>398.120918978063</v>
      </c>
      <c r="Z297" s="344">
        <v>397.74340219479296</v>
      </c>
    </row>
    <row r="298">
      <c r="A298" s="342" t="s">
        <v>377</v>
      </c>
      <c r="B298" s="343">
        <v>450.99999755620956</v>
      </c>
      <c r="C298" s="343">
        <v>466.65913122831012</v>
      </c>
      <c r="D298" s="343">
        <v>465.19184317423935</v>
      </c>
      <c r="E298" s="343">
        <v>462.67582141525173</v>
      </c>
      <c r="F298" s="343">
        <v>459.79294260242943</v>
      </c>
      <c r="G298" s="343">
        <v>456.30524224167442</v>
      </c>
      <c r="H298" s="343">
        <v>453.13360051837066</v>
      </c>
      <c r="I298" s="343">
        <v>450.96177158770894</v>
      </c>
      <c r="J298" s="344">
        <v>448.34170189679378</v>
      </c>
      <c r="K298" s="344">
        <v>446.30849775781337</v>
      </c>
      <c r="L298" s="344">
        <v>444.282215197417</v>
      </c>
      <c r="M298" s="344">
        <v>442.31231508398412</v>
      </c>
      <c r="N298" s="344">
        <v>440.70047353844188</v>
      </c>
      <c r="O298" s="344">
        <v>439.12608512187609</v>
      </c>
      <c r="P298" s="344">
        <v>437.41464728784445</v>
      </c>
      <c r="Q298" s="344">
        <v>435.73779416859333</v>
      </c>
      <c r="R298" s="344">
        <v>433.94569161253486</v>
      </c>
      <c r="S298" s="344">
        <v>432.0080449275352</v>
      </c>
      <c r="T298" s="344">
        <v>430.35895613113286</v>
      </c>
      <c r="U298" s="344">
        <v>428.57346808733712</v>
      </c>
      <c r="V298" s="344">
        <v>426.70381996688644</v>
      </c>
      <c r="W298" s="344">
        <v>425.27596772905144</v>
      </c>
      <c r="X298" s="344">
        <v>423.79873932402808</v>
      </c>
      <c r="Y298" s="344">
        <v>422.76961576288153</v>
      </c>
      <c r="Z298" s="344">
        <v>422.39380031332854</v>
      </c>
    </row>
    <row r="299">
      <c r="A299" s="342" t="s">
        <v>378</v>
      </c>
      <c r="B299" s="343">
        <v>450.99999755620956</v>
      </c>
      <c r="C299" s="343">
        <v>491.28553187953582</v>
      </c>
      <c r="D299" s="343">
        <v>489.81826982598403</v>
      </c>
      <c r="E299" s="343">
        <v>487.30233319184674</v>
      </c>
      <c r="F299" s="343">
        <v>484.41950172272095</v>
      </c>
      <c r="G299" s="343">
        <v>480.93181454277919</v>
      </c>
      <c r="H299" s="343">
        <v>477.76024376439352</v>
      </c>
      <c r="I299" s="343">
        <v>475.58844962208883</v>
      </c>
      <c r="J299" s="344">
        <v>472.96846369894666</v>
      </c>
      <c r="K299" s="344">
        <v>470.93527119927</v>
      </c>
      <c r="L299" s="344">
        <v>468.90897941337306</v>
      </c>
      <c r="M299" s="344">
        <v>466.93911170935456</v>
      </c>
      <c r="N299" s="344">
        <v>465.32744400872292</v>
      </c>
      <c r="O299" s="344">
        <v>463.75494657808048</v>
      </c>
      <c r="P299" s="344">
        <v>462.045467901182</v>
      </c>
      <c r="Q299" s="344">
        <v>460.37046634446159</v>
      </c>
      <c r="R299" s="344">
        <v>458.58029374497636</v>
      </c>
      <c r="S299" s="344">
        <v>456.64473952331116</v>
      </c>
      <c r="T299" s="344">
        <v>454.99743774419795</v>
      </c>
      <c r="U299" s="344">
        <v>453.21392713842079</v>
      </c>
      <c r="V299" s="344">
        <v>451.34640362756545</v>
      </c>
      <c r="W299" s="344">
        <v>449.92032382137268</v>
      </c>
      <c r="X299" s="344">
        <v>448.44518219030778</v>
      </c>
      <c r="Y299" s="344">
        <v>447.41789733899225</v>
      </c>
      <c r="Z299" s="344">
        <v>447.0437851903983</v>
      </c>
    </row>
    <row r="300">
      <c r="A300" s="342" t="s">
        <v>379</v>
      </c>
      <c r="B300" s="343">
        <v>450.99999755620956</v>
      </c>
      <c r="C300" s="343">
        <v>540.53701837042536</v>
      </c>
      <c r="D300" s="343">
        <v>539.06980822203934</v>
      </c>
      <c r="E300" s="343">
        <v>536.55404182894461</v>
      </c>
      <c r="F300" s="343">
        <v>533.67130488651048</v>
      </c>
      <c r="G300" s="343">
        <v>530.183643744354</v>
      </c>
      <c r="H300" s="343">
        <v>527.012214767453</v>
      </c>
      <c r="I300" s="343">
        <v>524.84049008728573</v>
      </c>
      <c r="J300" s="344">
        <v>522.2206717069339</v>
      </c>
      <c r="K300" s="344">
        <v>520.18750230628086</v>
      </c>
      <c r="L300" s="344">
        <v>518.16119181533725</v>
      </c>
      <c r="M300" s="344">
        <v>516.19138881991591</v>
      </c>
      <c r="N300" s="344">
        <v>514.5800692221751</v>
      </c>
      <c r="O300" s="344">
        <v>513.01136014760652</v>
      </c>
      <c r="P300" s="344">
        <v>511.30580639469065</v>
      </c>
      <c r="Q300" s="344">
        <v>509.6345142070835</v>
      </c>
      <c r="R300" s="344">
        <v>507.84820802829626</v>
      </c>
      <c r="S300" s="344">
        <v>505.91684579513264</v>
      </c>
      <c r="T300" s="344">
        <v>504.27312408608248</v>
      </c>
      <c r="U300" s="344">
        <v>502.49357504356288</v>
      </c>
      <c r="V300" s="344">
        <v>500.63030794589292</v>
      </c>
      <c r="W300" s="344">
        <v>499.20777902330707</v>
      </c>
      <c r="X300" s="344">
        <v>497.73681805360508</v>
      </c>
      <c r="Y300" s="344">
        <v>496.71321692026709</v>
      </c>
      <c r="Z300" s="344">
        <v>496.342517265504</v>
      </c>
    </row>
    <row r="301">
      <c r="A301" s="342" t="s">
        <v>380</v>
      </c>
      <c r="B301" s="343">
        <v>450.99999755620956</v>
      </c>
      <c r="C301" s="343">
        <v>639.0347472319628</v>
      </c>
      <c r="D301" s="343">
        <v>637.56764051263485</v>
      </c>
      <c r="E301" s="343">
        <v>635.05221456868014</v>
      </c>
      <c r="F301" s="343">
        <v>632.1696660401077</v>
      </c>
      <c r="G301" s="343">
        <v>628.68205568334645</v>
      </c>
      <c r="H301" s="343">
        <v>625.51090995832578</v>
      </c>
      <c r="I301" s="343">
        <v>623.33932374637857</v>
      </c>
      <c r="J301" s="344">
        <v>620.71984048168838</v>
      </c>
      <c r="K301" s="344">
        <v>618.68671656368156</v>
      </c>
      <c r="L301" s="344">
        <v>616.660367650357</v>
      </c>
      <c r="M301" s="344">
        <v>614.6906936335306</v>
      </c>
      <c r="N301" s="344">
        <v>613.080071889964</v>
      </c>
      <c r="O301" s="344">
        <v>611.51896499077407</v>
      </c>
      <c r="P301" s="344">
        <v>609.82128744848251</v>
      </c>
      <c r="Q301" s="344">
        <v>608.15743890312353</v>
      </c>
      <c r="R301" s="344">
        <v>606.37889152101184</v>
      </c>
      <c r="S301" s="344">
        <v>604.45594143073458</v>
      </c>
      <c r="T301" s="344">
        <v>602.8194039341389</v>
      </c>
      <c r="U301" s="344">
        <v>601.04780468976787</v>
      </c>
      <c r="V301" s="344">
        <v>599.19307911143108</v>
      </c>
      <c r="W301" s="344">
        <v>597.77767596763022</v>
      </c>
      <c r="X301" s="344">
        <v>596.31510469214152</v>
      </c>
      <c r="Y301" s="344">
        <v>595.29889611498322</v>
      </c>
      <c r="Z301" s="344">
        <v>594.9350449470021</v>
      </c>
    </row>
    <row r="302">
      <c r="A302" s="342" t="s">
        <v>381</v>
      </c>
      <c r="B302" s="343">
        <v>450.99999755620956</v>
      </c>
      <c r="C302" s="343">
        <v>737.525512551621</v>
      </c>
      <c r="D302" s="343">
        <v>736.05850875705607</v>
      </c>
      <c r="E302" s="343">
        <v>733.5434232214684</v>
      </c>
      <c r="F302" s="343">
        <v>730.66106226037789</v>
      </c>
      <c r="G302" s="343">
        <v>727.17350097856558</v>
      </c>
      <c r="H302" s="343">
        <v>724.002638041588</v>
      </c>
      <c r="I302" s="343">
        <v>721.83118969413511</v>
      </c>
      <c r="J302" s="344">
        <v>719.212041587165</v>
      </c>
      <c r="K302" s="344">
        <v>717.17896220359978</v>
      </c>
      <c r="L302" s="344">
        <v>715.1525735255276</v>
      </c>
      <c r="M302" s="344">
        <v>713.183027906789</v>
      </c>
      <c r="N302" s="344">
        <v>711.57310620790861</v>
      </c>
      <c r="O302" s="344">
        <v>710.01963529569048</v>
      </c>
      <c r="P302" s="344">
        <v>708.32986896997022</v>
      </c>
      <c r="Q302" s="344">
        <v>706.67349713603085</v>
      </c>
      <c r="R302" s="344">
        <v>704.9027430156309</v>
      </c>
      <c r="S302" s="344">
        <v>702.98824246858339</v>
      </c>
      <c r="T302" s="344">
        <v>701.35892114909336</v>
      </c>
      <c r="U302" s="344">
        <v>699.59530711899492</v>
      </c>
      <c r="V302" s="344">
        <v>697.7491611600642</v>
      </c>
      <c r="W302" s="344">
        <v>696.34091567881455</v>
      </c>
      <c r="X302" s="344">
        <v>694.88677177031241</v>
      </c>
      <c r="Y302" s="344">
        <v>693.87798910480569</v>
      </c>
      <c r="Z302" s="344">
        <v>693.52101762615109</v>
      </c>
    </row>
    <row r="303">
      <c r="A303" s="342" t="s">
        <v>382</v>
      </c>
      <c r="B303" s="343">
        <v>450.99999755620956</v>
      </c>
      <c r="C303" s="343">
        <v>836.0093483798081</v>
      </c>
      <c r="D303" s="343">
        <v>834.54244701058849</v>
      </c>
      <c r="E303" s="343">
        <v>832.02770184632789</v>
      </c>
      <c r="F303" s="343">
        <v>829.14552761378548</v>
      </c>
      <c r="G303" s="343">
        <v>825.65801370811357</v>
      </c>
      <c r="H303" s="343">
        <v>822.487433100452</v>
      </c>
      <c r="I303" s="343">
        <v>820.31612201889209</v>
      </c>
      <c r="J303" s="344">
        <v>817.69730911405406</v>
      </c>
      <c r="K303" s="344">
        <v>815.66427332341129</v>
      </c>
      <c r="L303" s="344">
        <v>813.63784354696134</v>
      </c>
      <c r="M303" s="344">
        <v>811.66842575093074</v>
      </c>
      <c r="N303" s="344">
        <v>810.05920627849491</v>
      </c>
      <c r="O303" s="344">
        <v>808.51340499900471</v>
      </c>
      <c r="P303" s="344">
        <v>806.83158472415664</v>
      </c>
      <c r="Q303" s="344">
        <v>805.18272250869484</v>
      </c>
      <c r="R303" s="344">
        <v>803.41979594609427</v>
      </c>
      <c r="S303" s="344">
        <v>801.51378215921989</v>
      </c>
      <c r="T303" s="344">
        <v>799.89170882470569</v>
      </c>
      <c r="U303" s="344">
        <v>798.13611525120257</v>
      </c>
      <c r="V303" s="344">
        <v>796.29858682472491</v>
      </c>
      <c r="W303" s="344">
        <v>794.897530733079</v>
      </c>
      <c r="X303" s="344">
        <v>793.45185167895124</v>
      </c>
      <c r="Y303" s="344">
        <v>792.45052811615415</v>
      </c>
      <c r="Z303" s="344">
        <v>792.10046737515961</v>
      </c>
    </row>
    <row r="304">
      <c r="A304" s="342" t="s">
        <v>383</v>
      </c>
      <c r="B304" s="343">
        <v>450.99999755620956</v>
      </c>
      <c r="C304" s="343">
        <v>138.20771709485661</v>
      </c>
      <c r="D304" s="343">
        <v>131.21147037652625</v>
      </c>
      <c r="E304" s="343">
        <v>123.69367843674576</v>
      </c>
      <c r="F304" s="343">
        <v>117.80094069641307</v>
      </c>
      <c r="G304" s="343">
        <v>112.27530900539043</v>
      </c>
      <c r="H304" s="343">
        <v>108.53724923946625</v>
      </c>
      <c r="I304" s="343">
        <v>107.11348635953193</v>
      </c>
      <c r="J304" s="344">
        <v>106.98702536101813</v>
      </c>
      <c r="K304" s="344">
        <v>108.23049014686538</v>
      </c>
      <c r="L304" s="344">
        <v>110.99319405802041</v>
      </c>
      <c r="M304" s="344">
        <v>115.63348259053078</v>
      </c>
      <c r="N304" s="344">
        <v>120.50968118895055</v>
      </c>
      <c r="O304" s="344">
        <v>118.9109049028624</v>
      </c>
      <c r="P304" s="344">
        <v>117.1741998590894</v>
      </c>
      <c r="Q304" s="344">
        <v>115.4734670923592</v>
      </c>
      <c r="R304" s="344">
        <v>113.65647381429058</v>
      </c>
      <c r="S304" s="344">
        <v>111.69184074454321</v>
      </c>
      <c r="T304" s="344">
        <v>110.01970502214027</v>
      </c>
      <c r="U304" s="344">
        <v>108.20871448425397</v>
      </c>
      <c r="V304" s="344">
        <v>106.311666115226</v>
      </c>
      <c r="W304" s="344">
        <v>104.86095610360083</v>
      </c>
      <c r="X304" s="344">
        <v>103.35681685726935</v>
      </c>
      <c r="Y304" s="344">
        <v>102.30398239900681</v>
      </c>
      <c r="Z304" s="344">
        <v>101.90620396038369</v>
      </c>
    </row>
    <row r="305">
      <c r="A305" s="342" t="s">
        <v>384</v>
      </c>
      <c r="B305" s="343">
        <v>450.99999755620956</v>
      </c>
      <c r="C305" s="343">
        <v>745.90410216647581</v>
      </c>
      <c r="D305" s="343">
        <v>750.02789435220052</v>
      </c>
      <c r="E305" s="343">
        <v>752.55585306886394</v>
      </c>
      <c r="F305" s="343">
        <v>752.696017828986</v>
      </c>
      <c r="G305" s="343">
        <v>751.24040635243421</v>
      </c>
      <c r="H305" s="343">
        <v>748.60863747681822</v>
      </c>
      <c r="I305" s="343">
        <v>745.65507778577773</v>
      </c>
      <c r="J305" s="344">
        <v>740.49250920871975</v>
      </c>
      <c r="K305" s="344">
        <v>735.14193273248736</v>
      </c>
      <c r="L305" s="344">
        <v>728.28818443831256</v>
      </c>
      <c r="M305" s="344">
        <v>719.68005732336724</v>
      </c>
      <c r="N305" s="344">
        <v>711.57310620790861</v>
      </c>
      <c r="O305" s="344">
        <v>710.01963529569048</v>
      </c>
      <c r="P305" s="344">
        <v>708.32986896997022</v>
      </c>
      <c r="Q305" s="344">
        <v>706.67349713603085</v>
      </c>
      <c r="R305" s="344">
        <v>704.9027430156309</v>
      </c>
      <c r="S305" s="344">
        <v>702.98824246858339</v>
      </c>
      <c r="T305" s="344">
        <v>701.35892114909336</v>
      </c>
      <c r="U305" s="344">
        <v>699.59530711899492</v>
      </c>
      <c r="V305" s="344">
        <v>697.7491611600642</v>
      </c>
      <c r="W305" s="344">
        <v>696.34091567881455</v>
      </c>
      <c r="X305" s="344">
        <v>694.88677177031241</v>
      </c>
      <c r="Y305" s="344">
        <v>693.87798910480569</v>
      </c>
      <c r="Z305" s="344">
        <v>693.52101762615109</v>
      </c>
    </row>
    <row r="306">
      <c r="A306" s="342" t="s">
        <v>385</v>
      </c>
      <c r="B306" s="343">
        <v>450.99999755620956</v>
      </c>
      <c r="C306" s="343">
        <v>674.76430258662708</v>
      </c>
      <c r="D306" s="343">
        <v>670.27956197922265</v>
      </c>
      <c r="E306" s="343">
        <v>664.10256331085714</v>
      </c>
      <c r="F306" s="343">
        <v>658.20777303376724</v>
      </c>
      <c r="G306" s="343">
        <v>651.49474103115324</v>
      </c>
      <c r="H306" s="343">
        <v>644.720015077006</v>
      </c>
      <c r="I306" s="343">
        <v>639.53533716488016</v>
      </c>
      <c r="J306" s="344">
        <v>633.14953346154061</v>
      </c>
      <c r="K306" s="344">
        <v>628.15751752110816</v>
      </c>
      <c r="L306" s="344">
        <v>623.01078547489942</v>
      </c>
      <c r="M306" s="344">
        <v>617.59710507731222</v>
      </c>
      <c r="N306" s="344">
        <v>612.70333831180324</v>
      </c>
      <c r="O306" s="344">
        <v>607.97090461234939</v>
      </c>
      <c r="P306" s="344">
        <v>602.99425080105846</v>
      </c>
      <c r="Q306" s="344">
        <v>598.21238094837258</v>
      </c>
      <c r="R306" s="344">
        <v>593.15419953267849</v>
      </c>
      <c r="S306" s="344">
        <v>587.73668685354949</v>
      </c>
      <c r="T306" s="344">
        <v>583.08908933873749</v>
      </c>
      <c r="U306" s="344">
        <v>577.98354134661781</v>
      </c>
      <c r="V306" s="344">
        <v>572.41755986965256</v>
      </c>
      <c r="W306" s="344">
        <v>568.04407878311747</v>
      </c>
      <c r="X306" s="344">
        <v>563.13889472057917</v>
      </c>
      <c r="Y306" s="344">
        <v>559.00172810542722</v>
      </c>
      <c r="Z306" s="344">
        <v>555.30008265289086</v>
      </c>
    </row>
    <row r="307">
      <c r="A307" s="342" t="s">
        <v>386</v>
      </c>
      <c r="B307" s="343">
        <v>450.99999755620956</v>
      </c>
      <c r="C307" s="343">
        <v>536.19915889261745</v>
      </c>
      <c r="D307" s="343">
        <v>539.26782916915465</v>
      </c>
      <c r="E307" s="343">
        <v>542.25616471732644</v>
      </c>
      <c r="F307" s="343">
        <v>543.90203503732528</v>
      </c>
      <c r="G307" s="343">
        <v>545.26410764849163</v>
      </c>
      <c r="H307" s="343">
        <v>547.51122405004867</v>
      </c>
      <c r="I307" s="343">
        <v>549.87068896427581</v>
      </c>
      <c r="J307" s="344">
        <v>552.9151397217712</v>
      </c>
      <c r="K307" s="344">
        <v>555.33263362267712</v>
      </c>
      <c r="L307" s="344">
        <v>558.00041440150289</v>
      </c>
      <c r="M307" s="344">
        <v>561.21181129323963</v>
      </c>
      <c r="N307" s="344">
        <v>564.540330745673</v>
      </c>
      <c r="O307" s="344">
        <v>567.74741558953281</v>
      </c>
      <c r="P307" s="344">
        <v>570.98023219567608</v>
      </c>
      <c r="Q307" s="344">
        <v>574.00517380064412</v>
      </c>
      <c r="R307" s="344">
        <v>577.15879249270859</v>
      </c>
      <c r="S307" s="344">
        <v>580.49198382676036</v>
      </c>
      <c r="T307" s="344">
        <v>583.3846912128538</v>
      </c>
      <c r="U307" s="344">
        <v>586.62849455176274</v>
      </c>
      <c r="V307" s="344">
        <v>590.35706007637907</v>
      </c>
      <c r="W307" s="344">
        <v>593.39262672668178</v>
      </c>
      <c r="X307" s="344">
        <v>597.110659345652</v>
      </c>
      <c r="Y307" s="344">
        <v>600.79130957336508</v>
      </c>
      <c r="Z307" s="344">
        <v>605.4516625589747</v>
      </c>
    </row>
    <row r="308">
      <c r="A308" s="341" t="s">
        <v>402</v>
      </c>
    </row>
    <row r="309">
      <c r="A309" s="342" t="s">
        <v>372</v>
      </c>
      <c r="B309" s="343">
        <v>442.500002682209</v>
      </c>
      <c r="C309" s="343">
        <v>236.4288440011334</v>
      </c>
      <c r="D309" s="343">
        <v>234.97322432377035</v>
      </c>
      <c r="E309" s="343">
        <v>232.58091002486245</v>
      </c>
      <c r="F309" s="343">
        <v>229.92171525250075</v>
      </c>
      <c r="G309" s="343">
        <v>226.71996247232485</v>
      </c>
      <c r="H309" s="343">
        <v>223.69499892010103</v>
      </c>
      <c r="I309" s="343">
        <v>221.56972434336859</v>
      </c>
      <c r="J309" s="344">
        <v>219.00039833179716</v>
      </c>
      <c r="K309" s="344">
        <v>217.08536374049118</v>
      </c>
      <c r="L309" s="344">
        <v>215.27599484834562</v>
      </c>
      <c r="M309" s="344">
        <v>213.74340959082937</v>
      </c>
      <c r="N309" s="344">
        <v>212.99848536323816</v>
      </c>
      <c r="O309" s="344">
        <v>213.64436730828729</v>
      </c>
      <c r="P309" s="344">
        <v>214.57282902048073</v>
      </c>
      <c r="Q309" s="344">
        <v>215.4096444885034</v>
      </c>
      <c r="R309" s="344">
        <v>216.39930477122613</v>
      </c>
      <c r="S309" s="344">
        <v>217.76331279017239</v>
      </c>
      <c r="T309" s="344">
        <v>218.9810755172216</v>
      </c>
      <c r="U309" s="344">
        <v>220.37696938748519</v>
      </c>
      <c r="V309" s="344">
        <v>222.13418140166243</v>
      </c>
      <c r="W309" s="344">
        <v>223.59436447794326</v>
      </c>
      <c r="X309" s="344">
        <v>225.65653786723809</v>
      </c>
      <c r="Y309" s="344">
        <v>227.36353806787452</v>
      </c>
      <c r="Z309" s="344">
        <v>229.35677395421274</v>
      </c>
    </row>
    <row r="310">
      <c r="A310" s="342" t="s">
        <v>373</v>
      </c>
      <c r="B310" s="343">
        <v>442.500002682209</v>
      </c>
      <c r="C310" s="343">
        <v>334.97108823453073</v>
      </c>
      <c r="D310" s="343">
        <v>333.51556992736465</v>
      </c>
      <c r="E310" s="343">
        <v>331.12346401068709</v>
      </c>
      <c r="F310" s="343">
        <v>328.46444147295858</v>
      </c>
      <c r="G310" s="343">
        <v>325.26284227888976</v>
      </c>
      <c r="H310" s="343">
        <v>322.23811521104636</v>
      </c>
      <c r="I310" s="343">
        <v>320.11292917088588</v>
      </c>
      <c r="J310" s="344">
        <v>317.54386016453731</v>
      </c>
      <c r="K310" s="344">
        <v>315.62890027468103</v>
      </c>
      <c r="L310" s="344">
        <v>313.81959981588471</v>
      </c>
      <c r="M310" s="344">
        <v>312.28720711734792</v>
      </c>
      <c r="N310" s="344">
        <v>311.54223871334023</v>
      </c>
      <c r="O310" s="344">
        <v>312.18807757755138</v>
      </c>
      <c r="P310" s="344">
        <v>313.11619799895971</v>
      </c>
      <c r="Q310" s="344">
        <v>313.95309776994645</v>
      </c>
      <c r="R310" s="344">
        <v>314.94283261302348</v>
      </c>
      <c r="S310" s="344">
        <v>316.30661073778776</v>
      </c>
      <c r="T310" s="344">
        <v>317.52429325527521</v>
      </c>
      <c r="U310" s="344">
        <v>318.92023523332114</v>
      </c>
      <c r="V310" s="344">
        <v>320.67719153960041</v>
      </c>
      <c r="W310" s="344">
        <v>322.13741844964215</v>
      </c>
      <c r="X310" s="344">
        <v>324.19917586117464</v>
      </c>
      <c r="Y310" s="344">
        <v>325.90620309841523</v>
      </c>
      <c r="Z310" s="344">
        <v>327.89944743550825</v>
      </c>
    </row>
    <row r="311">
      <c r="A311" s="342" t="s">
        <v>374</v>
      </c>
      <c r="B311" s="343">
        <v>442.500002682209</v>
      </c>
      <c r="C311" s="343">
        <v>384.23959686134225</v>
      </c>
      <c r="D311" s="343">
        <v>382.78412905310012</v>
      </c>
      <c r="E311" s="343">
        <v>380.39212712306465</v>
      </c>
      <c r="F311" s="343">
        <v>377.73319041074882</v>
      </c>
      <c r="G311" s="343">
        <v>374.53166760150128</v>
      </c>
      <c r="H311" s="343">
        <v>371.50705854976303</v>
      </c>
      <c r="I311" s="343">
        <v>369.3819164704642</v>
      </c>
      <c r="J311" s="344">
        <v>366.81297586100186</v>
      </c>
      <c r="K311" s="344">
        <v>364.89805303870708</v>
      </c>
      <c r="L311" s="344">
        <v>363.08878652255549</v>
      </c>
      <c r="M311" s="344">
        <v>361.55649010152092</v>
      </c>
      <c r="N311" s="344">
        <v>360.81149935813573</v>
      </c>
      <c r="O311" s="344">
        <v>361.45731675749249</v>
      </c>
      <c r="P311" s="344">
        <v>362.38526614574243</v>
      </c>
      <c r="Q311" s="344">
        <v>363.22220841212652</v>
      </c>
      <c r="R311" s="344">
        <v>364.2119808965665</v>
      </c>
      <c r="S311" s="344">
        <v>365.57564398217266</v>
      </c>
      <c r="T311" s="344">
        <v>366.79328653350927</v>
      </c>
      <c r="U311" s="344">
        <v>368.18925297177134</v>
      </c>
      <c r="V311" s="344">
        <v>369.94608137641961</v>
      </c>
      <c r="W311" s="344">
        <v>371.40633061717193</v>
      </c>
      <c r="X311" s="344">
        <v>373.46787978088577</v>
      </c>
      <c r="Y311" s="344">
        <v>375.17492097932518</v>
      </c>
      <c r="Z311" s="344">
        <v>377.168170017383</v>
      </c>
    </row>
    <row r="312">
      <c r="A312" s="342" t="s">
        <v>375</v>
      </c>
      <c r="B312" s="343">
        <v>442.500002682209</v>
      </c>
      <c r="C312" s="343">
        <v>408.873199700288</v>
      </c>
      <c r="D312" s="343">
        <v>407.41775709522881</v>
      </c>
      <c r="E312" s="343">
        <v>405.02580710771531</v>
      </c>
      <c r="F312" s="343">
        <v>402.366913235519</v>
      </c>
      <c r="G312" s="343">
        <v>399.16542851708272</v>
      </c>
      <c r="H312" s="343">
        <v>396.14087841719129</v>
      </c>
      <c r="I312" s="343">
        <v>394.0157582418114</v>
      </c>
      <c r="J312" s="344">
        <v>391.44688180458542</v>
      </c>
      <c r="K312" s="344">
        <v>389.53197744559236</v>
      </c>
      <c r="L312" s="344">
        <v>387.722727832556</v>
      </c>
      <c r="M312" s="344">
        <v>386.19047954987161</v>
      </c>
      <c r="N312" s="344">
        <v>385.44547757423555</v>
      </c>
      <c r="O312" s="344">
        <v>386.0912842599592</v>
      </c>
      <c r="P312" s="344">
        <v>387.01914803491081</v>
      </c>
      <c r="Q312" s="344">
        <v>387.85611163466143</v>
      </c>
      <c r="R312" s="344">
        <v>388.84590302974044</v>
      </c>
      <c r="S312" s="344">
        <v>390.20950857272703</v>
      </c>
      <c r="T312" s="344">
        <v>391.42713117546441</v>
      </c>
      <c r="U312" s="344">
        <v>392.82310994502694</v>
      </c>
      <c r="V312" s="344">
        <v>394.57987438685825</v>
      </c>
      <c r="W312" s="344">
        <v>396.04013489601732</v>
      </c>
      <c r="X312" s="344">
        <v>398.10157987113337</v>
      </c>
      <c r="Y312" s="344">
        <v>399.8086281604597</v>
      </c>
      <c r="Z312" s="344">
        <v>401.80187966741317</v>
      </c>
    </row>
    <row r="313">
      <c r="A313" s="342" t="s">
        <v>376</v>
      </c>
      <c r="B313" s="343">
        <v>442.500002682209</v>
      </c>
      <c r="C313" s="343">
        <v>433.50636894240904</v>
      </c>
      <c r="D313" s="343">
        <v>432.05095150977877</v>
      </c>
      <c r="E313" s="343">
        <v>429.65905343105777</v>
      </c>
      <c r="F313" s="343">
        <v>427.00020235072247</v>
      </c>
      <c r="G313" s="343">
        <v>423.79875565554016</v>
      </c>
      <c r="H313" s="343">
        <v>420.77426447014568</v>
      </c>
      <c r="I313" s="343">
        <v>418.64916614780753</v>
      </c>
      <c r="J313" s="344">
        <v>416.08035386542718</v>
      </c>
      <c r="K313" s="344">
        <v>414.1654679228684</v>
      </c>
      <c r="L313" s="344">
        <v>412.356235167592</v>
      </c>
      <c r="M313" s="344">
        <v>410.8240350230223</v>
      </c>
      <c r="N313" s="344">
        <v>410.07902177352133</v>
      </c>
      <c r="O313" s="344">
        <v>410.724817758101</v>
      </c>
      <c r="P313" s="344">
        <v>411.65259585535762</v>
      </c>
      <c r="Q313" s="344">
        <v>412.48958084546877</v>
      </c>
      <c r="R313" s="344">
        <v>413.47939121103468</v>
      </c>
      <c r="S313" s="344">
        <v>414.84293919603175</v>
      </c>
      <c r="T313" s="344">
        <v>416.06054187308831</v>
      </c>
      <c r="U313" s="344">
        <v>417.45653304125875</v>
      </c>
      <c r="V313" s="344">
        <v>419.21323351223685</v>
      </c>
      <c r="W313" s="344">
        <v>420.67350535835629</v>
      </c>
      <c r="X313" s="344">
        <v>422.73484610177144</v>
      </c>
      <c r="Y313" s="344">
        <v>424.44190155533931</v>
      </c>
      <c r="Z313" s="344">
        <v>426.43515560994632</v>
      </c>
    </row>
    <row r="314">
      <c r="A314" s="342" t="s">
        <v>377</v>
      </c>
      <c r="B314" s="343">
        <v>442.500002682209</v>
      </c>
      <c r="C314" s="343">
        <v>458.13910512565587</v>
      </c>
      <c r="D314" s="343">
        <v>456.68371283477433</v>
      </c>
      <c r="E314" s="343">
        <v>454.29186663120566</v>
      </c>
      <c r="F314" s="343">
        <v>451.633058294584</v>
      </c>
      <c r="G314" s="343">
        <v>448.4316495552273</v>
      </c>
      <c r="H314" s="343">
        <v>445.40721724707214</v>
      </c>
      <c r="I314" s="343">
        <v>443.28214072699427</v>
      </c>
      <c r="J314" s="344">
        <v>440.71339258213209</v>
      </c>
      <c r="K314" s="344">
        <v>438.79852500922874</v>
      </c>
      <c r="L314" s="344">
        <v>436.98930906644006</v>
      </c>
      <c r="M314" s="344">
        <v>435.45715705977915</v>
      </c>
      <c r="N314" s="344">
        <v>434.71213249486385</v>
      </c>
      <c r="O314" s="344">
        <v>435.35791779075981</v>
      </c>
      <c r="P314" s="344">
        <v>436.28561014599</v>
      </c>
      <c r="Q314" s="344">
        <v>437.12261658336666</v>
      </c>
      <c r="R314" s="344">
        <v>438.11244597917238</v>
      </c>
      <c r="S314" s="344">
        <v>439.4759363908048</v>
      </c>
      <c r="T314" s="344">
        <v>440.69351916503894</v>
      </c>
      <c r="U314" s="344">
        <v>442.08952279901945</v>
      </c>
      <c r="V314" s="344">
        <v>443.84615929108986</v>
      </c>
      <c r="W314" s="344">
        <v>445.30644254260505</v>
      </c>
      <c r="X314" s="344">
        <v>447.36767901123034</v>
      </c>
      <c r="Y314" s="344">
        <v>449.07474170226823</v>
      </c>
      <c r="Z314" s="344">
        <v>451.067998383151</v>
      </c>
    </row>
    <row r="315">
      <c r="A315" s="342" t="s">
        <v>378</v>
      </c>
      <c r="B315" s="343">
        <v>442.500002682209</v>
      </c>
      <c r="C315" s="343">
        <v>482.77140878665381</v>
      </c>
      <c r="D315" s="343">
        <v>481.31604160691649</v>
      </c>
      <c r="E315" s="343">
        <v>478.92424724495294</v>
      </c>
      <c r="F315" s="343">
        <v>476.26548160400324</v>
      </c>
      <c r="G315" s="343">
        <v>473.06411075317476</v>
      </c>
      <c r="H315" s="343">
        <v>470.03973728508896</v>
      </c>
      <c r="I315" s="343">
        <v>467.91468251658972</v>
      </c>
      <c r="J315" s="344">
        <v>465.34599849197838</v>
      </c>
      <c r="K315" s="344">
        <v>463.43114924203866</v>
      </c>
      <c r="L315" s="344">
        <v>461.62195006655418</v>
      </c>
      <c r="M315" s="344">
        <v>460.08984619762037</v>
      </c>
      <c r="N315" s="344">
        <v>459.34481027580779</v>
      </c>
      <c r="O315" s="344">
        <v>459.99058489545081</v>
      </c>
      <c r="P315" s="344">
        <v>460.91819144438591</v>
      </c>
      <c r="Q315" s="344">
        <v>461.75521938584484</v>
      </c>
      <c r="R315" s="344">
        <v>462.745067871551</v>
      </c>
      <c r="S315" s="344">
        <v>464.10850069443455</v>
      </c>
      <c r="T315" s="344">
        <v>465.32606358866065</v>
      </c>
      <c r="U315" s="344">
        <v>466.72207975553806</v>
      </c>
      <c r="V315" s="344">
        <v>468.47865226062396</v>
      </c>
      <c r="W315" s="344">
        <v>469.93894698585586</v>
      </c>
      <c r="X315" s="344">
        <v>472.00007913661648</v>
      </c>
      <c r="Y315" s="344">
        <v>473.70714913823281</v>
      </c>
      <c r="Z315" s="344">
        <v>475.70040852387154</v>
      </c>
    </row>
    <row r="316">
      <c r="A316" s="342" t="s">
        <v>379</v>
      </c>
      <c r="B316" s="343">
        <v>442.500002682209</v>
      </c>
      <c r="C316" s="343">
        <v>532.03472068181838</v>
      </c>
      <c r="D316" s="343">
        <v>530.579403632856</v>
      </c>
      <c r="E316" s="343">
        <v>528.187712853826</v>
      </c>
      <c r="F316" s="343">
        <v>525.529032460527</v>
      </c>
      <c r="G316" s="343">
        <v>522.32773718537419</v>
      </c>
      <c r="H316" s="343">
        <v>519.303481286275</v>
      </c>
      <c r="I316" s="343">
        <v>517.17846986926941</v>
      </c>
      <c r="J316" s="344">
        <v>514.60991403360674</v>
      </c>
      <c r="K316" s="344">
        <v>512.695101289876</v>
      </c>
      <c r="L316" s="344">
        <v>510.885935513781</v>
      </c>
      <c r="M316" s="344">
        <v>509.35392791986624</v>
      </c>
      <c r="N316" s="344">
        <v>508.60886916007257</v>
      </c>
      <c r="O316" s="344">
        <v>509.25462246439372</v>
      </c>
      <c r="P316" s="344">
        <v>510.1820572081777</v>
      </c>
      <c r="Q316" s="344">
        <v>511.01912832790975</v>
      </c>
      <c r="R316" s="344">
        <v>512.00901517200725</v>
      </c>
      <c r="S316" s="344">
        <v>513.37233277122471</v>
      </c>
      <c r="T316" s="344">
        <v>514.58985597366143</v>
      </c>
      <c r="U316" s="344">
        <v>515.98589740715806</v>
      </c>
      <c r="V316" s="344">
        <v>517.74234191393782</v>
      </c>
      <c r="W316" s="344">
        <v>519.202659791126</v>
      </c>
      <c r="X316" s="344">
        <v>521.263583176994</v>
      </c>
      <c r="Y316" s="344">
        <v>522.97066801859091</v>
      </c>
      <c r="Z316" s="344">
        <v>524.96393304864989</v>
      </c>
    </row>
    <row r="317">
      <c r="A317" s="342" t="s">
        <v>380</v>
      </c>
      <c r="B317" s="343">
        <v>442.500002682209</v>
      </c>
      <c r="C317" s="343">
        <v>630.55617767091269</v>
      </c>
      <c r="D317" s="343">
        <v>629.10096051945663</v>
      </c>
      <c r="E317" s="343">
        <v>626.70947650781034</v>
      </c>
      <c r="F317" s="343">
        <v>624.05096603794664</v>
      </c>
      <c r="G317" s="343">
        <v>620.84982111223155</v>
      </c>
      <c r="H317" s="343">
        <v>617.82579990901456</v>
      </c>
      <c r="I317" s="343">
        <v>615.70087459103786</v>
      </c>
      <c r="J317" s="344">
        <v>613.132574928771</v>
      </c>
      <c r="K317" s="344">
        <v>611.2178346409878</v>
      </c>
      <c r="L317" s="344">
        <v>609.408735125166</v>
      </c>
      <c r="M317" s="344">
        <v>607.87692008026988</v>
      </c>
      <c r="N317" s="344">
        <v>607.13181514965277</v>
      </c>
      <c r="O317" s="344">
        <v>607.7775259712555</v>
      </c>
      <c r="P317" s="344">
        <v>608.70461633623586</v>
      </c>
      <c r="Q317" s="344">
        <v>609.54177449048052</v>
      </c>
      <c r="R317" s="344">
        <v>610.53173876317419</v>
      </c>
      <c r="S317" s="344">
        <v>611.8948257301904</v>
      </c>
      <c r="T317" s="344">
        <v>613.11226982050641</v>
      </c>
      <c r="U317" s="344">
        <v>614.50836258748552</v>
      </c>
      <c r="V317" s="344">
        <v>616.264550999721</v>
      </c>
      <c r="W317" s="344">
        <v>617.72491599572527</v>
      </c>
      <c r="X317" s="344">
        <v>619.78542133558369</v>
      </c>
      <c r="Y317" s="344">
        <v>621.49253672892769</v>
      </c>
      <c r="Z317" s="344">
        <v>623.48581398365286</v>
      </c>
    </row>
    <row r="318">
      <c r="A318" s="342" t="s">
        <v>381</v>
      </c>
      <c r="B318" s="343">
        <v>442.500002682209</v>
      </c>
      <c r="C318" s="343">
        <v>729.07077379388386</v>
      </c>
      <c r="D318" s="343">
        <v>727.615656058442</v>
      </c>
      <c r="E318" s="343">
        <v>725.22437828770626</v>
      </c>
      <c r="F318" s="343">
        <v>722.56603698437959</v>
      </c>
      <c r="G318" s="343">
        <v>719.36504134567861</v>
      </c>
      <c r="H318" s="343">
        <v>716.34125425356478</v>
      </c>
      <c r="I318" s="343">
        <v>714.2164142344252</v>
      </c>
      <c r="J318" s="344">
        <v>711.64837047610638</v>
      </c>
      <c r="K318" s="344">
        <v>709.73370190694709</v>
      </c>
      <c r="L318" s="344">
        <v>707.92466793785172</v>
      </c>
      <c r="M318" s="344">
        <v>706.39304544198819</v>
      </c>
      <c r="N318" s="344">
        <v>705.647893684196</v>
      </c>
      <c r="O318" s="344">
        <v>706.29356221882017</v>
      </c>
      <c r="P318" s="344">
        <v>707.2203071836575</v>
      </c>
      <c r="Q318" s="344">
        <v>708.05755327177519</v>
      </c>
      <c r="R318" s="344">
        <v>709.04759591718164</v>
      </c>
      <c r="S318" s="344">
        <v>710.4104520051809</v>
      </c>
      <c r="T318" s="344">
        <v>711.62781734264729</v>
      </c>
      <c r="U318" s="344">
        <v>713.02396250427182</v>
      </c>
      <c r="V318" s="344">
        <v>714.77989469018371</v>
      </c>
      <c r="W318" s="344">
        <v>716.24030788560253</v>
      </c>
      <c r="X318" s="344">
        <v>718.30039449194771</v>
      </c>
      <c r="Y318" s="344">
        <v>720.00754159292785</v>
      </c>
      <c r="Z318" s="344">
        <v>722.00083231291717</v>
      </c>
    </row>
    <row r="319">
      <c r="A319" s="342" t="s">
        <v>382</v>
      </c>
      <c r="B319" s="343">
        <v>442.500002682209</v>
      </c>
      <c r="C319" s="343">
        <v>827.5785426058485</v>
      </c>
      <c r="D319" s="343">
        <v>826.123523809496</v>
      </c>
      <c r="E319" s="343">
        <v>823.73245175898307</v>
      </c>
      <c r="F319" s="343">
        <v>821.0742788718926</v>
      </c>
      <c r="G319" s="343">
        <v>817.8734314658534</v>
      </c>
      <c r="H319" s="343">
        <v>814.84987790564844</v>
      </c>
      <c r="I319" s="343">
        <v>812.72512239119044</v>
      </c>
      <c r="J319" s="344">
        <v>810.15733427119528</v>
      </c>
      <c r="K319" s="344">
        <v>808.242736688806</v>
      </c>
      <c r="L319" s="344">
        <v>806.43376755819327</v>
      </c>
      <c r="M319" s="344">
        <v>804.90233761299157</v>
      </c>
      <c r="N319" s="344">
        <v>804.15713837583041</v>
      </c>
      <c r="O319" s="344">
        <v>804.80276481743806</v>
      </c>
      <c r="P319" s="344">
        <v>805.72916336473872</v>
      </c>
      <c r="Q319" s="344">
        <v>806.56649828060938</v>
      </c>
      <c r="R319" s="344">
        <v>807.55662023698585</v>
      </c>
      <c r="S319" s="344">
        <v>808.9192451987783</v>
      </c>
      <c r="T319" s="344">
        <v>810.13653213943462</v>
      </c>
      <c r="U319" s="344">
        <v>811.53273074999606</v>
      </c>
      <c r="V319" s="344">
        <v>813.28840657640649</v>
      </c>
      <c r="W319" s="344">
        <v>814.74886904477376</v>
      </c>
      <c r="X319" s="344">
        <v>816.80853623108408</v>
      </c>
      <c r="Y319" s="344">
        <v>818.51571618781111</v>
      </c>
      <c r="Z319" s="344">
        <v>820.50902160514875</v>
      </c>
    </row>
    <row r="320">
      <c r="A320" s="342" t="s">
        <v>383</v>
      </c>
      <c r="B320" s="343">
        <v>442.500002682209</v>
      </c>
      <c r="C320" s="343">
        <v>131.67947193993143</v>
      </c>
      <c r="D320" s="343">
        <v>126.07753749053373</v>
      </c>
      <c r="E320" s="343">
        <v>119.9183558315918</v>
      </c>
      <c r="F320" s="343">
        <v>114.99917200132049</v>
      </c>
      <c r="G320" s="343">
        <v>110.28717141181878</v>
      </c>
      <c r="H320" s="343">
        <v>106.8334930098256</v>
      </c>
      <c r="I320" s="343">
        <v>105.25754156857485</v>
      </c>
      <c r="J320" s="344">
        <v>104.55366918049094</v>
      </c>
      <c r="K320" s="344">
        <v>105.10271435075622</v>
      </c>
      <c r="L320" s="344">
        <v>106.90026737326436</v>
      </c>
      <c r="M320" s="344">
        <v>110.33191533344693</v>
      </c>
      <c r="N320" s="344">
        <v>114.44772676218233</v>
      </c>
      <c r="O320" s="344">
        <v>115.09365199117003</v>
      </c>
      <c r="P320" s="344">
        <v>116.02245395671302</v>
      </c>
      <c r="Q320" s="344">
        <v>116.85918604366678</v>
      </c>
      <c r="R320" s="344">
        <v>117.84877273429503</v>
      </c>
      <c r="S320" s="344">
        <v>119.21301040228255</v>
      </c>
      <c r="T320" s="344">
        <v>120.43085371142144</v>
      </c>
      <c r="U320" s="344">
        <v>121.82670056347683</v>
      </c>
      <c r="V320" s="344">
        <v>123.58416815966149</v>
      </c>
      <c r="W320" s="344">
        <v>125.0443085119104</v>
      </c>
      <c r="X320" s="344">
        <v>127.10689718766157</v>
      </c>
      <c r="Y320" s="344">
        <v>128.81387153958067</v>
      </c>
      <c r="Z320" s="344">
        <v>130.80710025086714</v>
      </c>
    </row>
    <row r="321">
      <c r="A321" s="342" t="s">
        <v>384</v>
      </c>
      <c r="B321" s="343">
        <v>442.500002682209</v>
      </c>
      <c r="C321" s="343">
        <v>735.35327011487675</v>
      </c>
      <c r="D321" s="343">
        <v>738.08993759456769</v>
      </c>
      <c r="E321" s="343">
        <v>739.49584939098418</v>
      </c>
      <c r="F321" s="343">
        <v>739.10621136126053</v>
      </c>
      <c r="G321" s="343">
        <v>737.409920708777</v>
      </c>
      <c r="H321" s="343">
        <v>734.79460946555548</v>
      </c>
      <c r="I321" s="343">
        <v>732.09558017859649</v>
      </c>
      <c r="J321" s="344">
        <v>727.62629966695363</v>
      </c>
      <c r="K321" s="344">
        <v>723.21805634641089</v>
      </c>
      <c r="L321" s="344">
        <v>717.77440555709723</v>
      </c>
      <c r="M321" s="344">
        <v>711.25847946351348</v>
      </c>
      <c r="N321" s="344">
        <v>705.647893684196</v>
      </c>
      <c r="O321" s="344">
        <v>706.29356221882017</v>
      </c>
      <c r="P321" s="344">
        <v>707.2203071836575</v>
      </c>
      <c r="Q321" s="344">
        <v>708.05755327177519</v>
      </c>
      <c r="R321" s="344">
        <v>709.04759591718164</v>
      </c>
      <c r="S321" s="344">
        <v>710.4104520051809</v>
      </c>
      <c r="T321" s="344">
        <v>711.62781734264729</v>
      </c>
      <c r="U321" s="344">
        <v>713.02396250427182</v>
      </c>
      <c r="V321" s="344">
        <v>714.77989469018371</v>
      </c>
      <c r="W321" s="344">
        <v>716.24030788560253</v>
      </c>
      <c r="X321" s="344">
        <v>718.30039449194771</v>
      </c>
      <c r="Y321" s="344">
        <v>720.00754159292785</v>
      </c>
      <c r="Z321" s="344">
        <v>722.00083231291717</v>
      </c>
    </row>
    <row r="322">
      <c r="A322" s="342" t="s">
        <v>385</v>
      </c>
      <c r="B322" s="343">
        <v>442.500002682209</v>
      </c>
      <c r="C322" s="343">
        <v>646.59278520634268</v>
      </c>
      <c r="D322" s="343">
        <v>642.12050820326351</v>
      </c>
      <c r="E322" s="343">
        <v>636.12199023170513</v>
      </c>
      <c r="F322" s="343">
        <v>630.45171627369052</v>
      </c>
      <c r="G322" s="343">
        <v>623.97171839921691</v>
      </c>
      <c r="H322" s="343">
        <v>617.34462562711974</v>
      </c>
      <c r="I322" s="343">
        <v>612.2610678310491</v>
      </c>
      <c r="J322" s="344">
        <v>605.9269819010218</v>
      </c>
      <c r="K322" s="344">
        <v>601.053804822832</v>
      </c>
      <c r="L322" s="344">
        <v>596.07077445247126</v>
      </c>
      <c r="M322" s="344">
        <v>590.98719291275393</v>
      </c>
      <c r="N322" s="344">
        <v>587.12077986131044</v>
      </c>
      <c r="O322" s="344">
        <v>584.54402190156588</v>
      </c>
      <c r="P322" s="344">
        <v>582.03331393331985</v>
      </c>
      <c r="Q322" s="344">
        <v>579.80875853825569</v>
      </c>
      <c r="R322" s="344">
        <v>577.62929104676982</v>
      </c>
      <c r="S322" s="344">
        <v>575.39258321152943</v>
      </c>
      <c r="T322" s="344">
        <v>573.60100864506023</v>
      </c>
      <c r="U322" s="344">
        <v>571.71915512225132</v>
      </c>
      <c r="V322" s="344">
        <v>569.87431431620257</v>
      </c>
      <c r="W322" s="344">
        <v>568.378396636573</v>
      </c>
      <c r="X322" s="344">
        <v>566.78310249420019</v>
      </c>
      <c r="Y322" s="344">
        <v>565.42557537760706</v>
      </c>
      <c r="Z322" s="344">
        <v>564.13767309311618</v>
      </c>
    </row>
    <row r="323">
      <c r="A323" s="342" t="s">
        <v>386</v>
      </c>
      <c r="B323" s="343">
        <v>442.500002682209</v>
      </c>
      <c r="C323" s="343">
        <v>557.2539058300539</v>
      </c>
      <c r="D323" s="343">
        <v>560.33618783066765</v>
      </c>
      <c r="E323" s="343">
        <v>563.369732634128</v>
      </c>
      <c r="F323" s="343">
        <v>565.24151146913744</v>
      </c>
      <c r="G323" s="343">
        <v>566.97305469404773</v>
      </c>
      <c r="H323" s="343">
        <v>569.36960455592384</v>
      </c>
      <c r="I323" s="343">
        <v>571.69659611621864</v>
      </c>
      <c r="J323" s="344">
        <v>574.7945989835448</v>
      </c>
      <c r="K323" s="344">
        <v>577.33236754461814</v>
      </c>
      <c r="L323" s="344">
        <v>580.3005274627784</v>
      </c>
      <c r="M323" s="344">
        <v>584.11454280995918</v>
      </c>
      <c r="N323" s="344">
        <v>588.06869713395724</v>
      </c>
      <c r="O323" s="344">
        <v>593.56602295397454</v>
      </c>
      <c r="P323" s="344">
        <v>599.66918308218158</v>
      </c>
      <c r="Q323" s="344">
        <v>605.1169506552186</v>
      </c>
      <c r="R323" s="344">
        <v>610.88017128975025</v>
      </c>
      <c r="S323" s="344">
        <v>617.66493266610757</v>
      </c>
      <c r="T323" s="344">
        <v>623.41482429033442</v>
      </c>
      <c r="U323" s="344">
        <v>629.74902793042293</v>
      </c>
      <c r="V323" s="344">
        <v>636.93033107648125</v>
      </c>
      <c r="W323" s="344">
        <v>642.84512520531064</v>
      </c>
      <c r="X323" s="344">
        <v>650.41420381602313</v>
      </c>
      <c r="Y323" s="344">
        <v>656.73992157955865</v>
      </c>
      <c r="Z323" s="344">
        <v>663.678593693355</v>
      </c>
    </row>
    <row r="324">
      <c r="A324" s="341" t="s">
        <v>403</v>
      </c>
    </row>
    <row r="325">
      <c r="A325" s="342" t="s">
        <v>372</v>
      </c>
      <c r="B325" s="343">
        <v>434.00000780820847</v>
      </c>
      <c r="C325" s="343">
        <v>229.5885082263934</v>
      </c>
      <c r="D325" s="343">
        <v>229.99193044960146</v>
      </c>
      <c r="E325" s="343">
        <v>230.06979673788592</v>
      </c>
      <c r="F325" s="343">
        <v>229.73145939961827</v>
      </c>
      <c r="G325" s="343">
        <v>229.23599689029794</v>
      </c>
      <c r="H325" s="343">
        <v>229.16201596559293</v>
      </c>
      <c r="I325" s="343">
        <v>229.47868281489286</v>
      </c>
      <c r="J325" s="344">
        <v>229.98706904376084</v>
      </c>
      <c r="K325" s="344">
        <v>230.54035992951833</v>
      </c>
      <c r="L325" s="344">
        <v>231.30152420886313</v>
      </c>
      <c r="M325" s="344">
        <v>232.34268351108059</v>
      </c>
      <c r="N325" s="344">
        <v>233.56294647208938</v>
      </c>
      <c r="O325" s="344">
        <v>234.90485221135327</v>
      </c>
      <c r="P325" s="344">
        <v>236.35476973050163</v>
      </c>
      <c r="Q325" s="344">
        <v>237.70643828996768</v>
      </c>
      <c r="R325" s="344">
        <v>239.21688380039441</v>
      </c>
      <c r="S325" s="344">
        <v>240.93394377403803</v>
      </c>
      <c r="T325" s="344">
        <v>242.43259105722291</v>
      </c>
      <c r="U325" s="344">
        <v>244.13228519259283</v>
      </c>
      <c r="V325" s="344">
        <v>245.98349549446053</v>
      </c>
      <c r="W325" s="344">
        <v>247.58412263346216</v>
      </c>
      <c r="X325" s="344">
        <v>249.55697056728968</v>
      </c>
      <c r="Y325" s="344">
        <v>251.20881612888189</v>
      </c>
      <c r="Z325" s="344">
        <v>253.00058005705714</v>
      </c>
    </row>
    <row r="326">
      <c r="A326" s="342" t="s">
        <v>373</v>
      </c>
      <c r="B326" s="343">
        <v>434.00000780820847</v>
      </c>
      <c r="C326" s="343">
        <v>328.14012979879453</v>
      </c>
      <c r="D326" s="343">
        <v>328.53921750717262</v>
      </c>
      <c r="E326" s="343">
        <v>328.61213678877095</v>
      </c>
      <c r="F326" s="343">
        <v>328.26962420965958</v>
      </c>
      <c r="G326" s="343">
        <v>327.76954304940813</v>
      </c>
      <c r="H326" s="343">
        <v>327.69061821198886</v>
      </c>
      <c r="I326" s="343">
        <v>328.00306864916666</v>
      </c>
      <c r="J326" s="344">
        <v>328.50632726982707</v>
      </c>
      <c r="K326" s="344">
        <v>329.05538726406587</v>
      </c>
      <c r="L326" s="344">
        <v>329.81200828850086</v>
      </c>
      <c r="M326" s="344">
        <v>330.84830748488605</v>
      </c>
      <c r="N326" s="344">
        <v>332.06459711386015</v>
      </c>
      <c r="O326" s="344">
        <v>333.41089699688609</v>
      </c>
      <c r="P326" s="344">
        <v>334.86535132912007</v>
      </c>
      <c r="Q326" s="344">
        <v>336.22121246594713</v>
      </c>
      <c r="R326" s="344">
        <v>337.73604460721413</v>
      </c>
      <c r="S326" s="344">
        <v>339.45792670231407</v>
      </c>
      <c r="T326" s="344">
        <v>340.96066313758041</v>
      </c>
      <c r="U326" s="344">
        <v>342.66488231310274</v>
      </c>
      <c r="V326" s="344">
        <v>344.52090732317293</v>
      </c>
      <c r="W326" s="344">
        <v>346.12561808053573</v>
      </c>
      <c r="X326" s="344">
        <v>348.103308180651</v>
      </c>
      <c r="Y326" s="344">
        <v>349.7593497444131</v>
      </c>
      <c r="Z326" s="344">
        <v>351.55533543632782</v>
      </c>
    </row>
    <row r="327">
      <c r="A327" s="342" t="s">
        <v>374</v>
      </c>
      <c r="B327" s="343">
        <v>434.00000780820847</v>
      </c>
      <c r="C327" s="343">
        <v>377.41334190727372</v>
      </c>
      <c r="D327" s="343">
        <v>377.81025481210128</v>
      </c>
      <c r="E327" s="343">
        <v>377.88069190476449</v>
      </c>
      <c r="F327" s="343">
        <v>377.53608430686188</v>
      </c>
      <c r="G327" s="343">
        <v>377.03368563242248</v>
      </c>
      <c r="H327" s="343">
        <v>376.95228016438944</v>
      </c>
      <c r="I327" s="343">
        <v>377.26261506617618</v>
      </c>
      <c r="J327" s="344">
        <v>377.76330099545237</v>
      </c>
      <c r="K327" s="344">
        <v>378.31023823772153</v>
      </c>
      <c r="L327" s="344">
        <v>379.06457982211128</v>
      </c>
      <c r="M327" s="344">
        <v>380.09844065343566</v>
      </c>
      <c r="N327" s="344">
        <v>381.31273690342414</v>
      </c>
      <c r="O327" s="344">
        <v>382.66124194308424</v>
      </c>
      <c r="P327" s="344">
        <v>384.11797304367445</v>
      </c>
      <c r="Q327" s="344">
        <v>385.47593819808839</v>
      </c>
      <c r="R327" s="344">
        <v>386.99297176398653</v>
      </c>
      <c r="S327" s="344">
        <v>388.71727384661477</v>
      </c>
      <c r="T327" s="344">
        <v>390.22206243726419</v>
      </c>
      <c r="U327" s="344">
        <v>391.92855252930514</v>
      </c>
      <c r="V327" s="344">
        <v>393.78699383697904</v>
      </c>
      <c r="W327" s="344">
        <v>395.393753995934</v>
      </c>
      <c r="X327" s="344">
        <v>397.37387419993183</v>
      </c>
      <c r="Y327" s="344">
        <v>399.03202156721255</v>
      </c>
      <c r="Z327" s="344">
        <v>400.83012602197579</v>
      </c>
    </row>
    <row r="328">
      <c r="A328" s="342" t="s">
        <v>375</v>
      </c>
      <c r="B328" s="343">
        <v>434.00000780820847</v>
      </c>
      <c r="C328" s="343">
        <v>402.04930017981872</v>
      </c>
      <c r="D328" s="343">
        <v>402.44512380184835</v>
      </c>
      <c r="E328" s="343">
        <v>402.514317635002</v>
      </c>
      <c r="F328" s="343">
        <v>402.1686606835259</v>
      </c>
      <c r="G328" s="343">
        <v>401.66510121079915</v>
      </c>
      <c r="H328" s="343">
        <v>401.58245326521916</v>
      </c>
      <c r="I328" s="343">
        <v>401.89172857231426</v>
      </c>
      <c r="J328" s="344">
        <v>402.39112594054495</v>
      </c>
      <c r="K328" s="344">
        <v>402.93699998558969</v>
      </c>
      <c r="L328" s="344">
        <v>403.69019990248881</v>
      </c>
      <c r="M328" s="344">
        <v>404.7228394792777</v>
      </c>
      <c r="N328" s="344">
        <v>405.93613736638332</v>
      </c>
      <c r="O328" s="344">
        <v>407.28574699948518</v>
      </c>
      <c r="P328" s="344">
        <v>408.74361856843274</v>
      </c>
      <c r="Q328" s="344">
        <v>410.10263765807133</v>
      </c>
      <c r="R328" s="344">
        <v>411.62077395749145</v>
      </c>
      <c r="S328" s="344">
        <v>413.34628825887484</v>
      </c>
      <c r="T328" s="344">
        <v>414.852104816349</v>
      </c>
      <c r="U328" s="344">
        <v>416.55973245944671</v>
      </c>
      <c r="V328" s="344">
        <v>418.41938414507035</v>
      </c>
      <c r="W328" s="344">
        <v>420.02717089719971</v>
      </c>
      <c r="X328" s="344">
        <v>422.00850840153652</v>
      </c>
      <c r="Y328" s="344">
        <v>423.66771061530017</v>
      </c>
      <c r="Z328" s="344">
        <v>425.46687641579075</v>
      </c>
    </row>
    <row r="329">
      <c r="A329" s="342" t="s">
        <v>376</v>
      </c>
      <c r="B329" s="343">
        <v>434.00000780820847</v>
      </c>
      <c r="C329" s="343">
        <v>426.68482731348649</v>
      </c>
      <c r="D329" s="343">
        <v>427.07956040079165</v>
      </c>
      <c r="E329" s="343">
        <v>427.147509533485</v>
      </c>
      <c r="F329" s="343">
        <v>426.80080200103822</v>
      </c>
      <c r="G329" s="343">
        <v>426.29608037149683</v>
      </c>
      <c r="H329" s="343">
        <v>426.21218850927193</v>
      </c>
      <c r="I329" s="343">
        <v>426.52040300570064</v>
      </c>
      <c r="J329" s="344">
        <v>427.01851033843496</v>
      </c>
      <c r="K329" s="344">
        <v>427.56331997410928</v>
      </c>
      <c r="L329" s="344">
        <v>428.31537692734651</v>
      </c>
      <c r="M329" s="344">
        <v>429.34679387056184</v>
      </c>
      <c r="N329" s="344">
        <v>430.559092281033</v>
      </c>
      <c r="O329" s="344">
        <v>431.909807848694</v>
      </c>
      <c r="P329" s="344">
        <v>433.36882127307223</v>
      </c>
      <c r="Q329" s="344">
        <v>434.72889558002373</v>
      </c>
      <c r="R329" s="344">
        <v>436.24813595812941</v>
      </c>
      <c r="S329" s="344">
        <v>437.97486395905162</v>
      </c>
      <c r="T329" s="344">
        <v>439.48170974061759</v>
      </c>
      <c r="U329" s="344">
        <v>441.19047632757224</v>
      </c>
      <c r="V329" s="344">
        <v>443.05133987468275</v>
      </c>
      <c r="W329" s="344">
        <v>444.66015447941777</v>
      </c>
      <c r="X329" s="344">
        <v>446.64271078043208</v>
      </c>
      <c r="Y329" s="344">
        <v>448.30296913495118</v>
      </c>
      <c r="Z329" s="344">
        <v>450.10319758845208</v>
      </c>
    </row>
    <row r="330">
      <c r="A330" s="342" t="s">
        <v>377</v>
      </c>
      <c r="B330" s="343">
        <v>434.00000780820847</v>
      </c>
      <c r="C330" s="343">
        <v>451.31992384331363</v>
      </c>
      <c r="D330" s="343">
        <v>451.71356514553</v>
      </c>
      <c r="E330" s="343">
        <v>451.78026813861192</v>
      </c>
      <c r="F330" s="343">
        <v>451.4325087993351</v>
      </c>
      <c r="G330" s="343">
        <v>450.92662365614643</v>
      </c>
      <c r="H330" s="343">
        <v>450.8414864399723</v>
      </c>
      <c r="I330" s="343">
        <v>451.14863891127123</v>
      </c>
      <c r="J330" s="344">
        <v>451.64545473589232</v>
      </c>
      <c r="K330" s="344">
        <v>452.18919875155666</v>
      </c>
      <c r="L330" s="344">
        <v>452.94011144658759</v>
      </c>
      <c r="M330" s="344">
        <v>453.97030437888304</v>
      </c>
      <c r="N330" s="344">
        <v>455.18160220034196</v>
      </c>
      <c r="O330" s="344">
        <v>456.53342504196252</v>
      </c>
      <c r="P330" s="344">
        <v>457.99358170706671</v>
      </c>
      <c r="Q330" s="344">
        <v>459.35471251177455</v>
      </c>
      <c r="R330" s="344">
        <v>460.87505831200389</v>
      </c>
      <c r="S330" s="344">
        <v>462.60300149134827</v>
      </c>
      <c r="T330" s="344">
        <v>464.1108777526519</v>
      </c>
      <c r="U330" s="344">
        <v>465.82078467447883</v>
      </c>
      <c r="V330" s="344">
        <v>467.68286156472834</v>
      </c>
      <c r="W330" s="344">
        <v>469.2927052798596</v>
      </c>
      <c r="X330" s="344">
        <v>471.27648187198679</v>
      </c>
      <c r="Y330" s="344">
        <v>472.93779765984527</v>
      </c>
      <c r="Z330" s="344">
        <v>474.73909007195471</v>
      </c>
    </row>
    <row r="331">
      <c r="A331" s="342" t="s">
        <v>378</v>
      </c>
      <c r="B331" s="343">
        <v>434.00000780820847</v>
      </c>
      <c r="C331" s="343">
        <v>475.95459030301845</v>
      </c>
      <c r="D331" s="343">
        <v>476.34713857133914</v>
      </c>
      <c r="E331" s="343">
        <v>476.41259398745819</v>
      </c>
      <c r="F331" s="343">
        <v>476.06378161702168</v>
      </c>
      <c r="G331" s="343">
        <v>475.55673160504654</v>
      </c>
      <c r="H331" s="343">
        <v>475.4703475994055</v>
      </c>
      <c r="I331" s="343">
        <v>475.77643683262346</v>
      </c>
      <c r="J331" s="344">
        <v>476.27195967834058</v>
      </c>
      <c r="K331" s="344">
        <v>476.81463686485677</v>
      </c>
      <c r="L331" s="344">
        <v>477.56440400872452</v>
      </c>
      <c r="M331" s="344">
        <v>478.59337155447793</v>
      </c>
      <c r="N331" s="344">
        <v>479.80366767592039</v>
      </c>
      <c r="O331" s="344">
        <v>481.15659912918488</v>
      </c>
      <c r="P331" s="344">
        <v>482.61790041853931</v>
      </c>
      <c r="Q331" s="344">
        <v>483.98008899980664</v>
      </c>
      <c r="R331" s="344">
        <v>485.50154156387589</v>
      </c>
      <c r="S331" s="344">
        <v>487.23070139862807</v>
      </c>
      <c r="T331" s="344">
        <v>488.73960939371017</v>
      </c>
      <c r="U331" s="344">
        <v>490.4506580396349</v>
      </c>
      <c r="V331" s="344">
        <v>492.31394975275003</v>
      </c>
      <c r="W331" s="344">
        <v>493.92482383447503</v>
      </c>
      <c r="X331" s="344">
        <v>495.90982221020505</v>
      </c>
      <c r="Y331" s="344">
        <v>497.57219672235453</v>
      </c>
      <c r="Z331" s="344">
        <v>499.37455439698829</v>
      </c>
    </row>
    <row r="332">
      <c r="A332" s="342" t="s">
        <v>379</v>
      </c>
      <c r="B332" s="343">
        <v>434.00000780820847</v>
      </c>
      <c r="C332" s="343">
        <v>525.222635140383</v>
      </c>
      <c r="D332" s="343">
        <v>525.61299360071268</v>
      </c>
      <c r="E332" s="343">
        <v>525.67594955801269</v>
      </c>
      <c r="F332" s="343">
        <v>525.32502745837769</v>
      </c>
      <c r="G332" s="343">
        <v>524.81564365016015</v>
      </c>
      <c r="H332" s="343">
        <v>524.72676176616255</v>
      </c>
      <c r="I332" s="343">
        <v>525.03072089037107</v>
      </c>
      <c r="J332" s="344">
        <v>525.523653373204</v>
      </c>
      <c r="K332" s="344">
        <v>526.06419328000607</v>
      </c>
      <c r="L332" s="344">
        <v>526.811665449114</v>
      </c>
      <c r="M332" s="344">
        <v>527.838178101687</v>
      </c>
      <c r="N332" s="344">
        <v>529.04646749555286</v>
      </c>
      <c r="O332" s="344">
        <v>530.401620178326</v>
      </c>
      <c r="P332" s="344">
        <v>531.86521485966625</v>
      </c>
      <c r="Q332" s="344">
        <v>533.22952282393953</v>
      </c>
      <c r="R332" s="344">
        <v>534.75319293396058</v>
      </c>
      <c r="S332" s="344">
        <v>536.48479050292838</v>
      </c>
      <c r="T332" s="344">
        <v>537.9957657212542</v>
      </c>
      <c r="U332" s="344">
        <v>539.70910197594367</v>
      </c>
      <c r="V332" s="344">
        <v>541.57482776642553</v>
      </c>
      <c r="W332" s="344">
        <v>543.18776634344692</v>
      </c>
      <c r="X332" s="344">
        <v>545.17521275624165</v>
      </c>
      <c r="Y332" s="344">
        <v>546.83970858314638</v>
      </c>
      <c r="Z332" s="344">
        <v>548.64420068788854</v>
      </c>
    </row>
    <row r="333">
      <c r="A333" s="342" t="s">
        <v>380</v>
      </c>
      <c r="B333" s="343">
        <v>434.00000780820847</v>
      </c>
      <c r="C333" s="343">
        <v>623.75358731223378</v>
      </c>
      <c r="D333" s="343">
        <v>624.13955123902679</v>
      </c>
      <c r="E333" s="343">
        <v>624.19749110904786</v>
      </c>
      <c r="F333" s="343">
        <v>623.84233492608109</v>
      </c>
      <c r="G333" s="343">
        <v>623.32826733767911</v>
      </c>
      <c r="H333" s="343">
        <v>623.23437254894327</v>
      </c>
      <c r="I333" s="343">
        <v>623.53405696569348</v>
      </c>
      <c r="J333" s="344">
        <v>624.0217911532468</v>
      </c>
      <c r="K333" s="344">
        <v>624.55804205664526</v>
      </c>
      <c r="L333" s="344">
        <v>625.3009088310497</v>
      </c>
      <c r="M333" s="344">
        <v>626.32249526430257</v>
      </c>
      <c r="N333" s="344">
        <v>627.52675793096637</v>
      </c>
      <c r="O333" s="344">
        <v>628.88636905006</v>
      </c>
      <c r="P333" s="344">
        <v>630.35456704008436</v>
      </c>
      <c r="Q333" s="344">
        <v>631.72312904432079</v>
      </c>
      <c r="R333" s="344">
        <v>633.25125027156719</v>
      </c>
      <c r="S333" s="344">
        <v>634.98774094988846</v>
      </c>
      <c r="T333" s="344">
        <v>636.50286559273161</v>
      </c>
      <c r="U333" s="344">
        <v>638.22079365762579</v>
      </c>
      <c r="V333" s="344">
        <v>640.09140527650527</v>
      </c>
      <c r="W333" s="344">
        <v>641.70848784773739</v>
      </c>
      <c r="X333" s="344">
        <v>643.700848160706</v>
      </c>
      <c r="Y333" s="344">
        <v>645.36960203574915</v>
      </c>
      <c r="Z333" s="344">
        <v>647.17837857428151</v>
      </c>
    </row>
    <row r="334">
      <c r="A334" s="342" t="s">
        <v>381</v>
      </c>
      <c r="B334" s="343">
        <v>434.00000780820847</v>
      </c>
      <c r="C334" s="343">
        <v>722.27771752954141</v>
      </c>
      <c r="D334" s="343">
        <v>722.65926711463578</v>
      </c>
      <c r="E334" s="343">
        <v>722.712168098974</v>
      </c>
      <c r="F334" s="343">
        <v>722.35275841326541</v>
      </c>
      <c r="G334" s="343">
        <v>721.83398555003464</v>
      </c>
      <c r="H334" s="343">
        <v>721.73505508649669</v>
      </c>
      <c r="I334" s="343">
        <v>722.03044555582267</v>
      </c>
      <c r="J334" s="344">
        <v>722.51295811818341</v>
      </c>
      <c r="K334" s="344">
        <v>723.04490083852613</v>
      </c>
      <c r="L334" s="344">
        <v>723.78314170901865</v>
      </c>
      <c r="M334" s="344">
        <v>724.79978010201421</v>
      </c>
      <c r="N334" s="344">
        <v>725.99999841754027</v>
      </c>
      <c r="O334" s="344">
        <v>727.36408918595146</v>
      </c>
      <c r="P334" s="344">
        <v>728.83691242441557</v>
      </c>
      <c r="Q334" s="344">
        <v>730.20974874778938</v>
      </c>
      <c r="R334" s="344">
        <v>731.74234236886264</v>
      </c>
      <c r="S334" s="344">
        <v>733.48374957814019</v>
      </c>
      <c r="T334" s="344">
        <v>735.003043531573</v>
      </c>
      <c r="U334" s="344">
        <v>736.72558543645744</v>
      </c>
      <c r="V334" s="344">
        <v>738.601106348677</v>
      </c>
      <c r="W334" s="344">
        <v>740.22235283407247</v>
      </c>
      <c r="X334" s="344">
        <v>742.21965071431862</v>
      </c>
      <c r="Y334" s="344">
        <v>743.89268310846785</v>
      </c>
      <c r="Z334" s="344">
        <v>745.7057647573082</v>
      </c>
    </row>
    <row r="335">
      <c r="A335" s="342" t="s">
        <v>382</v>
      </c>
      <c r="B335" s="343">
        <v>434.00000780820847</v>
      </c>
      <c r="C335" s="343">
        <v>820.79505916541939</v>
      </c>
      <c r="D335" s="343">
        <v>821.17217469808281</v>
      </c>
      <c r="E335" s="343">
        <v>821.22001411071778</v>
      </c>
      <c r="F335" s="343">
        <v>820.85633159867</v>
      </c>
      <c r="G335" s="343">
        <v>820.33283207178511</v>
      </c>
      <c r="H335" s="343">
        <v>820.22884327519432</v>
      </c>
      <c r="I335" s="343">
        <v>820.51992065150193</v>
      </c>
      <c r="J335" s="344">
        <v>820.99718837311264</v>
      </c>
      <c r="K335" s="344">
        <v>821.524803824692</v>
      </c>
      <c r="L335" s="344">
        <v>822.25839838245588</v>
      </c>
      <c r="M335" s="344">
        <v>823.27006702095616</v>
      </c>
      <c r="N335" s="344">
        <v>824.46622344723812</v>
      </c>
      <c r="O335" s="344">
        <v>825.83481497085</v>
      </c>
      <c r="P335" s="344">
        <v>827.31228528665474</v>
      </c>
      <c r="Q335" s="344">
        <v>828.68941610587831</v>
      </c>
      <c r="R335" s="344">
        <v>830.22650328977136</v>
      </c>
      <c r="S335" s="344">
        <v>831.97285033309049</v>
      </c>
      <c r="T335" s="344">
        <v>833.49633338251738</v>
      </c>
      <c r="U335" s="344">
        <v>835.22351104561187</v>
      </c>
      <c r="V335" s="344">
        <v>837.10396459724586</v>
      </c>
      <c r="W335" s="344">
        <v>838.72939481578226</v>
      </c>
      <c r="X335" s="344">
        <v>840.73165381037859</v>
      </c>
      <c r="Y335" s="344">
        <v>842.40898509081353</v>
      </c>
      <c r="Z335" s="344">
        <v>844.2263924215074</v>
      </c>
    </row>
    <row r="336">
      <c r="A336" s="342" t="s">
        <v>383</v>
      </c>
      <c r="B336" s="343">
        <v>434.00000780820847</v>
      </c>
      <c r="C336" s="343">
        <v>126.07068000574228</v>
      </c>
      <c r="D336" s="343">
        <v>123.16561133599565</v>
      </c>
      <c r="E336" s="343">
        <v>120.22758151954801</v>
      </c>
      <c r="F336" s="343">
        <v>118.08349061800108</v>
      </c>
      <c r="G336" s="343">
        <v>116.39188432132774</v>
      </c>
      <c r="H336" s="343">
        <v>115.96790363306428</v>
      </c>
      <c r="I336" s="343">
        <v>116.7366107368014</v>
      </c>
      <c r="J336" s="344">
        <v>118.72353910299185</v>
      </c>
      <c r="K336" s="344">
        <v>121.26165316851474</v>
      </c>
      <c r="L336" s="344">
        <v>124.920364684976</v>
      </c>
      <c r="M336" s="344">
        <v>129.93390767937717</v>
      </c>
      <c r="N336" s="344">
        <v>135.05410448022295</v>
      </c>
      <c r="O336" s="344">
        <v>136.39163772811429</v>
      </c>
      <c r="P336" s="344">
        <v>137.83704082863994</v>
      </c>
      <c r="Q336" s="344">
        <v>139.18453751019391</v>
      </c>
      <c r="R336" s="344">
        <v>140.69061810779741</v>
      </c>
      <c r="S336" s="344">
        <v>142.40287986773816</v>
      </c>
      <c r="T336" s="344">
        <v>143.89745829786548</v>
      </c>
      <c r="U336" s="344">
        <v>145.59264988052453</v>
      </c>
      <c r="V336" s="344">
        <v>147.43906942681608</v>
      </c>
      <c r="W336" s="344">
        <v>149.03563328155278</v>
      </c>
      <c r="X336" s="344">
        <v>151.00366320871493</v>
      </c>
      <c r="Y336" s="344">
        <v>152.65133366475925</v>
      </c>
      <c r="Z336" s="344">
        <v>154.43889693635342</v>
      </c>
    </row>
    <row r="337">
      <c r="A337" s="342" t="s">
        <v>384</v>
      </c>
      <c r="B337" s="343">
        <v>434.00000780820847</v>
      </c>
      <c r="C337" s="343">
        <v>727.30260322812092</v>
      </c>
      <c r="D337" s="343">
        <v>731.032825876122</v>
      </c>
      <c r="E337" s="343">
        <v>734.13030000393258</v>
      </c>
      <c r="F337" s="343">
        <v>735.58732802879774</v>
      </c>
      <c r="G337" s="343">
        <v>736.26442395642812</v>
      </c>
      <c r="H337" s="343">
        <v>736.50431033131417</v>
      </c>
      <c r="I337" s="343">
        <v>736.33206397050276</v>
      </c>
      <c r="J337" s="344">
        <v>735.3132732112856</v>
      </c>
      <c r="K337" s="344">
        <v>733.84157011416778</v>
      </c>
      <c r="L337" s="344">
        <v>731.66535359679108</v>
      </c>
      <c r="M337" s="344">
        <v>728.699227728518</v>
      </c>
      <c r="N337" s="344">
        <v>725.99999841754027</v>
      </c>
      <c r="O337" s="344">
        <v>727.36408918595146</v>
      </c>
      <c r="P337" s="344">
        <v>728.83691242441557</v>
      </c>
      <c r="Q337" s="344">
        <v>730.20974874778938</v>
      </c>
      <c r="R337" s="344">
        <v>731.74234236886264</v>
      </c>
      <c r="S337" s="344">
        <v>733.48374957814019</v>
      </c>
      <c r="T337" s="344">
        <v>735.003043531573</v>
      </c>
      <c r="U337" s="344">
        <v>736.72558543645744</v>
      </c>
      <c r="V337" s="344">
        <v>738.601106348677</v>
      </c>
      <c r="W337" s="344">
        <v>740.22235283407247</v>
      </c>
      <c r="X337" s="344">
        <v>742.21965071431862</v>
      </c>
      <c r="Y337" s="344">
        <v>743.89268310846785</v>
      </c>
      <c r="Z337" s="344">
        <v>745.7057647573082</v>
      </c>
    </row>
    <row r="338">
      <c r="A338" s="342" t="s">
        <v>385</v>
      </c>
      <c r="B338" s="343">
        <v>434.00000780820847</v>
      </c>
      <c r="C338" s="343">
        <v>620.09254800261044</v>
      </c>
      <c r="D338" s="343">
        <v>617.41263251681949</v>
      </c>
      <c r="E338" s="343">
        <v>613.92333080634114</v>
      </c>
      <c r="F338" s="343">
        <v>610.56122569158345</v>
      </c>
      <c r="G338" s="343">
        <v>606.71952203858666</v>
      </c>
      <c r="H338" s="343">
        <v>603.08189351897511</v>
      </c>
      <c r="I338" s="343">
        <v>600.373458805244</v>
      </c>
      <c r="J338" s="344">
        <v>597.20859155537289</v>
      </c>
      <c r="K338" s="344">
        <v>594.73668900512462</v>
      </c>
      <c r="L338" s="344">
        <v>592.25616621156132</v>
      </c>
      <c r="M338" s="344">
        <v>589.83877230857911</v>
      </c>
      <c r="N338" s="344">
        <v>587.81785974180264</v>
      </c>
      <c r="O338" s="344">
        <v>585.94840157978865</v>
      </c>
      <c r="P338" s="344">
        <v>584.07931409865625</v>
      </c>
      <c r="Q338" s="344">
        <v>582.37938702989925</v>
      </c>
      <c r="R338" s="344">
        <v>580.67675585855534</v>
      </c>
      <c r="S338" s="344">
        <v>578.85874694007089</v>
      </c>
      <c r="T338" s="344">
        <v>577.35737370815286</v>
      </c>
      <c r="U338" s="344">
        <v>575.7350032682582</v>
      </c>
      <c r="V338" s="344">
        <v>574.04910991450436</v>
      </c>
      <c r="W338" s="344">
        <v>572.64797996268078</v>
      </c>
      <c r="X338" s="344">
        <v>571.028422939111</v>
      </c>
      <c r="Y338" s="344">
        <v>569.624033852673</v>
      </c>
      <c r="Z338" s="344">
        <v>568.08908521401293</v>
      </c>
    </row>
    <row r="339">
      <c r="A339" s="342" t="s">
        <v>386</v>
      </c>
      <c r="B339" s="343">
        <v>434.00000780820847</v>
      </c>
      <c r="C339" s="343">
        <v>579.997721519696</v>
      </c>
      <c r="D339" s="343">
        <v>584.99927279201449</v>
      </c>
      <c r="E339" s="343">
        <v>590.39820277201432</v>
      </c>
      <c r="F339" s="343">
        <v>594.57091589183</v>
      </c>
      <c r="G339" s="343">
        <v>599.06805473824284</v>
      </c>
      <c r="H339" s="343">
        <v>604.31137358650824</v>
      </c>
      <c r="I339" s="343">
        <v>609.14205138622458</v>
      </c>
      <c r="J339" s="344">
        <v>615.132075065942</v>
      </c>
      <c r="K339" s="344">
        <v>620.20026668275148</v>
      </c>
      <c r="L339" s="344">
        <v>625.79979280524492</v>
      </c>
      <c r="M339" s="344">
        <v>632.0033895880847</v>
      </c>
      <c r="N339" s="344">
        <v>638.06767703495166</v>
      </c>
      <c r="O339" s="344">
        <v>644.28935062466155</v>
      </c>
      <c r="P339" s="344">
        <v>650.78303779624036</v>
      </c>
      <c r="Q339" s="344">
        <v>656.772985360691</v>
      </c>
      <c r="R339" s="344">
        <v>663.16707633720034</v>
      </c>
      <c r="S339" s="344">
        <v>670.25767768415358</v>
      </c>
      <c r="T339" s="344">
        <v>676.31696279031348</v>
      </c>
      <c r="U339" s="344">
        <v>683.06730403837526</v>
      </c>
      <c r="V339" s="344">
        <v>690.29660048670166</v>
      </c>
      <c r="W339" s="344">
        <v>696.46174451618924</v>
      </c>
      <c r="X339" s="344">
        <v>703.89710608635141</v>
      </c>
      <c r="Y339" s="344">
        <v>710.19781919345587</v>
      </c>
      <c r="Z339" s="344">
        <v>717.0467690805699</v>
      </c>
    </row>
    <row r="340">
      <c r="A340" s="341" t="s">
        <v>404</v>
      </c>
    </row>
    <row r="341">
      <c r="A341" s="342" t="s">
        <v>372</v>
      </c>
      <c r="B341" s="343">
        <v>750.00002980232239</v>
      </c>
      <c r="C341" s="343">
        <v>586.08637488287206</v>
      </c>
      <c r="D341" s="343">
        <v>607.18339823417625</v>
      </c>
      <c r="E341" s="343">
        <v>639.635907139639</v>
      </c>
      <c r="F341" s="343">
        <v>652.99443637762249</v>
      </c>
      <c r="G341" s="343">
        <v>636.34898923034814</v>
      </c>
      <c r="H341" s="343">
        <v>610.89905447678291</v>
      </c>
      <c r="I341" s="343">
        <v>607.974124775567</v>
      </c>
      <c r="J341" s="344">
        <v>602.5618616823507</v>
      </c>
      <c r="K341" s="344">
        <v>594.95622395111229</v>
      </c>
      <c r="L341" s="344">
        <v>584.65063301483747</v>
      </c>
      <c r="M341" s="344">
        <v>572.31171294325793</v>
      </c>
      <c r="N341" s="344">
        <v>564.16571353283121</v>
      </c>
      <c r="O341" s="344">
        <v>561.6635638984643</v>
      </c>
      <c r="P341" s="344">
        <v>559.30235926504781</v>
      </c>
      <c r="Q341" s="344">
        <v>556.75619649333282</v>
      </c>
      <c r="R341" s="344">
        <v>554.27040891736749</v>
      </c>
      <c r="S341" s="344">
        <v>551.67927823809487</v>
      </c>
      <c r="T341" s="344">
        <v>549.14997515013567</v>
      </c>
      <c r="U341" s="344">
        <v>546.51388056839517</v>
      </c>
      <c r="V341" s="344">
        <v>543.85493726739139</v>
      </c>
      <c r="W341" s="344">
        <v>541.26001252526828</v>
      </c>
      <c r="X341" s="344">
        <v>538.5561126660017</v>
      </c>
      <c r="Y341" s="344">
        <v>535.917370414551</v>
      </c>
      <c r="Z341" s="344">
        <v>532.04309556271</v>
      </c>
    </row>
    <row r="342">
      <c r="A342" s="342" t="s">
        <v>373</v>
      </c>
      <c r="B342" s="343">
        <v>750.00002980232239</v>
      </c>
      <c r="C342" s="343">
        <v>684.855953987184</v>
      </c>
      <c r="D342" s="343">
        <v>705.86653681364351</v>
      </c>
      <c r="E342" s="343">
        <v>738.18615544861188</v>
      </c>
      <c r="F342" s="343">
        <v>751.49011147240765</v>
      </c>
      <c r="G342" s="343">
        <v>734.91289175782344</v>
      </c>
      <c r="H342" s="343">
        <v>709.56710974522332</v>
      </c>
      <c r="I342" s="343">
        <v>706.65414736873868</v>
      </c>
      <c r="J342" s="344">
        <v>701.264029101815</v>
      </c>
      <c r="K342" s="344">
        <v>693.68951248364988</v>
      </c>
      <c r="L342" s="344">
        <v>683.4260947904063</v>
      </c>
      <c r="M342" s="344">
        <v>671.1376764255632</v>
      </c>
      <c r="N342" s="344">
        <v>663.02503462306572</v>
      </c>
      <c r="O342" s="344">
        <v>660.53315188973477</v>
      </c>
      <c r="P342" s="344">
        <v>658.18163474177209</v>
      </c>
      <c r="Q342" s="344">
        <v>655.64591764073225</v>
      </c>
      <c r="R342" s="344">
        <v>653.170327751462</v>
      </c>
      <c r="S342" s="344">
        <v>650.58982688815024</v>
      </c>
      <c r="T342" s="344">
        <v>648.07090014282949</v>
      </c>
      <c r="U342" s="344">
        <v>645.44562034117371</v>
      </c>
      <c r="V342" s="344">
        <v>642.797586020076</v>
      </c>
      <c r="W342" s="344">
        <v>640.2133081400915</v>
      </c>
      <c r="X342" s="344">
        <v>637.52050289522549</v>
      </c>
      <c r="Y342" s="344">
        <v>634.89258857773757</v>
      </c>
      <c r="Z342" s="344">
        <v>631.03420539227909</v>
      </c>
    </row>
    <row r="343">
      <c r="A343" s="342" t="s">
        <v>374</v>
      </c>
      <c r="B343" s="343">
        <v>750.00002980232239</v>
      </c>
      <c r="C343" s="343">
        <v>734.08914841247508</v>
      </c>
      <c r="D343" s="343">
        <v>755.05680241150844</v>
      </c>
      <c r="E343" s="343">
        <v>787.31042369350746</v>
      </c>
      <c r="F343" s="343">
        <v>800.58727656510075</v>
      </c>
      <c r="G343" s="343">
        <v>784.04394044919013</v>
      </c>
      <c r="H343" s="343">
        <v>758.74988406778141</v>
      </c>
      <c r="I343" s="343">
        <v>755.84286506261174</v>
      </c>
      <c r="J343" s="344">
        <v>750.46374465060819</v>
      </c>
      <c r="K343" s="344">
        <v>742.90468380262678</v>
      </c>
      <c r="L343" s="344">
        <v>732.66221071700488</v>
      </c>
      <c r="M343" s="344">
        <v>720.39887312114342</v>
      </c>
      <c r="N343" s="344">
        <v>712.3027977204963</v>
      </c>
      <c r="O343" s="344">
        <v>709.8160137727458</v>
      </c>
      <c r="P343" s="344">
        <v>707.46930766267121</v>
      </c>
      <c r="Q343" s="344">
        <v>704.93877813453594</v>
      </c>
      <c r="R343" s="344">
        <v>702.46825266446956</v>
      </c>
      <c r="S343" s="344">
        <v>699.89303082610843</v>
      </c>
      <c r="T343" s="344">
        <v>697.37925722427292</v>
      </c>
      <c r="U343" s="344">
        <v>694.75934830361052</v>
      </c>
      <c r="V343" s="344">
        <v>692.1167316438989</v>
      </c>
      <c r="W343" s="344">
        <v>689.53774124948382</v>
      </c>
      <c r="X343" s="344">
        <v>686.85044585266223</v>
      </c>
      <c r="Y343" s="344">
        <v>684.22790894068191</v>
      </c>
      <c r="Z343" s="344">
        <v>680.3774179502542</v>
      </c>
    </row>
    <row r="344">
      <c r="A344" s="342" t="s">
        <v>375</v>
      </c>
      <c r="B344" s="343">
        <v>750.00002980232239</v>
      </c>
      <c r="C344" s="343">
        <v>758.6680455457689</v>
      </c>
      <c r="D344" s="343">
        <v>779.61430740005346</v>
      </c>
      <c r="E344" s="343">
        <v>811.83504104554493</v>
      </c>
      <c r="F344" s="343">
        <v>825.098387834566</v>
      </c>
      <c r="G344" s="343">
        <v>808.57193645445147</v>
      </c>
      <c r="H344" s="343">
        <v>783.30365591274551</v>
      </c>
      <c r="I344" s="343">
        <v>780.39959860185218</v>
      </c>
      <c r="J344" s="344">
        <v>775.025958628405</v>
      </c>
      <c r="K344" s="344">
        <v>767.47459968074111</v>
      </c>
      <c r="L344" s="344">
        <v>757.24256368250008</v>
      </c>
      <c r="M344" s="344">
        <v>744.99172429380121</v>
      </c>
      <c r="N344" s="344">
        <v>736.90390422090888</v>
      </c>
      <c r="O344" s="344">
        <v>734.41966107003793</v>
      </c>
      <c r="P344" s="344">
        <v>732.07535236890135</v>
      </c>
      <c r="Q344" s="344">
        <v>729.5474078830797</v>
      </c>
      <c r="R344" s="344">
        <v>727.079406086257</v>
      </c>
      <c r="S344" s="344">
        <v>724.50681486239534</v>
      </c>
      <c r="T344" s="344">
        <v>721.995609146304</v>
      </c>
      <c r="U344" s="344">
        <v>719.37837661286</v>
      </c>
      <c r="V344" s="344">
        <v>716.73845965132011</v>
      </c>
      <c r="W344" s="344">
        <v>714.16210408616644</v>
      </c>
      <c r="X344" s="344">
        <v>711.4775543243976</v>
      </c>
      <c r="Y344" s="344">
        <v>708.85769704908978</v>
      </c>
      <c r="Z344" s="344">
        <v>705.01113885520385</v>
      </c>
    </row>
    <row r="345">
      <c r="A345" s="342" t="s">
        <v>376</v>
      </c>
      <c r="B345" s="343">
        <v>750.00002980232239</v>
      </c>
      <c r="C345" s="343">
        <v>783.2218844639599</v>
      </c>
      <c r="D345" s="343">
        <v>804.14680213030738</v>
      </c>
      <c r="E345" s="343">
        <v>836.33472182405637</v>
      </c>
      <c r="F345" s="343">
        <v>849.584592719876</v>
      </c>
      <c r="G345" s="343">
        <v>833.07498820899457</v>
      </c>
      <c r="H345" s="343">
        <v>807.83242579059959</v>
      </c>
      <c r="I345" s="343">
        <v>804.93132354384625</v>
      </c>
      <c r="J345" s="344">
        <v>799.56315173991629</v>
      </c>
      <c r="K345" s="344">
        <v>792.01947744929646</v>
      </c>
      <c r="L345" s="344">
        <v>781.79785516910317</v>
      </c>
      <c r="M345" s="344">
        <v>769.5594859991819</v>
      </c>
      <c r="N345" s="344">
        <v>761.47990275771986</v>
      </c>
      <c r="O345" s="344">
        <v>758.99819469954468</v>
      </c>
      <c r="P345" s="344">
        <v>756.656278025731</v>
      </c>
      <c r="Q345" s="344">
        <v>754.130912779771</v>
      </c>
      <c r="R345" s="344">
        <v>751.66542899162994</v>
      </c>
      <c r="S345" s="344">
        <v>749.09546247763114</v>
      </c>
      <c r="T345" s="344">
        <v>746.58681888341437</v>
      </c>
      <c r="U345" s="344">
        <v>743.97225672962111</v>
      </c>
      <c r="V345" s="344">
        <v>741.33503340606057</v>
      </c>
      <c r="W345" s="344">
        <v>738.76130675532647</v>
      </c>
      <c r="X345" s="344">
        <v>736.07949646463419</v>
      </c>
      <c r="Y345" s="344">
        <v>733.46231280982477</v>
      </c>
      <c r="Z345" s="344">
        <v>729.61967858620733</v>
      </c>
    </row>
    <row r="346">
      <c r="A346" s="342" t="s">
        <v>377</v>
      </c>
      <c r="B346" s="343">
        <v>750.00002980232239</v>
      </c>
      <c r="C346" s="343">
        <v>807.75072130145179</v>
      </c>
      <c r="D346" s="343">
        <v>828.6543425706468</v>
      </c>
      <c r="E346" s="343">
        <v>860.80952174271533</v>
      </c>
      <c r="F346" s="343">
        <v>874.0459468304947</v>
      </c>
      <c r="G346" s="343">
        <v>857.55315145340478</v>
      </c>
      <c r="H346" s="343">
        <v>832.33624964142291</v>
      </c>
      <c r="I346" s="343">
        <v>829.43809585153485</v>
      </c>
      <c r="J346" s="344">
        <v>824.07537999042245</v>
      </c>
      <c r="K346" s="344">
        <v>816.53937317315217</v>
      </c>
      <c r="L346" s="344">
        <v>806.328141322489</v>
      </c>
      <c r="M346" s="344">
        <v>794.10221447962977</v>
      </c>
      <c r="N346" s="344">
        <v>786.03084963722245</v>
      </c>
      <c r="O346" s="344">
        <v>783.55167098741</v>
      </c>
      <c r="P346" s="344">
        <v>781.21214097790255</v>
      </c>
      <c r="Q346" s="344">
        <v>778.689349189443</v>
      </c>
      <c r="R346" s="344">
        <v>776.22637776505894</v>
      </c>
      <c r="S346" s="344">
        <v>773.65903007685631</v>
      </c>
      <c r="T346" s="344">
        <v>771.15294286060214</v>
      </c>
      <c r="U346" s="344">
        <v>768.5410450996219</v>
      </c>
      <c r="V346" s="344">
        <v>765.90650937487158</v>
      </c>
      <c r="W346" s="344">
        <v>763.3354057441519</v>
      </c>
      <c r="X346" s="344">
        <v>760.65632878198312</v>
      </c>
      <c r="Y346" s="344">
        <v>758.04181275236112</v>
      </c>
      <c r="Z346" s="344">
        <v>754.20309370330142</v>
      </c>
    </row>
    <row r="347">
      <c r="A347" s="342" t="s">
        <v>378</v>
      </c>
      <c r="B347" s="343">
        <v>750.00002980232239</v>
      </c>
      <c r="C347" s="343">
        <v>832.25461199853692</v>
      </c>
      <c r="D347" s="343">
        <v>853.13698449624292</v>
      </c>
      <c r="E347" s="343">
        <v>885.25949632300262</v>
      </c>
      <c r="F347" s="343">
        <v>898.48250558425229</v>
      </c>
      <c r="G347" s="343">
        <v>882.0064817359148</v>
      </c>
      <c r="H347" s="343">
        <v>856.815183211956</v>
      </c>
      <c r="I347" s="343">
        <v>853.91997129452034</v>
      </c>
      <c r="J347" s="344">
        <v>848.56269919181193</v>
      </c>
      <c r="K347" s="344">
        <v>841.034342723456</v>
      </c>
      <c r="L347" s="344">
        <v>830.83347809416762</v>
      </c>
      <c r="M347" s="344">
        <v>818.61996578300432</v>
      </c>
      <c r="N347" s="344">
        <v>810.55680097095831</v>
      </c>
      <c r="O347" s="344">
        <v>808.08014606478673</v>
      </c>
      <c r="P347" s="344">
        <v>805.74299737527372</v>
      </c>
      <c r="Q347" s="344">
        <v>803.22277328188409</v>
      </c>
      <c r="R347" s="344">
        <v>800.76230859583688</v>
      </c>
      <c r="S347" s="344">
        <v>798.197573869641</v>
      </c>
      <c r="T347" s="344">
        <v>795.69403730734166</v>
      </c>
      <c r="U347" s="344">
        <v>793.08479797314692</v>
      </c>
      <c r="V347" s="344">
        <v>790.45294382890086</v>
      </c>
      <c r="W347" s="344">
        <v>787.88445734422771</v>
      </c>
      <c r="X347" s="344">
        <v>785.20810758921243</v>
      </c>
      <c r="Y347" s="344">
        <v>782.596253210197</v>
      </c>
      <c r="Z347" s="344">
        <v>778.76144057046656</v>
      </c>
    </row>
    <row r="348">
      <c r="A348" s="342" t="s">
        <v>379</v>
      </c>
      <c r="B348" s="343">
        <v>750.00002980232239</v>
      </c>
      <c r="C348" s="343">
        <v>881.187777767482</v>
      </c>
      <c r="D348" s="343">
        <v>902.02779494225911</v>
      </c>
      <c r="E348" s="343">
        <v>934.08519059888283</v>
      </c>
      <c r="F348" s="343">
        <v>947.28145773932135</v>
      </c>
      <c r="G348" s="343">
        <v>930.83886465228989</v>
      </c>
      <c r="H348" s="343">
        <v>905.69860153908178</v>
      </c>
      <c r="I348" s="343">
        <v>902.80925370374609</v>
      </c>
      <c r="J348" s="344">
        <v>897.462832732178</v>
      </c>
      <c r="K348" s="344">
        <v>889.94972582444962</v>
      </c>
      <c r="L348" s="344">
        <v>879.769526333242</v>
      </c>
      <c r="M348" s="344">
        <v>867.58076008213311</v>
      </c>
      <c r="N348" s="344">
        <v>859.5339404779412</v>
      </c>
      <c r="O348" s="344">
        <v>857.06231614330216</v>
      </c>
      <c r="P348" s="344">
        <v>854.72991413401144</v>
      </c>
      <c r="Q348" s="344">
        <v>852.21480822345927</v>
      </c>
      <c r="R348" s="344">
        <v>849.75934021555008</v>
      </c>
      <c r="S348" s="344">
        <v>847.19981390313444</v>
      </c>
      <c r="T348" s="344">
        <v>844.70136155567093</v>
      </c>
      <c r="U348" s="344">
        <v>842.09742125916466</v>
      </c>
      <c r="V348" s="344">
        <v>839.47091230416981</v>
      </c>
      <c r="W348" s="344">
        <v>836.90764257095418</v>
      </c>
      <c r="X348" s="344">
        <v>834.23672895068125</v>
      </c>
      <c r="Y348" s="344">
        <v>831.630180031817</v>
      </c>
      <c r="Z348" s="344">
        <v>827.80315403600287</v>
      </c>
    </row>
    <row r="349">
      <c r="A349" s="342" t="s">
        <v>380</v>
      </c>
      <c r="B349" s="343">
        <v>750.00002980232239</v>
      </c>
      <c r="C349" s="343">
        <v>978.7571956581304</v>
      </c>
      <c r="D349" s="343">
        <v>999.51306651222274</v>
      </c>
      <c r="E349" s="343">
        <v>1031.44109691575</v>
      </c>
      <c r="F349" s="343">
        <v>1044.5842350841401</v>
      </c>
      <c r="G349" s="343">
        <v>1028.2080579329795</v>
      </c>
      <c r="H349" s="343">
        <v>1003.1691864552856</v>
      </c>
      <c r="I349" s="343">
        <v>1000.2914887624539</v>
      </c>
      <c r="J349" s="344">
        <v>994.96662567463068</v>
      </c>
      <c r="K349" s="344">
        <v>987.48381497471144</v>
      </c>
      <c r="L349" s="344">
        <v>977.34467075759085</v>
      </c>
      <c r="M349" s="344">
        <v>965.205067269436</v>
      </c>
      <c r="N349" s="344">
        <v>957.19072042535163</v>
      </c>
      <c r="O349" s="344">
        <v>954.72909011274919</v>
      </c>
      <c r="P349" s="344">
        <v>952.40611813815826</v>
      </c>
      <c r="Q349" s="344">
        <v>949.90118031501811</v>
      </c>
      <c r="R349" s="344">
        <v>947.45563900817012</v>
      </c>
      <c r="S349" s="344">
        <v>944.90646004339987</v>
      </c>
      <c r="T349" s="344">
        <v>942.41810830151485</v>
      </c>
      <c r="U349" s="344">
        <v>939.82469538845373</v>
      </c>
      <c r="V349" s="344">
        <v>937.20880550140384</v>
      </c>
      <c r="W349" s="344">
        <v>934.6558996701915</v>
      </c>
      <c r="X349" s="344">
        <v>931.99578578808894</v>
      </c>
      <c r="Y349" s="344">
        <v>929.39977699679548</v>
      </c>
      <c r="Z349" s="344">
        <v>925.58822042895952</v>
      </c>
    </row>
    <row r="350">
      <c r="A350" s="342" t="s">
        <v>381</v>
      </c>
      <c r="B350" s="343">
        <v>750.00002980232239</v>
      </c>
      <c r="C350" s="343">
        <v>1075.9336511230326</v>
      </c>
      <c r="D350" s="343">
        <v>1096.6061195239147</v>
      </c>
      <c r="E350" s="343">
        <v>1128.4059276358044</v>
      </c>
      <c r="F350" s="343">
        <v>1141.4964051477191</v>
      </c>
      <c r="G350" s="343">
        <v>1125.1860565831403</v>
      </c>
      <c r="H350" s="343">
        <v>1100.247681457673</v>
      </c>
      <c r="I350" s="343">
        <v>1097.3815310608673</v>
      </c>
      <c r="J350" s="344">
        <v>1092.0780355406791</v>
      </c>
      <c r="K350" s="344">
        <v>1084.6252535734604</v>
      </c>
      <c r="L350" s="344">
        <v>1074.5268021307434</v>
      </c>
      <c r="M350" s="344">
        <v>1062.4359272566389</v>
      </c>
      <c r="N350" s="344">
        <v>1054.4537662671762</v>
      </c>
      <c r="O350" s="344">
        <v>1052.0020415026356</v>
      </c>
      <c r="P350" s="344">
        <v>1049.6884160904754</v>
      </c>
      <c r="Q350" s="344">
        <v>1047.1935563548996</v>
      </c>
      <c r="R350" s="344">
        <v>1044.7578538881942</v>
      </c>
      <c r="S350" s="344">
        <v>1042.2189306874486</v>
      </c>
      <c r="T350" s="344">
        <v>1039.7405901499089</v>
      </c>
      <c r="U350" s="344">
        <v>1037.1576114388304</v>
      </c>
      <c r="V350" s="344">
        <v>1034.5522466227553</v>
      </c>
      <c r="W350" s="344">
        <v>1032.0096129507995</v>
      </c>
      <c r="X350" s="344">
        <v>1029.3602032004912</v>
      </c>
      <c r="Y350" s="344">
        <v>1026.7746412233314</v>
      </c>
      <c r="Z350" s="344">
        <v>1022.9784171819971</v>
      </c>
    </row>
    <row r="351">
      <c r="A351" s="342" t="s">
        <v>382</v>
      </c>
      <c r="B351" s="343">
        <v>750.00002980232239</v>
      </c>
      <c r="C351" s="343">
        <v>1172.7206092753454</v>
      </c>
      <c r="D351" s="343">
        <v>1193.3104089763954</v>
      </c>
      <c r="E351" s="343">
        <v>1224.9831222267164</v>
      </c>
      <c r="F351" s="343">
        <v>1238.0214010486209</v>
      </c>
      <c r="G351" s="343">
        <v>1221.7763017101975</v>
      </c>
      <c r="H351" s="343">
        <v>1196.9375398123434</v>
      </c>
      <c r="I351" s="343">
        <v>1194.0828352615686</v>
      </c>
      <c r="J351" s="344">
        <v>1188.8005195770259</v>
      </c>
      <c r="K351" s="344">
        <v>1181.3775024994534</v>
      </c>
      <c r="L351" s="344">
        <v>1171.319386254105</v>
      </c>
      <c r="M351" s="344">
        <v>1159.2768117420039</v>
      </c>
      <c r="N351" s="344">
        <v>1151.3265536005047</v>
      </c>
      <c r="O351" s="344">
        <v>1148.8846471144211</v>
      </c>
      <c r="P351" s="344">
        <v>1146.5802859288467</v>
      </c>
      <c r="Q351" s="344">
        <v>1144.0954155063544</v>
      </c>
      <c r="R351" s="344">
        <v>1141.6694652151696</v>
      </c>
      <c r="S351" s="344">
        <v>1139.1407074413773</v>
      </c>
      <c r="T351" s="344">
        <v>1136.6722899239503</v>
      </c>
      <c r="U351" s="344">
        <v>1134.09965350187</v>
      </c>
      <c r="V351" s="344">
        <v>1131.504721039496</v>
      </c>
      <c r="W351" s="344">
        <v>1128.9722690330507</v>
      </c>
      <c r="X351" s="344">
        <v>1126.3334691100524</v>
      </c>
      <c r="Y351" s="344">
        <v>1123.7582619036136</v>
      </c>
      <c r="Z351" s="344">
        <v>1119.9772353508267</v>
      </c>
    </row>
    <row r="352">
      <c r="A352" s="342" t="s">
        <v>383</v>
      </c>
      <c r="B352" s="343">
        <v>750.00002980232239</v>
      </c>
      <c r="C352" s="343">
        <v>706.91291594381312</v>
      </c>
      <c r="D352" s="343">
        <v>682.579163810792</v>
      </c>
      <c r="E352" s="343">
        <v>664.685195404286</v>
      </c>
      <c r="F352" s="343">
        <v>629.41210246392825</v>
      </c>
      <c r="G352" s="343">
        <v>562.5748931037906</v>
      </c>
      <c r="H352" s="343">
        <v>488.457387140559</v>
      </c>
      <c r="I352" s="343">
        <v>435.06107394136683</v>
      </c>
      <c r="J352" s="344">
        <v>379.09626187116964</v>
      </c>
      <c r="K352" s="344">
        <v>322.48245907258774</v>
      </c>
      <c r="L352" s="344">
        <v>261.43646203442285</v>
      </c>
      <c r="M352" s="344">
        <v>203.96493191589823</v>
      </c>
      <c r="N352" s="344">
        <v>464.89826609862297</v>
      </c>
      <c r="O352" s="344">
        <v>462.38575603907162</v>
      </c>
      <c r="P352" s="344">
        <v>460.01477568392971</v>
      </c>
      <c r="Q352" s="344">
        <v>457.4580721056405</v>
      </c>
      <c r="R352" s="344">
        <v>454.96199396791241</v>
      </c>
      <c r="S352" s="344">
        <v>452.36013666262579</v>
      </c>
      <c r="T352" s="344">
        <v>449.82036272876962</v>
      </c>
      <c r="U352" s="344">
        <v>447.17335486754888</v>
      </c>
      <c r="V352" s="344">
        <v>444.50340322500011</v>
      </c>
      <c r="W352" s="344">
        <v>441.89773464159373</v>
      </c>
      <c r="X352" s="344">
        <v>439.18263910444904</v>
      </c>
      <c r="Y352" s="344">
        <v>436.5329702789262</v>
      </c>
      <c r="Z352" s="344">
        <v>432.64265904755445</v>
      </c>
    </row>
    <row r="353">
      <c r="A353" s="342" t="s">
        <v>384</v>
      </c>
      <c r="B353" s="343">
        <v>750.00002980232239</v>
      </c>
      <c r="C353" s="343">
        <v>859.35445294387841</v>
      </c>
      <c r="D353" s="343">
        <v>925.27883462686327</v>
      </c>
      <c r="E353" s="343">
        <v>1007.1243747490458</v>
      </c>
      <c r="F353" s="343">
        <v>1068.3492485292031</v>
      </c>
      <c r="G353" s="343">
        <v>1101.4577160211809</v>
      </c>
      <c r="H353" s="343">
        <v>1124.2639582161446</v>
      </c>
      <c r="I353" s="343">
        <v>1170.8620761782174</v>
      </c>
      <c r="J353" s="344">
        <v>1214.9488218420647</v>
      </c>
      <c r="K353" s="344">
        <v>1255.2312380341191</v>
      </c>
      <c r="L353" s="344">
        <v>1294.4042069598772</v>
      </c>
      <c r="M353" s="344">
        <v>1325.9557862515746</v>
      </c>
      <c r="N353" s="344">
        <v>1054.4537662671762</v>
      </c>
      <c r="O353" s="344">
        <v>1052.0020415026356</v>
      </c>
      <c r="P353" s="344">
        <v>1049.6884160904754</v>
      </c>
      <c r="Q353" s="344">
        <v>1047.1935563548996</v>
      </c>
      <c r="R353" s="344">
        <v>1044.757853888274</v>
      </c>
      <c r="S353" s="344">
        <v>1042.2189306874486</v>
      </c>
      <c r="T353" s="344">
        <v>1039.7405901499089</v>
      </c>
      <c r="U353" s="344">
        <v>1037.1576114388304</v>
      </c>
      <c r="V353" s="344">
        <v>1034.5522466227553</v>
      </c>
      <c r="W353" s="344">
        <v>1032.0096129507995</v>
      </c>
      <c r="X353" s="344">
        <v>1029.3602032004912</v>
      </c>
      <c r="Y353" s="344">
        <v>1026.7746412231982</v>
      </c>
      <c r="Z353" s="344">
        <v>1022.9784171819971</v>
      </c>
    </row>
    <row r="354">
      <c r="A354" s="342" t="s">
        <v>385</v>
      </c>
      <c r="B354" s="343">
        <v>750.00002980232239</v>
      </c>
      <c r="C354" s="343">
        <v>1070.9132309982088</v>
      </c>
      <c r="D354" s="343">
        <v>1088.6128000941726</v>
      </c>
      <c r="E354" s="343">
        <v>1117.127056036426</v>
      </c>
      <c r="F354" s="343">
        <v>1127.0384956329212</v>
      </c>
      <c r="G354" s="343">
        <v>1107.4353869401562</v>
      </c>
      <c r="H354" s="343">
        <v>1079.3036748485793</v>
      </c>
      <c r="I354" s="343">
        <v>1073.1427133926422</v>
      </c>
      <c r="J354" s="344">
        <v>1064.5423338371054</v>
      </c>
      <c r="K354" s="344">
        <v>1053.8964811574094</v>
      </c>
      <c r="L354" s="344">
        <v>1040.4953177811797</v>
      </c>
      <c r="M354" s="344">
        <v>1025.2046100660341</v>
      </c>
      <c r="N354" s="344">
        <v>1013.9165003359695</v>
      </c>
      <c r="O354" s="344">
        <v>1008.1699570189851</v>
      </c>
      <c r="P354" s="344">
        <v>1002.7736292431011</v>
      </c>
      <c r="Q354" s="344">
        <v>996.9826864423203</v>
      </c>
      <c r="R354" s="344">
        <v>991.35645293030757</v>
      </c>
      <c r="S354" s="344">
        <v>985.51984304274811</v>
      </c>
      <c r="T354" s="344">
        <v>979.84940880117892</v>
      </c>
      <c r="U354" s="344">
        <v>973.96711752454792</v>
      </c>
      <c r="V354" s="344">
        <v>968.06160533936088</v>
      </c>
      <c r="W354" s="344">
        <v>962.32448039832218</v>
      </c>
      <c r="X354" s="344">
        <v>956.37326378779755</v>
      </c>
      <c r="Y354" s="344">
        <v>950.59159338693132</v>
      </c>
      <c r="Z354" s="344">
        <v>943.49038531954363</v>
      </c>
    </row>
    <row r="355">
      <c r="A355" s="342" t="s">
        <v>386</v>
      </c>
      <c r="B355" s="343">
        <v>750.00002980232239</v>
      </c>
      <c r="C355" s="343">
        <v>790.8430658228632</v>
      </c>
      <c r="D355" s="343">
        <v>816.2795572247968</v>
      </c>
      <c r="E355" s="343">
        <v>853.45224343647612</v>
      </c>
      <c r="F355" s="343">
        <v>871.52412336540317</v>
      </c>
      <c r="G355" s="343">
        <v>860.00801398548447</v>
      </c>
      <c r="H355" s="343">
        <v>839.60717223502809</v>
      </c>
      <c r="I355" s="343">
        <v>841.70033908247763</v>
      </c>
      <c r="J355" s="344">
        <v>841.32841666939714</v>
      </c>
      <c r="K355" s="344">
        <v>838.6225738401323</v>
      </c>
      <c r="L355" s="344">
        <v>833.40378172935073</v>
      </c>
      <c r="M355" s="344">
        <v>826.01133325108356</v>
      </c>
      <c r="N355" s="344">
        <v>822.937165714872</v>
      </c>
      <c r="O355" s="344">
        <v>825.4427547940212</v>
      </c>
      <c r="P355" s="344">
        <v>827.765983939057</v>
      </c>
      <c r="Q355" s="344">
        <v>830.22753028224133</v>
      </c>
      <c r="R355" s="344">
        <v>832.58812878792321</v>
      </c>
      <c r="S355" s="344">
        <v>835.005162280049</v>
      </c>
      <c r="T355" s="344">
        <v>837.32270230377753</v>
      </c>
      <c r="U355" s="344">
        <v>839.69526113746736</v>
      </c>
      <c r="V355" s="344">
        <v>842.0452327570847</v>
      </c>
      <c r="W355" s="344">
        <v>844.29790212338094</v>
      </c>
      <c r="X355" s="344">
        <v>846.60345683418075</v>
      </c>
      <c r="Y355" s="344">
        <v>848.81285011925161</v>
      </c>
      <c r="Z355" s="344">
        <v>849.96007878683417</v>
      </c>
    </row>
    <row r="356">
      <c r="A356" s="341" t="s">
        <v>405</v>
      </c>
    </row>
    <row r="357">
      <c r="A357" s="342" t="s">
        <v>372</v>
      </c>
      <c r="B357" s="343">
        <v>22.299999836832285</v>
      </c>
      <c r="C357" s="343">
        <v>53.868801255013587</v>
      </c>
      <c r="D357" s="343">
        <v>84.5836280505884</v>
      </c>
      <c r="E357" s="343">
        <v>115.39777627121754</v>
      </c>
      <c r="F357" s="343">
        <v>144.52463720822044</v>
      </c>
      <c r="G357" s="343">
        <v>169.24566461077833</v>
      </c>
      <c r="H357" s="343">
        <v>189.16339324690924</v>
      </c>
      <c r="I357" s="343">
        <v>206.89421619578133</v>
      </c>
      <c r="J357" s="344">
        <v>222.41821500593514</v>
      </c>
      <c r="K357" s="344">
        <v>235.71741106119461</v>
      </c>
      <c r="L357" s="344">
        <v>246.775592875464</v>
      </c>
      <c r="M357" s="344">
        <v>255.57815991671731</v>
      </c>
      <c r="N357" s="344">
        <v>262.74523075381609</v>
      </c>
      <c r="O357" s="344">
        <v>268.98900170691957</v>
      </c>
      <c r="P357" s="344">
        <v>274.39589566288879</v>
      </c>
      <c r="Q357" s="344">
        <v>279.04404758802394</v>
      </c>
      <c r="R357" s="344">
        <v>283.00409936791334</v>
      </c>
      <c r="S357" s="344">
        <v>286.3399184131095</v>
      </c>
      <c r="T357" s="344">
        <v>289.10924734480528</v>
      </c>
      <c r="U357" s="344">
        <v>291.36429137191755</v>
      </c>
      <c r="V357" s="344">
        <v>293.15224933628906</v>
      </c>
      <c r="W357" s="344">
        <v>294.51579382886109</v>
      </c>
      <c r="X357" s="344">
        <v>295.49350526167825</v>
      </c>
      <c r="Y357" s="344">
        <v>296.12026431140191</v>
      </c>
      <c r="Z357" s="344">
        <v>296.32597354244865</v>
      </c>
    </row>
    <row r="358">
      <c r="A358" s="342" t="s">
        <v>373</v>
      </c>
      <c r="B358" s="343">
        <v>22.299999836832285</v>
      </c>
      <c r="C358" s="343">
        <v>63.341066412924732</v>
      </c>
      <c r="D358" s="343">
        <v>102.6108629813682</v>
      </c>
      <c r="E358" s="343">
        <v>141.14709113197742</v>
      </c>
      <c r="F358" s="343">
        <v>177.25030560809131</v>
      </c>
      <c r="G358" s="343">
        <v>208.28526357973891</v>
      </c>
      <c r="H358" s="343">
        <v>233.92137194149447</v>
      </c>
      <c r="I358" s="343">
        <v>256.8233145067864</v>
      </c>
      <c r="J358" s="344">
        <v>277.02459470445666</v>
      </c>
      <c r="K358" s="344">
        <v>294.555532668727</v>
      </c>
      <c r="L358" s="344">
        <v>309.44358391507404</v>
      </c>
      <c r="M358" s="344">
        <v>321.71362743650326</v>
      </c>
      <c r="N358" s="344">
        <v>332.01888413318324</v>
      </c>
      <c r="O358" s="344">
        <v>341.10085719933625</v>
      </c>
      <c r="P358" s="344">
        <v>349.07474655553409</v>
      </c>
      <c r="Q358" s="344">
        <v>356.0447045321489</v>
      </c>
      <c r="R358" s="344">
        <v>362.10489534789474</v>
      </c>
      <c r="S358" s="344">
        <v>367.34045297985051</v>
      </c>
      <c r="T358" s="344">
        <v>371.82834717087854</v>
      </c>
      <c r="U358" s="344">
        <v>375.63816638510337</v>
      </c>
      <c r="V358" s="344">
        <v>378.83282567686945</v>
      </c>
      <c r="W358" s="344">
        <v>381.4692066739272</v>
      </c>
      <c r="X358" s="344">
        <v>383.5987361860129</v>
      </c>
      <c r="Y358" s="344">
        <v>385.26790932414303</v>
      </c>
      <c r="Z358" s="344">
        <v>386.41754568451705</v>
      </c>
    </row>
    <row r="359">
      <c r="A359" s="342" t="s">
        <v>374</v>
      </c>
      <c r="B359" s="343">
        <v>22.299999836832285</v>
      </c>
      <c r="C359" s="343">
        <v>68.062660134672456</v>
      </c>
      <c r="D359" s="343">
        <v>111.59682703194281</v>
      </c>
      <c r="E359" s="343">
        <v>153.98228028768176</v>
      </c>
      <c r="F359" s="343">
        <v>193.56300712703748</v>
      </c>
      <c r="G359" s="343">
        <v>227.74526640271168</v>
      </c>
      <c r="H359" s="343">
        <v>256.23179389828431</v>
      </c>
      <c r="I359" s="343">
        <v>281.71136284282147</v>
      </c>
      <c r="J359" s="344">
        <v>304.244104144543</v>
      </c>
      <c r="K359" s="344">
        <v>323.88441185537539</v>
      </c>
      <c r="L359" s="344">
        <v>340.68150676920141</v>
      </c>
      <c r="M359" s="344">
        <v>354.67994595961471</v>
      </c>
      <c r="N359" s="344">
        <v>366.54945444909168</v>
      </c>
      <c r="O359" s="344">
        <v>377.04614843054185</v>
      </c>
      <c r="P359" s="344">
        <v>386.29957210323204</v>
      </c>
      <c r="Q359" s="344">
        <v>394.42684648358727</v>
      </c>
      <c r="R359" s="344">
        <v>401.5338607962575</v>
      </c>
      <c r="S359" s="344">
        <v>407.71634960857347</v>
      </c>
      <c r="T359" s="344">
        <v>413.06086666636594</v>
      </c>
      <c r="U359" s="344">
        <v>417.64566533803384</v>
      </c>
      <c r="V359" s="344">
        <v>421.54149462344935</v>
      </c>
      <c r="W359" s="344">
        <v>424.81231882508558</v>
      </c>
      <c r="X359" s="344">
        <v>427.51596820254241</v>
      </c>
      <c r="Y359" s="344">
        <v>429.70472722895448</v>
      </c>
      <c r="Z359" s="344">
        <v>431.3248564695981</v>
      </c>
    </row>
    <row r="360">
      <c r="A360" s="342" t="s">
        <v>375</v>
      </c>
      <c r="B360" s="343">
        <v>22.299999836832285</v>
      </c>
      <c r="C360" s="343">
        <v>70.41984133858918</v>
      </c>
      <c r="D360" s="343">
        <v>116.08293192985789</v>
      </c>
      <c r="E360" s="343">
        <v>160.39005946071228</v>
      </c>
      <c r="F360" s="343">
        <v>201.70689030204454</v>
      </c>
      <c r="G360" s="343">
        <v>237.46039686654964</v>
      </c>
      <c r="H360" s="343">
        <v>267.36995273508228</v>
      </c>
      <c r="I360" s="343">
        <v>294.13636190628506</v>
      </c>
      <c r="J360" s="344">
        <v>317.83304827417311</v>
      </c>
      <c r="K360" s="344">
        <v>338.52642408579737</v>
      </c>
      <c r="L360" s="344">
        <v>356.27657580962716</v>
      </c>
      <c r="M360" s="344">
        <v>371.13788422135656</v>
      </c>
      <c r="N360" s="344">
        <v>383.78831470052626</v>
      </c>
      <c r="O360" s="344">
        <v>394.99127987687103</v>
      </c>
      <c r="P360" s="344">
        <v>404.88348508756178</v>
      </c>
      <c r="Q360" s="344">
        <v>413.58852574554675</v>
      </c>
      <c r="R360" s="344">
        <v>421.21814458575142</v>
      </c>
      <c r="S360" s="344">
        <v>427.87336834030987</v>
      </c>
      <c r="T360" s="344">
        <v>433.64553540588173</v>
      </c>
      <c r="U360" s="344">
        <v>438.61722495723234</v>
      </c>
      <c r="V360" s="344">
        <v>442.86309695856744</v>
      </c>
      <c r="W360" s="344">
        <v>446.45065161744782</v>
      </c>
      <c r="X360" s="344">
        <v>449.44091600710266</v>
      </c>
      <c r="Y360" s="344">
        <v>451.88906484137925</v>
      </c>
      <c r="Z360" s="344">
        <v>453.74407480746765</v>
      </c>
    </row>
    <row r="361">
      <c r="A361" s="342" t="s">
        <v>376</v>
      </c>
      <c r="B361" s="343">
        <v>22.299999836832285</v>
      </c>
      <c r="C361" s="343">
        <v>72.7746193141206</v>
      </c>
      <c r="D361" s="343">
        <v>120.56446578104172</v>
      </c>
      <c r="E361" s="343">
        <v>166.79131457568568</v>
      </c>
      <c r="F361" s="343">
        <v>209.84248656619229</v>
      </c>
      <c r="G361" s="343">
        <v>247.16564295629664</v>
      </c>
      <c r="H361" s="343">
        <v>278.49677741465985</v>
      </c>
      <c r="I361" s="343">
        <v>306.54871543616241</v>
      </c>
      <c r="J361" s="344">
        <v>331.40816010680425</v>
      </c>
      <c r="K361" s="344">
        <v>353.1535293976641</v>
      </c>
      <c r="L361" s="344">
        <v>371.85576417648815</v>
      </c>
      <c r="M361" s="344">
        <v>387.57905872671807</v>
      </c>
      <c r="N361" s="344">
        <v>401.00961100371649</v>
      </c>
      <c r="O361" s="344">
        <v>412.91812338352912</v>
      </c>
      <c r="P361" s="344">
        <v>423.44845502889456</v>
      </c>
      <c r="Q361" s="344">
        <v>432.73066913814466</v>
      </c>
      <c r="R361" s="344">
        <v>440.882355979326</v>
      </c>
      <c r="S361" s="344">
        <v>448.00982904539251</v>
      </c>
      <c r="T361" s="344">
        <v>454.20920649806823</v>
      </c>
      <c r="U361" s="344">
        <v>459.56738890125484</v>
      </c>
      <c r="V361" s="344">
        <v>464.16294318985388</v>
      </c>
      <c r="W361" s="344">
        <v>468.066901865863</v>
      </c>
      <c r="X361" s="344">
        <v>471.34348555173614</v>
      </c>
      <c r="Y361" s="344">
        <v>474.05075625069253</v>
      </c>
      <c r="Z361" s="344">
        <v>476.14040387247735</v>
      </c>
    </row>
    <row r="362">
      <c r="A362" s="342" t="s">
        <v>377</v>
      </c>
      <c r="B362" s="343">
        <v>22.299999836832285</v>
      </c>
      <c r="C362" s="343">
        <v>75.126999445061955</v>
      </c>
      <c r="D362" s="343">
        <v>125.0414388196789</v>
      </c>
      <c r="E362" s="343">
        <v>173.1860602281086</v>
      </c>
      <c r="F362" s="343">
        <v>217.96981444818485</v>
      </c>
      <c r="G362" s="343">
        <v>256.86102676935548</v>
      </c>
      <c r="H362" s="343">
        <v>289.61229327994266</v>
      </c>
      <c r="I362" s="343">
        <v>318.94845171183357</v>
      </c>
      <c r="J362" s="344">
        <v>344.96947058062557</v>
      </c>
      <c r="K362" s="344">
        <v>367.76576113876655</v>
      </c>
      <c r="L362" s="344">
        <v>387.41910740365989</v>
      </c>
      <c r="M362" s="344">
        <v>404.00350699537881</v>
      </c>
      <c r="N362" s="344">
        <v>418.21338267992195</v>
      </c>
      <c r="O362" s="344">
        <v>430.8267199024495</v>
      </c>
      <c r="P362" s="344">
        <v>441.99452435533914</v>
      </c>
      <c r="Q362" s="344">
        <v>451.85332042600606</v>
      </c>
      <c r="R362" s="344">
        <v>460.52653995185955</v>
      </c>
      <c r="S362" s="344">
        <v>468.12577779481887</v>
      </c>
      <c r="T362" s="344">
        <v>474.75192700686893</v>
      </c>
      <c r="U362" s="344">
        <v>480.4962051337248</v>
      </c>
      <c r="V362" s="344">
        <v>485.44108209631816</v>
      </c>
      <c r="W362" s="344">
        <v>489.66111908853446</v>
      </c>
      <c r="X362" s="344">
        <v>493.22372702496995</v>
      </c>
      <c r="Y362" s="344">
        <v>496.18985225348263</v>
      </c>
      <c r="Z362" s="344">
        <v>498.51389501381021</v>
      </c>
    </row>
    <row r="363">
      <c r="A363" s="342" t="s">
        <v>378</v>
      </c>
      <c r="B363" s="343">
        <v>22.299999836832285</v>
      </c>
      <c r="C363" s="343">
        <v>77.476987096583045</v>
      </c>
      <c r="D363" s="343">
        <v>129.51386124457861</v>
      </c>
      <c r="E363" s="343">
        <v>179.57431096308878</v>
      </c>
      <c r="F363" s="343">
        <v>226.088892412778</v>
      </c>
      <c r="G363" s="343">
        <v>266.54657032686913</v>
      </c>
      <c r="H363" s="343">
        <v>300.71652558638925</v>
      </c>
      <c r="I363" s="343">
        <v>331.33559891505053</v>
      </c>
      <c r="J363" s="344">
        <v>358.51701052700662</v>
      </c>
      <c r="K363" s="344">
        <v>382.3631525417303</v>
      </c>
      <c r="L363" s="344">
        <v>402.96664090227375</v>
      </c>
      <c r="M363" s="344">
        <v>420.41126641739447</v>
      </c>
      <c r="N363" s="344">
        <v>435.39966891453008</v>
      </c>
      <c r="O363" s="344">
        <v>448.71711024402913</v>
      </c>
      <c r="P363" s="344">
        <v>460.52173534833145</v>
      </c>
      <c r="Q363" s="344">
        <v>470.95652322241659</v>
      </c>
      <c r="R363" s="344">
        <v>480.15074132267182</v>
      </c>
      <c r="S363" s="344">
        <v>488.2212605001983</v>
      </c>
      <c r="T363" s="344">
        <v>495.27374383337639</v>
      </c>
      <c r="U363" s="344">
        <v>501.40372145229162</v>
      </c>
      <c r="V363" s="344">
        <v>506.6975622881543</v>
      </c>
      <c r="W363" s="344">
        <v>511.233352632253</v>
      </c>
      <c r="X363" s="344">
        <v>515.08169044155818</v>
      </c>
      <c r="Y363" s="344">
        <v>518.30640347043789</v>
      </c>
      <c r="Z363" s="344">
        <v>520.86459940282373</v>
      </c>
    </row>
    <row r="364">
      <c r="A364" s="342" t="s">
        <v>379</v>
      </c>
      <c r="B364" s="343">
        <v>22.299999836832285</v>
      </c>
      <c r="C364" s="343">
        <v>82.169806329506244</v>
      </c>
      <c r="D364" s="343">
        <v>138.44509487256261</v>
      </c>
      <c r="E364" s="343">
        <v>192.33138561055517</v>
      </c>
      <c r="F364" s="343">
        <v>242.30237213084303</v>
      </c>
      <c r="G364" s="343">
        <v>285.88822438073231</v>
      </c>
      <c r="H364" s="343">
        <v>322.89124010972648</v>
      </c>
      <c r="I364" s="343">
        <v>356.07223834581578</v>
      </c>
      <c r="J364" s="344">
        <v>385.57090163188525</v>
      </c>
      <c r="K364" s="344">
        <v>411.51354669124794</v>
      </c>
      <c r="L364" s="344">
        <v>434.01441974821313</v>
      </c>
      <c r="M364" s="344">
        <v>453.17686763726908</v>
      </c>
      <c r="N364" s="344">
        <v>469.71994112487783</v>
      </c>
      <c r="O364" s="344">
        <v>484.44343493292808</v>
      </c>
      <c r="P364" s="344">
        <v>497.51975073036431</v>
      </c>
      <c r="Q364" s="344">
        <v>509.10475704160416</v>
      </c>
      <c r="R364" s="344">
        <v>519.33937476303038</v>
      </c>
      <c r="S364" s="344">
        <v>528.35101063294076</v>
      </c>
      <c r="T364" s="344">
        <v>536.25485323436851</v>
      </c>
      <c r="U364" s="344">
        <v>543.15504471313648</v>
      </c>
      <c r="V364" s="344">
        <v>549.1457401293668</v>
      </c>
      <c r="W364" s="344">
        <v>554.31206521785668</v>
      </c>
      <c r="X364" s="344">
        <v>558.730982300063</v>
      </c>
      <c r="Y364" s="344">
        <v>562.47207315525088</v>
      </c>
      <c r="Z364" s="344">
        <v>565.4978517253079</v>
      </c>
    </row>
    <row r="365">
      <c r="A365" s="342" t="s">
        <v>380</v>
      </c>
      <c r="B365" s="343">
        <v>22.299999836832285</v>
      </c>
      <c r="C365" s="343">
        <v>91.526969063743579</v>
      </c>
      <c r="D365" s="343">
        <v>156.25339962394349</v>
      </c>
      <c r="E365" s="343">
        <v>217.76823034105786</v>
      </c>
      <c r="F365" s="343">
        <v>274.63113797871745</v>
      </c>
      <c r="G365" s="343">
        <v>324.4544099711083</v>
      </c>
      <c r="H365" s="343">
        <v>367.10636807660222</v>
      </c>
      <c r="I365" s="343">
        <v>405.39567760578564</v>
      </c>
      <c r="J365" s="344">
        <v>439.51478235271935</v>
      </c>
      <c r="K365" s="344">
        <v>469.63770051167876</v>
      </c>
      <c r="L365" s="344">
        <v>495.92180529830887</v>
      </c>
      <c r="M365" s="344">
        <v>518.509434832932</v>
      </c>
      <c r="N365" s="344">
        <v>538.152369468159</v>
      </c>
      <c r="O365" s="344">
        <v>555.6793902816687</v>
      </c>
      <c r="P365" s="344">
        <v>571.29132575356812</v>
      </c>
      <c r="Q365" s="344">
        <v>585.16974513367234</v>
      </c>
      <c r="R365" s="344">
        <v>597.478805376658</v>
      </c>
      <c r="S365" s="344">
        <v>608.36692096489628</v>
      </c>
      <c r="T365" s="344">
        <v>617.96827360074417</v>
      </c>
      <c r="U365" s="344">
        <v>626.40417712295516</v>
      </c>
      <c r="V365" s="344">
        <v>633.78431153001861</v>
      </c>
      <c r="W365" s="344">
        <v>640.20783866219483</v>
      </c>
      <c r="X365" s="344">
        <v>645.76441089092748</v>
      </c>
      <c r="Y365" s="344">
        <v>650.535083075587</v>
      </c>
      <c r="Z365" s="344">
        <v>654.49314733913116</v>
      </c>
    </row>
    <row r="366">
      <c r="A366" s="342" t="s">
        <v>381</v>
      </c>
      <c r="B366" s="343">
        <v>22.299999836832285</v>
      </c>
      <c r="C366" s="343">
        <v>100.84644444355445</v>
      </c>
      <c r="D366" s="343">
        <v>173.99002051592672</v>
      </c>
      <c r="E366" s="343">
        <v>243.10276220665588</v>
      </c>
      <c r="F366" s="343">
        <v>306.8299437175553</v>
      </c>
      <c r="G366" s="343">
        <v>362.86558268423641</v>
      </c>
      <c r="H366" s="343">
        <v>411.1437473858935</v>
      </c>
      <c r="I366" s="343">
        <v>454.5208030564832</v>
      </c>
      <c r="J366" s="344">
        <v>493.24173850233836</v>
      </c>
      <c r="K366" s="344">
        <v>527.52807788561427</v>
      </c>
      <c r="L366" s="344">
        <v>557.5801446558321</v>
      </c>
      <c r="M366" s="344">
        <v>583.57910840768477</v>
      </c>
      <c r="N366" s="344">
        <v>606.3093568612228</v>
      </c>
      <c r="O366" s="344">
        <v>626.62855229566742</v>
      </c>
      <c r="P366" s="344">
        <v>644.76583533397661</v>
      </c>
      <c r="Q366" s="344">
        <v>660.9283722789171</v>
      </c>
      <c r="R366" s="344">
        <v>675.30346241258826</v>
      </c>
      <c r="S366" s="344">
        <v>688.0604432190031</v>
      </c>
      <c r="T366" s="344">
        <v>699.35241290384533</v>
      </c>
      <c r="U366" s="344">
        <v>709.31778773003612</v>
      </c>
      <c r="V366" s="344">
        <v>718.08171000835364</v>
      </c>
      <c r="W366" s="344">
        <v>725.75732106411328</v>
      </c>
      <c r="X366" s="344">
        <v>732.44691212810608</v>
      </c>
      <c r="Y366" s="344">
        <v>738.2429648582289</v>
      </c>
      <c r="Z366" s="344">
        <v>743.12950413185729</v>
      </c>
    </row>
    <row r="367">
      <c r="A367" s="342" t="s">
        <v>382</v>
      </c>
      <c r="B367" s="343">
        <v>22.299999836832285</v>
      </c>
      <c r="C367" s="343">
        <v>110.12856480397447</v>
      </c>
      <c r="D367" s="343">
        <v>191.65558930573948</v>
      </c>
      <c r="E367" s="343">
        <v>268.33588221502629</v>
      </c>
      <c r="F367" s="343">
        <v>338.89993318190966</v>
      </c>
      <c r="G367" s="343">
        <v>401.12310666826403</v>
      </c>
      <c r="H367" s="343">
        <v>455.00494253341918</v>
      </c>
      <c r="I367" s="343">
        <v>503.44936046019876</v>
      </c>
      <c r="J367" s="344">
        <v>546.753679967841</v>
      </c>
      <c r="K367" s="344">
        <v>585.1867374369134</v>
      </c>
      <c r="L367" s="344">
        <v>618.99163137881715</v>
      </c>
      <c r="M367" s="344">
        <v>648.38820448465447</v>
      </c>
      <c r="N367" s="344">
        <v>674.193330617034</v>
      </c>
      <c r="O367" s="344">
        <v>697.29344892824463</v>
      </c>
      <c r="P367" s="344">
        <v>717.94589852842216</v>
      </c>
      <c r="Q367" s="344">
        <v>736.38334001642659</v>
      </c>
      <c r="R367" s="344">
        <v>752.81612209877824</v>
      </c>
      <c r="S367" s="344">
        <v>767.434421267022</v>
      </c>
      <c r="T367" s="344">
        <v>780.41017629084308</v>
      </c>
      <c r="U367" s="344">
        <v>791.89883720032253</v>
      </c>
      <c r="V367" s="344">
        <v>802.04094654555456</v>
      </c>
      <c r="W367" s="344">
        <v>810.96356901653633</v>
      </c>
      <c r="X367" s="344">
        <v>818.78158396491642</v>
      </c>
      <c r="Y367" s="344">
        <v>825.5988539743164</v>
      </c>
      <c r="Z367" s="344">
        <v>831.41009166804179</v>
      </c>
    </row>
    <row r="368">
      <c r="A368" s="342" t="s">
        <v>383</v>
      </c>
      <c r="B368" s="343">
        <v>22.299999836832285</v>
      </c>
      <c r="C368" s="343">
        <v>65.7020617493813</v>
      </c>
      <c r="D368" s="343">
        <v>102.38270511378273</v>
      </c>
      <c r="E368" s="343">
        <v>133.85325108802627</v>
      </c>
      <c r="F368" s="343">
        <v>158.84511120556329</v>
      </c>
      <c r="G368" s="343">
        <v>175.10493661089865</v>
      </c>
      <c r="H368" s="343">
        <v>182.64059426763495</v>
      </c>
      <c r="I368" s="343">
        <v>184.42761339076014</v>
      </c>
      <c r="J368" s="344">
        <v>180.78015451690615</v>
      </c>
      <c r="K368" s="344">
        <v>171.98140820769061</v>
      </c>
      <c r="L368" s="344">
        <v>158.28657391254444</v>
      </c>
      <c r="M368" s="344">
        <v>139.92555298147789</v>
      </c>
      <c r="N368" s="344">
        <v>148.66399260131846</v>
      </c>
      <c r="O368" s="344">
        <v>156.32746097311321</v>
      </c>
      <c r="P368" s="344">
        <v>163.01691759791169</v>
      </c>
      <c r="Q368" s="344">
        <v>168.82363994605763</v>
      </c>
      <c r="R368" s="344">
        <v>173.83015200618067</v>
      </c>
      <c r="S368" s="344">
        <v>178.11106377263246</v>
      </c>
      <c r="T368" s="344">
        <v>181.73383021732622</v>
      </c>
      <c r="U368" s="344">
        <v>184.75943747069812</v>
      </c>
      <c r="V368" s="344">
        <v>187.24302319413286</v>
      </c>
      <c r="W368" s="344">
        <v>189.23443745595452</v>
      </c>
      <c r="X368" s="344">
        <v>190.77874981792539</v>
      </c>
      <c r="Y368" s="344">
        <v>191.91670779061161</v>
      </c>
      <c r="Z368" s="344">
        <v>192.58309793353121</v>
      </c>
    </row>
    <row r="369">
      <c r="A369" s="342" t="s">
        <v>384</v>
      </c>
      <c r="B369" s="343">
        <v>22.299999836832285</v>
      </c>
      <c r="C369" s="343">
        <v>79.831327285264024</v>
      </c>
      <c r="D369" s="343">
        <v>138.68920923000781</v>
      </c>
      <c r="E369" s="343">
        <v>199.59498262113337</v>
      </c>
      <c r="F369" s="343">
        <v>260.58202825673311</v>
      </c>
      <c r="G369" s="343">
        <v>318.78998431077878</v>
      </c>
      <c r="H369" s="343">
        <v>373.67473087112842</v>
      </c>
      <c r="I369" s="343">
        <v>427.67910773957578</v>
      </c>
      <c r="J369" s="344">
        <v>480.65567799658578</v>
      </c>
      <c r="K369" s="344">
        <v>532.47200797951916</v>
      </c>
      <c r="L369" s="344">
        <v>583.00923802199213</v>
      </c>
      <c r="M369" s="344">
        <v>632.16079040946875</v>
      </c>
      <c r="N369" s="344">
        <v>650.23205555903576</v>
      </c>
      <c r="O369" s="344">
        <v>666.33906418836011</v>
      </c>
      <c r="P369" s="344">
        <v>680.66810913616007</v>
      </c>
      <c r="Q369" s="344">
        <v>693.38761802347108</v>
      </c>
      <c r="R369" s="344">
        <v>704.64986649023945</v>
      </c>
      <c r="S369" s="344">
        <v>714.59252714560762</v>
      </c>
      <c r="T369" s="344">
        <v>723.3400699818884</v>
      </c>
      <c r="U369" s="344">
        <v>731.00502849429483</v>
      </c>
      <c r="V369" s="344">
        <v>737.68914438332</v>
      </c>
      <c r="W369" s="344">
        <v>743.48440248251018</v>
      </c>
      <c r="X369" s="344">
        <v>748.47396643848879</v>
      </c>
      <c r="Y369" s="344">
        <v>752.733024660246</v>
      </c>
      <c r="Z369" s="344">
        <v>756.22996719886078</v>
      </c>
    </row>
    <row r="370">
      <c r="A370" s="342" t="s">
        <v>385</v>
      </c>
      <c r="B370" s="343">
        <v>22.299999836832285</v>
      </c>
      <c r="C370" s="343">
        <v>100.38112074740489</v>
      </c>
      <c r="D370" s="343">
        <v>172.7942854640358</v>
      </c>
      <c r="E370" s="343">
        <v>240.93751433400342</v>
      </c>
      <c r="F370" s="343">
        <v>303.47905128487082</v>
      </c>
      <c r="G370" s="343">
        <v>358.13290036499751</v>
      </c>
      <c r="H370" s="343">
        <v>404.85130401467575</v>
      </c>
      <c r="I370" s="343">
        <v>446.508152019065</v>
      </c>
      <c r="J370" s="344">
        <v>483.36362877630336</v>
      </c>
      <c r="K370" s="344">
        <v>515.65294253762158</v>
      </c>
      <c r="L370" s="344">
        <v>543.58873426108244</v>
      </c>
      <c r="M370" s="344">
        <v>567.36325548493176</v>
      </c>
      <c r="N370" s="344">
        <v>587.77129885699969</v>
      </c>
      <c r="O370" s="344">
        <v>605.68014243779123</v>
      </c>
      <c r="P370" s="344">
        <v>621.32730578769247</v>
      </c>
      <c r="Q370" s="344">
        <v>634.92753008262173</v>
      </c>
      <c r="R370" s="344">
        <v>646.67496252303226</v>
      </c>
      <c r="S370" s="344">
        <v>656.74513127117166</v>
      </c>
      <c r="T370" s="344">
        <v>665.29673099990544</v>
      </c>
      <c r="U370" s="344">
        <v>672.47323721286875</v>
      </c>
      <c r="V370" s="344">
        <v>678.40436575481806</v>
      </c>
      <c r="W370" s="344">
        <v>683.20739235726739</v>
      </c>
      <c r="X370" s="344">
        <v>686.988345641574</v>
      </c>
      <c r="Y370" s="344">
        <v>689.84308571405131</v>
      </c>
      <c r="Z370" s="344">
        <v>691.75855652694088</v>
      </c>
    </row>
    <row r="371">
      <c r="A371" s="342" t="s">
        <v>386</v>
      </c>
      <c r="B371" s="343">
        <v>22.299999836832285</v>
      </c>
      <c r="C371" s="343">
        <v>73.481002164838515</v>
      </c>
      <c r="D371" s="343">
        <v>122.37949984409168</v>
      </c>
      <c r="E371" s="343">
        <v>170.07771037455171</v>
      </c>
      <c r="F371" s="343">
        <v>214.92799828146519</v>
      </c>
      <c r="G371" s="343">
        <v>254.34762209831871</v>
      </c>
      <c r="H371" s="343">
        <v>288.04492690341795</v>
      </c>
      <c r="I371" s="343">
        <v>318.70605826294758</v>
      </c>
      <c r="J371" s="344">
        <v>346.39459596048118</v>
      </c>
      <c r="K371" s="344">
        <v>371.16813546802592</v>
      </c>
      <c r="L371" s="344">
        <v>393.078875289951</v>
      </c>
      <c r="M371" s="344">
        <v>412.17414799001097</v>
      </c>
      <c r="N371" s="344">
        <v>429.1243134068938</v>
      </c>
      <c r="O371" s="344">
        <v>444.68543393702163</v>
      </c>
      <c r="P371" s="344">
        <v>458.98861676481141</v>
      </c>
      <c r="Q371" s="344">
        <v>472.15239679379658</v>
      </c>
      <c r="R371" s="344">
        <v>484.28394232931714</v>
      </c>
      <c r="S371" s="344">
        <v>495.48014513621212</v>
      </c>
      <c r="T371" s="344">
        <v>505.82860595992889</v>
      </c>
      <c r="U371" s="344">
        <v>515.40852553625473</v>
      </c>
      <c r="V371" s="344">
        <v>524.29151015317063</v>
      </c>
      <c r="W371" s="344">
        <v>532.5422999592364</v>
      </c>
      <c r="X371" s="344">
        <v>540.21942742740873</v>
      </c>
      <c r="Y371" s="344">
        <v>547.37581267195753</v>
      </c>
      <c r="Z371" s="344">
        <v>553.9587045836065</v>
      </c>
    </row>
    <row r="372">
      <c r="A372" s="341" t="s">
        <v>406</v>
      </c>
    </row>
    <row r="373">
      <c r="A373" s="342" t="s">
        <v>372</v>
      </c>
      <c r="B373" s="343">
        <v>432.99999088048935</v>
      </c>
      <c r="C373" s="343">
        <v>269.08637488287206</v>
      </c>
      <c r="D373" s="343">
        <v>290.18339823417631</v>
      </c>
      <c r="E373" s="343">
        <v>322.635907139639</v>
      </c>
      <c r="F373" s="343">
        <v>335.99443637762243</v>
      </c>
      <c r="G373" s="343">
        <v>319.34898923034814</v>
      </c>
      <c r="H373" s="343">
        <v>293.89905447678291</v>
      </c>
      <c r="I373" s="343">
        <v>290.97412477556696</v>
      </c>
      <c r="J373" s="344">
        <v>285.5618616823507</v>
      </c>
      <c r="K373" s="344">
        <v>277.95622395111235</v>
      </c>
      <c r="L373" s="344">
        <v>267.65063301483752</v>
      </c>
      <c r="M373" s="344">
        <v>255.311712943258</v>
      </c>
      <c r="N373" s="344">
        <v>247.16571353283118</v>
      </c>
      <c r="O373" s="344">
        <v>244.66356389846428</v>
      </c>
      <c r="P373" s="344">
        <v>242.30235926504778</v>
      </c>
      <c r="Q373" s="344">
        <v>239.75619649333285</v>
      </c>
      <c r="R373" s="344">
        <v>237.27040891736746</v>
      </c>
      <c r="S373" s="344">
        <v>234.67927823809492</v>
      </c>
      <c r="T373" s="344">
        <v>232.14997515013567</v>
      </c>
      <c r="U373" s="344">
        <v>229.51388056839517</v>
      </c>
      <c r="V373" s="344">
        <v>226.85493726739136</v>
      </c>
      <c r="W373" s="344">
        <v>224.26001252526828</v>
      </c>
      <c r="X373" s="344">
        <v>221.55611266600172</v>
      </c>
      <c r="Y373" s="344">
        <v>218.91737041455104</v>
      </c>
      <c r="Z373" s="344">
        <v>215.04309556271</v>
      </c>
    </row>
    <row r="374">
      <c r="A374" s="342" t="s">
        <v>373</v>
      </c>
      <c r="B374" s="343">
        <v>432.99999088048935</v>
      </c>
      <c r="C374" s="343">
        <v>367.855953987184</v>
      </c>
      <c r="D374" s="343">
        <v>388.86653681364356</v>
      </c>
      <c r="E374" s="343">
        <v>421.18615544861188</v>
      </c>
      <c r="F374" s="343">
        <v>434.49011147240765</v>
      </c>
      <c r="G374" s="343">
        <v>417.9128917578235</v>
      </c>
      <c r="H374" s="343">
        <v>392.56710974522332</v>
      </c>
      <c r="I374" s="343">
        <v>389.65414736873862</v>
      </c>
      <c r="J374" s="344">
        <v>384.264029101815</v>
      </c>
      <c r="K374" s="344">
        <v>376.68951248364993</v>
      </c>
      <c r="L374" s="344">
        <v>366.42609479040624</v>
      </c>
      <c r="M374" s="344">
        <v>354.1376764255632</v>
      </c>
      <c r="N374" s="344">
        <v>346.02503462306566</v>
      </c>
      <c r="O374" s="344">
        <v>343.53315188973477</v>
      </c>
      <c r="P374" s="344">
        <v>341.18163474177209</v>
      </c>
      <c r="Q374" s="344">
        <v>338.64591764073225</v>
      </c>
      <c r="R374" s="344">
        <v>336.17032775146197</v>
      </c>
      <c r="S374" s="344">
        <v>333.58982688815018</v>
      </c>
      <c r="T374" s="344">
        <v>331.07090014282949</v>
      </c>
      <c r="U374" s="344">
        <v>328.44562034117376</v>
      </c>
      <c r="V374" s="344">
        <v>325.79758602007604</v>
      </c>
      <c r="W374" s="344">
        <v>323.21330814009156</v>
      </c>
      <c r="X374" s="344">
        <v>320.52050289522549</v>
      </c>
      <c r="Y374" s="344">
        <v>317.89258857773763</v>
      </c>
      <c r="Z374" s="344">
        <v>314.03420539227909</v>
      </c>
    </row>
    <row r="375">
      <c r="A375" s="342" t="s">
        <v>374</v>
      </c>
      <c r="B375" s="343">
        <v>432.99999088048935</v>
      </c>
      <c r="C375" s="343">
        <v>417.08914841247508</v>
      </c>
      <c r="D375" s="343">
        <v>438.05680241150844</v>
      </c>
      <c r="E375" s="343">
        <v>470.31042369350746</v>
      </c>
      <c r="F375" s="343">
        <v>483.58727656510081</v>
      </c>
      <c r="G375" s="343">
        <v>467.04394044919019</v>
      </c>
      <c r="H375" s="343">
        <v>441.74988406778147</v>
      </c>
      <c r="I375" s="343">
        <v>438.84286506261174</v>
      </c>
      <c r="J375" s="344">
        <v>433.46374465060825</v>
      </c>
      <c r="K375" s="344">
        <v>425.90468380262683</v>
      </c>
      <c r="L375" s="344">
        <v>415.66221071700488</v>
      </c>
      <c r="M375" s="344">
        <v>403.39887312114348</v>
      </c>
      <c r="N375" s="344">
        <v>395.30279772049624</v>
      </c>
      <c r="O375" s="344">
        <v>392.8160137727458</v>
      </c>
      <c r="P375" s="344">
        <v>390.46930766267121</v>
      </c>
      <c r="Q375" s="344">
        <v>387.93877813453594</v>
      </c>
      <c r="R375" s="344">
        <v>385.46825266446962</v>
      </c>
      <c r="S375" s="344">
        <v>382.89303082610837</v>
      </c>
      <c r="T375" s="344">
        <v>380.37925722427292</v>
      </c>
      <c r="U375" s="344">
        <v>377.75934830361047</v>
      </c>
      <c r="V375" s="344">
        <v>375.1167316438989</v>
      </c>
      <c r="W375" s="344">
        <v>372.53774124948382</v>
      </c>
      <c r="X375" s="344">
        <v>369.85044585266223</v>
      </c>
      <c r="Y375" s="344">
        <v>367.22790894068191</v>
      </c>
      <c r="Z375" s="344">
        <v>363.3774179502542</v>
      </c>
    </row>
    <row r="376">
      <c r="A376" s="342" t="s">
        <v>375</v>
      </c>
      <c r="B376" s="343">
        <v>432.99999088048935</v>
      </c>
      <c r="C376" s="343">
        <v>441.66804554576896</v>
      </c>
      <c r="D376" s="343">
        <v>462.61430740005346</v>
      </c>
      <c r="E376" s="343">
        <v>494.83504104554493</v>
      </c>
      <c r="F376" s="343">
        <v>508.09838783456593</v>
      </c>
      <c r="G376" s="343">
        <v>491.57193645445153</v>
      </c>
      <c r="H376" s="343">
        <v>466.30365591274557</v>
      </c>
      <c r="I376" s="343">
        <v>463.39959860185223</v>
      </c>
      <c r="J376" s="344">
        <v>458.025958628405</v>
      </c>
      <c r="K376" s="344">
        <v>450.47459968074111</v>
      </c>
      <c r="L376" s="344">
        <v>440.2425636825</v>
      </c>
      <c r="M376" s="344">
        <v>427.99172429380116</v>
      </c>
      <c r="N376" s="344">
        <v>419.90390422090883</v>
      </c>
      <c r="O376" s="344">
        <v>417.41966107003793</v>
      </c>
      <c r="P376" s="344">
        <v>415.07535236890135</v>
      </c>
      <c r="Q376" s="344">
        <v>412.54740788307964</v>
      </c>
      <c r="R376" s="344">
        <v>410.07940608625705</v>
      </c>
      <c r="S376" s="344">
        <v>407.5068148623954</v>
      </c>
      <c r="T376" s="344">
        <v>404.99560914630393</v>
      </c>
      <c r="U376" s="344">
        <v>402.37837661286005</v>
      </c>
      <c r="V376" s="344">
        <v>399.73845965132017</v>
      </c>
      <c r="W376" s="344">
        <v>397.16210408616649</v>
      </c>
      <c r="X376" s="344">
        <v>394.4775543243976</v>
      </c>
      <c r="Y376" s="344">
        <v>391.85769704908978</v>
      </c>
      <c r="Z376" s="344">
        <v>388.01113885520385</v>
      </c>
    </row>
    <row r="377">
      <c r="A377" s="342" t="s">
        <v>376</v>
      </c>
      <c r="B377" s="343">
        <v>432.99999088048935</v>
      </c>
      <c r="C377" s="343">
        <v>466.2218844639599</v>
      </c>
      <c r="D377" s="343">
        <v>487.14680213030738</v>
      </c>
      <c r="E377" s="343">
        <v>519.33472182405637</v>
      </c>
      <c r="F377" s="343">
        <v>532.584592719876</v>
      </c>
      <c r="G377" s="343">
        <v>516.07498820899457</v>
      </c>
      <c r="H377" s="343">
        <v>490.83242579059959</v>
      </c>
      <c r="I377" s="343">
        <v>487.9313235438463</v>
      </c>
      <c r="J377" s="344">
        <v>482.56315173991629</v>
      </c>
      <c r="K377" s="344">
        <v>475.0194774492964</v>
      </c>
      <c r="L377" s="344">
        <v>464.79785516910323</v>
      </c>
      <c r="M377" s="344">
        <v>452.55948599918196</v>
      </c>
      <c r="N377" s="344">
        <v>444.47990275771986</v>
      </c>
      <c r="O377" s="344">
        <v>441.99819469954474</v>
      </c>
      <c r="P377" s="344">
        <v>439.65627802573107</v>
      </c>
      <c r="Q377" s="344">
        <v>437.130912779771</v>
      </c>
      <c r="R377" s="344">
        <v>434.66542899163</v>
      </c>
      <c r="S377" s="344">
        <v>432.09546247763109</v>
      </c>
      <c r="T377" s="344">
        <v>429.58681888341431</v>
      </c>
      <c r="U377" s="344">
        <v>426.97225672962117</v>
      </c>
      <c r="V377" s="344">
        <v>424.33503340606063</v>
      </c>
      <c r="W377" s="344">
        <v>421.76130675532642</v>
      </c>
      <c r="X377" s="344">
        <v>419.07949646463419</v>
      </c>
      <c r="Y377" s="344">
        <v>416.46231280982471</v>
      </c>
      <c r="Z377" s="344">
        <v>412.61967858620733</v>
      </c>
    </row>
    <row r="378">
      <c r="A378" s="342" t="s">
        <v>377</v>
      </c>
      <c r="B378" s="343">
        <v>432.99999088048935</v>
      </c>
      <c r="C378" s="343">
        <v>490.75072130145179</v>
      </c>
      <c r="D378" s="343">
        <v>511.6543425706468</v>
      </c>
      <c r="E378" s="343">
        <v>543.80952174271533</v>
      </c>
      <c r="F378" s="343">
        <v>557.0459468304947</v>
      </c>
      <c r="G378" s="343">
        <v>540.55315145340478</v>
      </c>
      <c r="H378" s="343">
        <v>515.33624964142291</v>
      </c>
      <c r="I378" s="343">
        <v>512.43809585153485</v>
      </c>
      <c r="J378" s="344">
        <v>507.07537999042239</v>
      </c>
      <c r="K378" s="344">
        <v>499.53937317315211</v>
      </c>
      <c r="L378" s="344">
        <v>489.32814132248905</v>
      </c>
      <c r="M378" s="344">
        <v>477.10221447962977</v>
      </c>
      <c r="N378" s="344">
        <v>469.03084963722245</v>
      </c>
      <c r="O378" s="344">
        <v>466.55167098741003</v>
      </c>
      <c r="P378" s="344">
        <v>464.21214097790255</v>
      </c>
      <c r="Q378" s="344">
        <v>461.68934918944296</v>
      </c>
      <c r="R378" s="344">
        <v>459.22637776505894</v>
      </c>
      <c r="S378" s="344">
        <v>456.65903007685631</v>
      </c>
      <c r="T378" s="344">
        <v>454.1529428606022</v>
      </c>
      <c r="U378" s="344">
        <v>451.5410450996219</v>
      </c>
      <c r="V378" s="344">
        <v>448.90650937487152</v>
      </c>
      <c r="W378" s="344">
        <v>446.3354057441519</v>
      </c>
      <c r="X378" s="344">
        <v>443.65632878198312</v>
      </c>
      <c r="Y378" s="344">
        <v>441.04181275236112</v>
      </c>
      <c r="Z378" s="344">
        <v>437.20309370330148</v>
      </c>
    </row>
    <row r="379">
      <c r="A379" s="342" t="s">
        <v>378</v>
      </c>
      <c r="B379" s="343">
        <v>432.99999088048935</v>
      </c>
      <c r="C379" s="343">
        <v>515.25461199853692</v>
      </c>
      <c r="D379" s="343">
        <v>536.13698449624292</v>
      </c>
      <c r="E379" s="343">
        <v>568.25949632300262</v>
      </c>
      <c r="F379" s="343">
        <v>581.48250558425229</v>
      </c>
      <c r="G379" s="343">
        <v>565.0064817359148</v>
      </c>
      <c r="H379" s="343">
        <v>539.815183211956</v>
      </c>
      <c r="I379" s="343">
        <v>536.91997129452034</v>
      </c>
      <c r="J379" s="344">
        <v>531.56269919181193</v>
      </c>
      <c r="K379" s="344">
        <v>524.034342723456</v>
      </c>
      <c r="L379" s="344">
        <v>513.83347809416762</v>
      </c>
      <c r="M379" s="344">
        <v>501.61996578300426</v>
      </c>
      <c r="N379" s="344">
        <v>493.55680097095836</v>
      </c>
      <c r="O379" s="344">
        <v>491.08014606478673</v>
      </c>
      <c r="P379" s="344">
        <v>488.74299737527377</v>
      </c>
      <c r="Q379" s="344">
        <v>486.22277328188403</v>
      </c>
      <c r="R379" s="344">
        <v>483.76230859583694</v>
      </c>
      <c r="S379" s="344">
        <v>481.19757386964108</v>
      </c>
      <c r="T379" s="344">
        <v>478.69403730734166</v>
      </c>
      <c r="U379" s="344">
        <v>476.08479797314686</v>
      </c>
      <c r="V379" s="344">
        <v>473.45294382890086</v>
      </c>
      <c r="W379" s="344">
        <v>470.88445734422771</v>
      </c>
      <c r="X379" s="344">
        <v>468.20810758921243</v>
      </c>
      <c r="Y379" s="344">
        <v>465.59625321019695</v>
      </c>
      <c r="Z379" s="344">
        <v>461.76144057046656</v>
      </c>
    </row>
    <row r="380">
      <c r="A380" s="342" t="s">
        <v>379</v>
      </c>
      <c r="B380" s="343">
        <v>432.99999088048935</v>
      </c>
      <c r="C380" s="343">
        <v>564.18777776748209</v>
      </c>
      <c r="D380" s="343">
        <v>585.02779494225911</v>
      </c>
      <c r="E380" s="343">
        <v>617.08519059888283</v>
      </c>
      <c r="F380" s="343">
        <v>630.28145773932147</v>
      </c>
      <c r="G380" s="343">
        <v>613.83886465228989</v>
      </c>
      <c r="H380" s="343">
        <v>588.69860153908178</v>
      </c>
      <c r="I380" s="343">
        <v>585.80925370374609</v>
      </c>
      <c r="J380" s="344">
        <v>580.462832732178</v>
      </c>
      <c r="K380" s="344">
        <v>572.94972582444962</v>
      </c>
      <c r="L380" s="344">
        <v>562.769526333242</v>
      </c>
      <c r="M380" s="344">
        <v>550.58076008213311</v>
      </c>
      <c r="N380" s="344">
        <v>542.5339404779412</v>
      </c>
      <c r="O380" s="344">
        <v>540.06231614330216</v>
      </c>
      <c r="P380" s="344">
        <v>537.72991413401144</v>
      </c>
      <c r="Q380" s="344">
        <v>535.21480822345927</v>
      </c>
      <c r="R380" s="344">
        <v>532.75934021555008</v>
      </c>
      <c r="S380" s="344">
        <v>530.19981390313444</v>
      </c>
      <c r="T380" s="344">
        <v>527.70136155567093</v>
      </c>
      <c r="U380" s="344">
        <v>525.09742125916466</v>
      </c>
      <c r="V380" s="344">
        <v>522.47091230416981</v>
      </c>
      <c r="W380" s="344">
        <v>519.90764257095418</v>
      </c>
      <c r="X380" s="344">
        <v>517.23672895068125</v>
      </c>
      <c r="Y380" s="344">
        <v>514.630180031817</v>
      </c>
      <c r="Z380" s="344">
        <v>510.80315403600287</v>
      </c>
    </row>
    <row r="381">
      <c r="A381" s="342" t="s">
        <v>380</v>
      </c>
      <c r="B381" s="343">
        <v>432.99999088048935</v>
      </c>
      <c r="C381" s="343">
        <v>661.75719565813029</v>
      </c>
      <c r="D381" s="343">
        <v>682.51306651222285</v>
      </c>
      <c r="E381" s="343">
        <v>714.44109691575</v>
      </c>
      <c r="F381" s="343">
        <v>727.58423508414023</v>
      </c>
      <c r="G381" s="343">
        <v>711.20805793297961</v>
      </c>
      <c r="H381" s="343">
        <v>686.16918645528574</v>
      </c>
      <c r="I381" s="343">
        <v>683.29148876245392</v>
      </c>
      <c r="J381" s="344">
        <v>677.96662567463056</v>
      </c>
      <c r="K381" s="344">
        <v>670.48381497471132</v>
      </c>
      <c r="L381" s="344">
        <v>660.34467075759073</v>
      </c>
      <c r="M381" s="344">
        <v>648.20506726943586</v>
      </c>
      <c r="N381" s="344">
        <v>640.19072042535151</v>
      </c>
      <c r="O381" s="344">
        <v>637.72909011274919</v>
      </c>
      <c r="P381" s="344">
        <v>635.40611813815815</v>
      </c>
      <c r="Q381" s="344">
        <v>632.90118031501811</v>
      </c>
      <c r="R381" s="344">
        <v>630.45563900817</v>
      </c>
      <c r="S381" s="344">
        <v>627.90646004339976</v>
      </c>
      <c r="T381" s="344">
        <v>625.41810830151474</v>
      </c>
      <c r="U381" s="344">
        <v>622.82469538845373</v>
      </c>
      <c r="V381" s="344">
        <v>620.20880550140384</v>
      </c>
      <c r="W381" s="344">
        <v>617.6558996701915</v>
      </c>
      <c r="X381" s="344">
        <v>614.99578578808894</v>
      </c>
      <c r="Y381" s="344">
        <v>612.39977699679548</v>
      </c>
      <c r="Z381" s="344">
        <v>608.58822042895952</v>
      </c>
    </row>
    <row r="382">
      <c r="A382" s="342" t="s">
        <v>381</v>
      </c>
      <c r="B382" s="343">
        <v>432.99999088048935</v>
      </c>
      <c r="C382" s="343">
        <v>758.93365112303263</v>
      </c>
      <c r="D382" s="343">
        <v>779.6061195239148</v>
      </c>
      <c r="E382" s="343">
        <v>811.40592763580435</v>
      </c>
      <c r="F382" s="343">
        <v>824.49640514771909</v>
      </c>
      <c r="G382" s="343">
        <v>808.18605658314027</v>
      </c>
      <c r="H382" s="343">
        <v>783.247681457673</v>
      </c>
      <c r="I382" s="343">
        <v>780.38153106086725</v>
      </c>
      <c r="J382" s="344">
        <v>775.07803554067914</v>
      </c>
      <c r="K382" s="344">
        <v>767.62525357346044</v>
      </c>
      <c r="L382" s="344">
        <v>757.52680213074325</v>
      </c>
      <c r="M382" s="344">
        <v>745.43592725663882</v>
      </c>
      <c r="N382" s="344">
        <v>737.45376626717621</v>
      </c>
      <c r="O382" s="344">
        <v>735.00204150263562</v>
      </c>
      <c r="P382" s="344">
        <v>732.68841609047536</v>
      </c>
      <c r="Q382" s="344">
        <v>730.19355635489978</v>
      </c>
      <c r="R382" s="344">
        <v>727.75785388819406</v>
      </c>
      <c r="S382" s="344">
        <v>725.21893068744851</v>
      </c>
      <c r="T382" s="344">
        <v>722.74059014990894</v>
      </c>
      <c r="U382" s="344">
        <v>720.15761143883026</v>
      </c>
      <c r="V382" s="344">
        <v>717.55224662275521</v>
      </c>
      <c r="W382" s="344">
        <v>715.00961295079935</v>
      </c>
      <c r="X382" s="344">
        <v>712.36020320049113</v>
      </c>
      <c r="Y382" s="344">
        <v>709.77464122333129</v>
      </c>
      <c r="Z382" s="344">
        <v>705.9784171819972</v>
      </c>
    </row>
    <row r="383">
      <c r="A383" s="342" t="s">
        <v>382</v>
      </c>
      <c r="B383" s="343">
        <v>432.99999088048935</v>
      </c>
      <c r="C383" s="343">
        <v>855.72060927534551</v>
      </c>
      <c r="D383" s="343">
        <v>876.31040897639537</v>
      </c>
      <c r="E383" s="343">
        <v>907.98312222671655</v>
      </c>
      <c r="F383" s="343">
        <v>921.02140104862087</v>
      </c>
      <c r="G383" s="343">
        <v>904.77630171019757</v>
      </c>
      <c r="H383" s="343">
        <v>879.93753981234352</v>
      </c>
      <c r="I383" s="343">
        <v>877.08283526156868</v>
      </c>
      <c r="J383" s="344">
        <v>871.800519577026</v>
      </c>
      <c r="K383" s="344">
        <v>864.3775024994535</v>
      </c>
      <c r="L383" s="344">
        <v>854.3193862541051</v>
      </c>
      <c r="M383" s="344">
        <v>842.276811742004</v>
      </c>
      <c r="N383" s="344">
        <v>834.32655360050489</v>
      </c>
      <c r="O383" s="344">
        <v>831.88464711442123</v>
      </c>
      <c r="P383" s="344">
        <v>829.58028592884671</v>
      </c>
      <c r="Q383" s="344">
        <v>827.09541550635447</v>
      </c>
      <c r="R383" s="344">
        <v>824.66946521516957</v>
      </c>
      <c r="S383" s="344">
        <v>822.14070744137757</v>
      </c>
      <c r="T383" s="344">
        <v>819.6722899239503</v>
      </c>
      <c r="U383" s="344">
        <v>817.09965350187019</v>
      </c>
      <c r="V383" s="344">
        <v>814.504721039496</v>
      </c>
      <c r="W383" s="344">
        <v>811.97226903305079</v>
      </c>
      <c r="X383" s="344">
        <v>809.33346911005265</v>
      </c>
      <c r="Y383" s="344">
        <v>806.75826190361374</v>
      </c>
      <c r="Z383" s="344">
        <v>802.97723535082662</v>
      </c>
    </row>
    <row r="384">
      <c r="A384" s="342" t="s">
        <v>383</v>
      </c>
      <c r="B384" s="343">
        <v>432.99999088048935</v>
      </c>
      <c r="C384" s="343">
        <v>389.91291594381312</v>
      </c>
      <c r="D384" s="343">
        <v>365.579163810792</v>
      </c>
      <c r="E384" s="343">
        <v>347.68519540428593</v>
      </c>
      <c r="F384" s="343">
        <v>312.41210246392819</v>
      </c>
      <c r="G384" s="343">
        <v>245.57489310379057</v>
      </c>
      <c r="H384" s="343">
        <v>171.45738714055898</v>
      </c>
      <c r="I384" s="343">
        <v>118.06107394136684</v>
      </c>
      <c r="J384" s="344">
        <v>62.096261871169638</v>
      </c>
      <c r="K384" s="344">
        <v>5.482459072587778</v>
      </c>
      <c r="L384" s="344">
        <v>0</v>
      </c>
      <c r="M384" s="344">
        <v>0</v>
      </c>
      <c r="N384" s="344">
        <v>147.898266098623</v>
      </c>
      <c r="O384" s="344">
        <v>145.38575603907165</v>
      </c>
      <c r="P384" s="344">
        <v>143.01477568392971</v>
      </c>
      <c r="Q384" s="344">
        <v>140.45807210564053</v>
      </c>
      <c r="R384" s="344">
        <v>137.96199396791241</v>
      </c>
      <c r="S384" s="344">
        <v>135.36013666262579</v>
      </c>
      <c r="T384" s="344">
        <v>132.82036272876962</v>
      </c>
      <c r="U384" s="344">
        <v>130.17335486754891</v>
      </c>
      <c r="V384" s="344">
        <v>127.50340322500011</v>
      </c>
      <c r="W384" s="344">
        <v>124.89773464159373</v>
      </c>
      <c r="X384" s="344">
        <v>122.18263910444907</v>
      </c>
      <c r="Y384" s="344">
        <v>119.5329702789262</v>
      </c>
      <c r="Z384" s="344">
        <v>115.64265904755449</v>
      </c>
    </row>
    <row r="385">
      <c r="A385" s="342" t="s">
        <v>384</v>
      </c>
      <c r="B385" s="343">
        <v>432.99999088048935</v>
      </c>
      <c r="C385" s="343">
        <v>542.35445294387853</v>
      </c>
      <c r="D385" s="343">
        <v>608.27883462686327</v>
      </c>
      <c r="E385" s="343">
        <v>690.124374749046</v>
      </c>
      <c r="F385" s="343">
        <v>751.34924852920312</v>
      </c>
      <c r="G385" s="343">
        <v>784.457716021181</v>
      </c>
      <c r="H385" s="343">
        <v>807.26395821614483</v>
      </c>
      <c r="I385" s="343">
        <v>853.86207617821754</v>
      </c>
      <c r="J385" s="344">
        <v>897.94882184206472</v>
      </c>
      <c r="K385" s="344">
        <v>938.231238034119</v>
      </c>
      <c r="L385" s="344">
        <v>977.40420695987712</v>
      </c>
      <c r="M385" s="344">
        <v>1008.9557862515746</v>
      </c>
      <c r="N385" s="344">
        <v>737.45376626717621</v>
      </c>
      <c r="O385" s="344">
        <v>735.00204150263562</v>
      </c>
      <c r="P385" s="344">
        <v>732.68841609047536</v>
      </c>
      <c r="Q385" s="344">
        <v>730.19355635489978</v>
      </c>
      <c r="R385" s="344">
        <v>727.757853888274</v>
      </c>
      <c r="S385" s="344">
        <v>725.21893068744851</v>
      </c>
      <c r="T385" s="344">
        <v>722.74059014990894</v>
      </c>
      <c r="U385" s="344">
        <v>720.15761143883026</v>
      </c>
      <c r="V385" s="344">
        <v>717.55224662275521</v>
      </c>
      <c r="W385" s="344">
        <v>715.00961295079935</v>
      </c>
      <c r="X385" s="344">
        <v>712.36020320049113</v>
      </c>
      <c r="Y385" s="344">
        <v>709.77464122319816</v>
      </c>
      <c r="Z385" s="344">
        <v>705.9784171819972</v>
      </c>
    </row>
    <row r="386">
      <c r="A386" s="342" t="s">
        <v>385</v>
      </c>
      <c r="B386" s="343">
        <v>432.99999088048935</v>
      </c>
      <c r="C386" s="343">
        <v>753.91323099820886</v>
      </c>
      <c r="D386" s="343">
        <v>771.61280009417271</v>
      </c>
      <c r="E386" s="343">
        <v>800.127056036426</v>
      </c>
      <c r="F386" s="343">
        <v>810.03849563292124</v>
      </c>
      <c r="G386" s="343">
        <v>790.43538694015615</v>
      </c>
      <c r="H386" s="343">
        <v>762.30367484857925</v>
      </c>
      <c r="I386" s="343">
        <v>756.14271339264212</v>
      </c>
      <c r="J386" s="344">
        <v>747.54233383710539</v>
      </c>
      <c r="K386" s="344">
        <v>736.89648115740943</v>
      </c>
      <c r="L386" s="344">
        <v>723.49531778117955</v>
      </c>
      <c r="M386" s="344">
        <v>708.20461006603409</v>
      </c>
      <c r="N386" s="344">
        <v>696.91650033596954</v>
      </c>
      <c r="O386" s="344">
        <v>691.169957018985</v>
      </c>
      <c r="P386" s="344">
        <v>685.773629243101</v>
      </c>
      <c r="Q386" s="344">
        <v>679.9826864423203</v>
      </c>
      <c r="R386" s="344">
        <v>674.35645293030757</v>
      </c>
      <c r="S386" s="344">
        <v>668.519843042748</v>
      </c>
      <c r="T386" s="344">
        <v>662.84940880117881</v>
      </c>
      <c r="U386" s="344">
        <v>656.9671175245478</v>
      </c>
      <c r="V386" s="344">
        <v>651.06160533936088</v>
      </c>
      <c r="W386" s="344">
        <v>645.32448039832218</v>
      </c>
      <c r="X386" s="344">
        <v>639.37326378779744</v>
      </c>
      <c r="Y386" s="344">
        <v>633.59159338693132</v>
      </c>
      <c r="Z386" s="344">
        <v>626.49038531954363</v>
      </c>
    </row>
    <row r="387">
      <c r="A387" s="342" t="s">
        <v>386</v>
      </c>
      <c r="B387" s="343">
        <v>432.99999088048935</v>
      </c>
      <c r="C387" s="343">
        <v>473.84306582286325</v>
      </c>
      <c r="D387" s="343">
        <v>499.27955722479675</v>
      </c>
      <c r="E387" s="343">
        <v>536.45224343647612</v>
      </c>
      <c r="F387" s="343">
        <v>554.52412336540328</v>
      </c>
      <c r="G387" s="343">
        <v>543.00801398548447</v>
      </c>
      <c r="H387" s="343">
        <v>522.60717223502809</v>
      </c>
      <c r="I387" s="343">
        <v>524.70033908247763</v>
      </c>
      <c r="J387" s="344">
        <v>524.32841666939714</v>
      </c>
      <c r="K387" s="344">
        <v>521.6225738401323</v>
      </c>
      <c r="L387" s="344">
        <v>516.40378172935073</v>
      </c>
      <c r="M387" s="344">
        <v>509.0113332510835</v>
      </c>
      <c r="N387" s="344">
        <v>505.93716571487192</v>
      </c>
      <c r="O387" s="344">
        <v>508.44275479402114</v>
      </c>
      <c r="P387" s="344">
        <v>510.76598393905709</v>
      </c>
      <c r="Q387" s="344">
        <v>513.22753028224133</v>
      </c>
      <c r="R387" s="344">
        <v>515.58812878792321</v>
      </c>
      <c r="S387" s="344">
        <v>518.005162280049</v>
      </c>
      <c r="T387" s="344">
        <v>520.32270230377753</v>
      </c>
      <c r="U387" s="344">
        <v>522.69526113746736</v>
      </c>
      <c r="V387" s="344">
        <v>525.0452327570847</v>
      </c>
      <c r="W387" s="344">
        <v>527.29790212338094</v>
      </c>
      <c r="X387" s="344">
        <v>529.60345683418075</v>
      </c>
      <c r="Y387" s="344">
        <v>531.81285011925161</v>
      </c>
      <c r="Z387" s="344">
        <v>532.96007878683417</v>
      </c>
    </row>
    <row r="388">
      <c r="A388" s="341" t="s">
        <v>407</v>
      </c>
    </row>
    <row r="389">
      <c r="A389" s="342" t="s">
        <v>372</v>
      </c>
      <c r="B389" s="343">
        <v>690.99999964237213</v>
      </c>
      <c r="C389" s="343">
        <v>565.41365547398016</v>
      </c>
      <c r="D389" s="343">
        <v>565.222570177507</v>
      </c>
      <c r="E389" s="343">
        <v>564.919383172782</v>
      </c>
      <c r="F389" s="343">
        <v>564.45679572745189</v>
      </c>
      <c r="G389" s="343">
        <v>563.93115871917325</v>
      </c>
      <c r="H389" s="343">
        <v>563.49860744476962</v>
      </c>
      <c r="I389" s="343">
        <v>563.20355330002906</v>
      </c>
      <c r="J389" s="344">
        <v>562.92900252130357</v>
      </c>
      <c r="K389" s="344">
        <v>562.68734338611239</v>
      </c>
      <c r="L389" s="344">
        <v>562.49096345359976</v>
      </c>
      <c r="M389" s="344">
        <v>562.35224997262367</v>
      </c>
      <c r="N389" s="344">
        <v>562.28359041406418</v>
      </c>
      <c r="O389" s="344">
        <v>562.2630125859813</v>
      </c>
      <c r="P389" s="344">
        <v>562.26031765637856</v>
      </c>
      <c r="Q389" s="344">
        <v>562.27555374638609</v>
      </c>
      <c r="R389" s="344">
        <v>562.30876905964226</v>
      </c>
      <c r="S389" s="344">
        <v>562.36001188149226</v>
      </c>
      <c r="T389" s="344">
        <v>562.42933057872608</v>
      </c>
      <c r="U389" s="344">
        <v>562.51677359958921</v>
      </c>
      <c r="V389" s="344">
        <v>562.62238947401875</v>
      </c>
      <c r="W389" s="344">
        <v>562.74622681401706</v>
      </c>
      <c r="X389" s="344">
        <v>562.88833431411751</v>
      </c>
      <c r="Y389" s="344">
        <v>563.04876075189054</v>
      </c>
      <c r="Z389" s="344">
        <v>563.22755498854963</v>
      </c>
    </row>
    <row r="390">
      <c r="A390" s="342" t="s">
        <v>373</v>
      </c>
      <c r="B390" s="343">
        <v>690.99999964237213</v>
      </c>
      <c r="C390" s="343">
        <v>627.41365492838611</v>
      </c>
      <c r="D390" s="343">
        <v>627.22256747812264</v>
      </c>
      <c r="E390" s="343">
        <v>626.91937645311111</v>
      </c>
      <c r="F390" s="343">
        <v>626.45678175063415</v>
      </c>
      <c r="G390" s="343">
        <v>625.93113532019618</v>
      </c>
      <c r="H390" s="343">
        <v>625.49857600666508</v>
      </c>
      <c r="I390" s="343">
        <v>625.20351671628487</v>
      </c>
      <c r="J390" s="344">
        <v>624.92896111756556</v>
      </c>
      <c r="K390" s="344">
        <v>624.68729777337865</v>
      </c>
      <c r="L390" s="344">
        <v>624.49091451566676</v>
      </c>
      <c r="M390" s="344">
        <v>624.35219884105777</v>
      </c>
      <c r="N390" s="344">
        <v>624.28353842927083</v>
      </c>
      <c r="O390" s="344">
        <v>624.2629605429579</v>
      </c>
      <c r="P390" s="344">
        <v>624.26026569714872</v>
      </c>
      <c r="Q390" s="344">
        <v>624.27550201953011</v>
      </c>
      <c r="R390" s="344">
        <v>624.308717717271</v>
      </c>
      <c r="S390" s="344">
        <v>624.3599610769262</v>
      </c>
      <c r="T390" s="344">
        <v>624.42928046466557</v>
      </c>
      <c r="U390" s="344">
        <v>624.51672432663</v>
      </c>
      <c r="V390" s="344">
        <v>624.62234118940387</v>
      </c>
      <c r="W390" s="344">
        <v>624.74617966051562</v>
      </c>
      <c r="X390" s="344">
        <v>624.88828842907537</v>
      </c>
      <c r="Y390" s="344">
        <v>625.04871626631325</v>
      </c>
      <c r="Z390" s="344">
        <v>625.22751202628751</v>
      </c>
    </row>
    <row r="391">
      <c r="A391" s="342" t="s">
        <v>374</v>
      </c>
      <c r="B391" s="343">
        <v>690.99999964237213</v>
      </c>
      <c r="C391" s="343">
        <v>658.41365465760225</v>
      </c>
      <c r="D391" s="343">
        <v>658.2225661383693</v>
      </c>
      <c r="E391" s="343">
        <v>657.91937311800814</v>
      </c>
      <c r="F391" s="343">
        <v>657.45677481364453</v>
      </c>
      <c r="G391" s="343">
        <v>656.93112370676067</v>
      </c>
      <c r="H391" s="343">
        <v>656.4985604032056</v>
      </c>
      <c r="I391" s="343">
        <v>656.20349855892869</v>
      </c>
      <c r="J391" s="344">
        <v>655.92894056793557</v>
      </c>
      <c r="K391" s="344">
        <v>655.6872751347255</v>
      </c>
      <c r="L391" s="344">
        <v>655.49089022664714</v>
      </c>
      <c r="M391" s="344">
        <v>655.35217346329887</v>
      </c>
      <c r="N391" s="344">
        <v>655.28351262805677</v>
      </c>
      <c r="O391" s="344">
        <v>655.26293471286067</v>
      </c>
      <c r="P391" s="344">
        <v>655.2602399086511</v>
      </c>
      <c r="Q391" s="344">
        <v>655.27547634638427</v>
      </c>
      <c r="R391" s="344">
        <v>655.30869223496666</v>
      </c>
      <c r="S391" s="344">
        <v>655.35993586155359</v>
      </c>
      <c r="T391" s="344">
        <v>655.42925559201717</v>
      </c>
      <c r="U391" s="344">
        <v>655.51669987145419</v>
      </c>
      <c r="V391" s="344">
        <v>655.62231722476849</v>
      </c>
      <c r="W391" s="344">
        <v>655.74615625729052</v>
      </c>
      <c r="X391" s="344">
        <v>655.88826565541672</v>
      </c>
      <c r="Y391" s="344">
        <v>656.04869418724593</v>
      </c>
      <c r="Z391" s="344">
        <v>656.22749070327916</v>
      </c>
    </row>
    <row r="392">
      <c r="A392" s="342" t="s">
        <v>375</v>
      </c>
      <c r="B392" s="343">
        <v>690.99999964237213</v>
      </c>
      <c r="C392" s="343">
        <v>673.91365452270713</v>
      </c>
      <c r="D392" s="343">
        <v>673.72256547095651</v>
      </c>
      <c r="E392" s="343">
        <v>673.41937145658721</v>
      </c>
      <c r="F392" s="343">
        <v>672.95677135789447</v>
      </c>
      <c r="G392" s="343">
        <v>672.43111792137</v>
      </c>
      <c r="H392" s="343">
        <v>671.99855263012694</v>
      </c>
      <c r="I392" s="343">
        <v>671.70348951358926</v>
      </c>
      <c r="J392" s="344">
        <v>671.4289303308517</v>
      </c>
      <c r="K392" s="344">
        <v>671.18726385696823</v>
      </c>
      <c r="L392" s="344">
        <v>670.99087812673883</v>
      </c>
      <c r="M392" s="344">
        <v>670.85216082102318</v>
      </c>
      <c r="N392" s="344">
        <v>670.78349977483356</v>
      </c>
      <c r="O392" s="344">
        <v>670.76292184525312</v>
      </c>
      <c r="P392" s="344">
        <v>670.76022706177253</v>
      </c>
      <c r="Q392" s="344">
        <v>670.77546355697166</v>
      </c>
      <c r="R392" s="344">
        <v>670.80867954062774</v>
      </c>
      <c r="S392" s="344">
        <v>670.85992330019508</v>
      </c>
      <c r="T392" s="344">
        <v>670.92924320139389</v>
      </c>
      <c r="U392" s="344">
        <v>671.0166876888012</v>
      </c>
      <c r="V392" s="344">
        <v>671.122305286489</v>
      </c>
      <c r="W392" s="344">
        <v>671.24614459868485</v>
      </c>
      <c r="X392" s="344">
        <v>671.38825431044131</v>
      </c>
      <c r="Y392" s="344">
        <v>671.5486831882921</v>
      </c>
      <c r="Z392" s="344">
        <v>671.72748008096755</v>
      </c>
    </row>
    <row r="393">
      <c r="A393" s="342" t="s">
        <v>376</v>
      </c>
      <c r="B393" s="343">
        <v>690.99999964237213</v>
      </c>
      <c r="C393" s="343">
        <v>689.4136543881425</v>
      </c>
      <c r="D393" s="343">
        <v>689.22256480517819</v>
      </c>
      <c r="E393" s="343">
        <v>688.9193697992331</v>
      </c>
      <c r="F393" s="343">
        <v>688.45676791059952</v>
      </c>
      <c r="G393" s="343">
        <v>687.93111215012846</v>
      </c>
      <c r="H393" s="343">
        <v>687.49854487605558</v>
      </c>
      <c r="I393" s="343">
        <v>687.20348049036784</v>
      </c>
      <c r="J393" s="344">
        <v>686.92892011880031</v>
      </c>
      <c r="K393" s="344">
        <v>686.68725260678843</v>
      </c>
      <c r="L393" s="344">
        <v>686.49086605641946</v>
      </c>
      <c r="M393" s="344">
        <v>686.35214820966451</v>
      </c>
      <c r="N393" s="344">
        <v>686.28348695304578</v>
      </c>
      <c r="O393" s="344">
        <v>686.2629090091192</v>
      </c>
      <c r="P393" s="344">
        <v>686.26021424631961</v>
      </c>
      <c r="Q393" s="344">
        <v>686.27545079884669</v>
      </c>
      <c r="R393" s="344">
        <v>686.3086668773459</v>
      </c>
      <c r="S393" s="344">
        <v>686.35991076957021</v>
      </c>
      <c r="T393" s="344">
        <v>686.42923084108872</v>
      </c>
      <c r="U393" s="344">
        <v>686.51667553595917</v>
      </c>
      <c r="V393" s="344">
        <v>686.62229337742417</v>
      </c>
      <c r="W393" s="344">
        <v>686.74613296861128</v>
      </c>
      <c r="X393" s="344">
        <v>686.88824299323187</v>
      </c>
      <c r="Y393" s="344">
        <v>687.04867221625864</v>
      </c>
      <c r="Z393" s="344">
        <v>687.22746948465613</v>
      </c>
    </row>
    <row r="394">
      <c r="A394" s="342" t="s">
        <v>377</v>
      </c>
      <c r="B394" s="343">
        <v>690.99999964237213</v>
      </c>
      <c r="C394" s="343">
        <v>704.91365425390723</v>
      </c>
      <c r="D394" s="343">
        <v>704.72256414102822</v>
      </c>
      <c r="E394" s="343">
        <v>704.419368145931</v>
      </c>
      <c r="F394" s="343">
        <v>703.95676447172855</v>
      </c>
      <c r="G394" s="343">
        <v>703.43110639298436</v>
      </c>
      <c r="H394" s="343">
        <v>702.9985371409216</v>
      </c>
      <c r="I394" s="343">
        <v>702.70347148918358</v>
      </c>
      <c r="J394" s="344">
        <v>702.42890993168919</v>
      </c>
      <c r="K394" s="344">
        <v>702.18724138408493</v>
      </c>
      <c r="L394" s="344">
        <v>701.99085401558091</v>
      </c>
      <c r="M394" s="344">
        <v>701.85213562910963</v>
      </c>
      <c r="N394" s="344">
        <v>701.78347416257861</v>
      </c>
      <c r="O394" s="344">
        <v>701.76289620434375</v>
      </c>
      <c r="P394" s="344">
        <v>701.76020146217729</v>
      </c>
      <c r="Q394" s="344">
        <v>701.77543807189431</v>
      </c>
      <c r="R394" s="344">
        <v>701.80865424500735</v>
      </c>
      <c r="S394" s="344">
        <v>701.85989826956677</v>
      </c>
      <c r="T394" s="344">
        <v>701.92921851099027</v>
      </c>
      <c r="U394" s="344">
        <v>702.01666341281873</v>
      </c>
      <c r="V394" s="344">
        <v>702.122281497467</v>
      </c>
      <c r="W394" s="344">
        <v>702.24612136696521</v>
      </c>
      <c r="X394" s="344">
        <v>702.38823170368687</v>
      </c>
      <c r="Y394" s="344">
        <v>702.54866127104719</v>
      </c>
      <c r="Z394" s="344">
        <v>702.72745891424927</v>
      </c>
    </row>
    <row r="395">
      <c r="A395" s="342" t="s">
        <v>378</v>
      </c>
      <c r="B395" s="343">
        <v>690.99999964237213</v>
      </c>
      <c r="C395" s="343">
        <v>720.41365412000027</v>
      </c>
      <c r="D395" s="343">
        <v>720.22256347850089</v>
      </c>
      <c r="E395" s="343">
        <v>719.919366496666</v>
      </c>
      <c r="F395" s="343">
        <v>719.45676104125084</v>
      </c>
      <c r="G395" s="343">
        <v>718.931100649886</v>
      </c>
      <c r="H395" s="343">
        <v>718.498529424656</v>
      </c>
      <c r="I395" s="343">
        <v>718.20346250995567</v>
      </c>
      <c r="J395" s="344">
        <v>717.92889976942763</v>
      </c>
      <c r="K395" s="344">
        <v>717.68723018875733</v>
      </c>
      <c r="L395" s="344">
        <v>717.49084200411471</v>
      </c>
      <c r="M395" s="344">
        <v>717.3521230792461</v>
      </c>
      <c r="N395" s="344">
        <v>717.28346140331712</v>
      </c>
      <c r="O395" s="344">
        <v>717.26288343081183</v>
      </c>
      <c r="P395" s="344">
        <v>717.26018870923042</v>
      </c>
      <c r="Q395" s="344">
        <v>717.27542537600084</v>
      </c>
      <c r="R395" s="344">
        <v>717.30864164349885</v>
      </c>
      <c r="S395" s="344">
        <v>717.359885800072</v>
      </c>
      <c r="T395" s="344">
        <v>717.42920621098824</v>
      </c>
      <c r="U395" s="344">
        <v>717.51665131927143</v>
      </c>
      <c r="V395" s="344">
        <v>717.62226964651074</v>
      </c>
      <c r="W395" s="344">
        <v>717.74610979364229</v>
      </c>
      <c r="X395" s="344">
        <v>717.88822044170479</v>
      </c>
      <c r="Y395" s="344">
        <v>718.04865035255932</v>
      </c>
      <c r="Z395" s="344">
        <v>718.22744836965285</v>
      </c>
    </row>
    <row r="396">
      <c r="A396" s="342" t="s">
        <v>379</v>
      </c>
      <c r="B396" s="343">
        <v>690.99999964237213</v>
      </c>
      <c r="C396" s="343">
        <v>751.41365385316556</v>
      </c>
      <c r="D396" s="343">
        <v>751.22256215829</v>
      </c>
      <c r="E396" s="343">
        <v>750.91936321018909</v>
      </c>
      <c r="F396" s="343">
        <v>750.45675420535269</v>
      </c>
      <c r="G396" s="343">
        <v>749.93108920562224</v>
      </c>
      <c r="H396" s="343">
        <v>749.498514048454</v>
      </c>
      <c r="I396" s="343">
        <v>749.2034446170486</v>
      </c>
      <c r="J396" s="344">
        <v>748.928879519089</v>
      </c>
      <c r="K396" s="344">
        <v>748.68720787982966</v>
      </c>
      <c r="L396" s="344">
        <v>748.49081806887148</v>
      </c>
      <c r="M396" s="344">
        <v>748.352098071144</v>
      </c>
      <c r="N396" s="344">
        <v>748.28343597795583</v>
      </c>
      <c r="O396" s="344">
        <v>748.26285797702235</v>
      </c>
      <c r="P396" s="344">
        <v>748.26016329646916</v>
      </c>
      <c r="Q396" s="344">
        <v>748.275400076936</v>
      </c>
      <c r="R396" s="344">
        <v>748.30861653252089</v>
      </c>
      <c r="S396" s="344">
        <v>748.35986095216435</v>
      </c>
      <c r="T396" s="344">
        <v>748.42918170083362</v>
      </c>
      <c r="U396" s="344">
        <v>748.51662722052333</v>
      </c>
      <c r="V396" s="344">
        <v>748.622246031178</v>
      </c>
      <c r="W396" s="344">
        <v>748.746086731552</v>
      </c>
      <c r="X396" s="344">
        <v>748.888198000029</v>
      </c>
      <c r="Y396" s="344">
        <v>749.04862859536388</v>
      </c>
      <c r="Z396" s="344">
        <v>749.227427357512</v>
      </c>
    </row>
    <row r="397">
      <c r="A397" s="342" t="s">
        <v>380</v>
      </c>
      <c r="B397" s="343">
        <v>690.99999964237213</v>
      </c>
      <c r="C397" s="343">
        <v>813.41365332338376</v>
      </c>
      <c r="D397" s="343">
        <v>813.22255953708134</v>
      </c>
      <c r="E397" s="343">
        <v>812.91935668503868</v>
      </c>
      <c r="F397" s="343">
        <v>812.45674063293677</v>
      </c>
      <c r="G397" s="343">
        <v>811.931066483405</v>
      </c>
      <c r="H397" s="343">
        <v>811.498483519461</v>
      </c>
      <c r="I397" s="343">
        <v>811.20340909120921</v>
      </c>
      <c r="J397" s="344">
        <v>810.92883931263987</v>
      </c>
      <c r="K397" s="344">
        <v>810.6871635861188</v>
      </c>
      <c r="L397" s="344">
        <v>810.49077054617214</v>
      </c>
      <c r="M397" s="344">
        <v>810.35204841833661</v>
      </c>
      <c r="N397" s="344">
        <v>810.283385496725</v>
      </c>
      <c r="O397" s="344">
        <v>810.26280743938185</v>
      </c>
      <c r="P397" s="344">
        <v>810.26011284031836</v>
      </c>
      <c r="Q397" s="344">
        <v>810.27534984655324</v>
      </c>
      <c r="R397" s="344">
        <v>810.30856667560522</v>
      </c>
      <c r="S397" s="344">
        <v>810.35981161758832</v>
      </c>
      <c r="T397" s="344">
        <v>810.42913303687567</v>
      </c>
      <c r="U397" s="344">
        <v>810.51657937341884</v>
      </c>
      <c r="V397" s="344">
        <v>810.62219914389584</v>
      </c>
      <c r="W397" s="344">
        <v>810.74604094273082</v>
      </c>
      <c r="X397" s="344">
        <v>810.88815344302361</v>
      </c>
      <c r="Y397" s="344">
        <v>811.04858539739257</v>
      </c>
      <c r="Z397" s="344">
        <v>811.22738563882979</v>
      </c>
    </row>
    <row r="398">
      <c r="A398" s="342" t="s">
        <v>381</v>
      </c>
      <c r="B398" s="343">
        <v>690.99999964237213</v>
      </c>
      <c r="C398" s="343">
        <v>875.41365279871673</v>
      </c>
      <c r="D398" s="343">
        <v>875.22255694117553</v>
      </c>
      <c r="E398" s="343">
        <v>874.91935022285179</v>
      </c>
      <c r="F398" s="343">
        <v>874.45672719142487</v>
      </c>
      <c r="G398" s="343">
        <v>873.9310439802565</v>
      </c>
      <c r="H398" s="343">
        <v>873.4984532847534</v>
      </c>
      <c r="I398" s="343">
        <v>873.20337390781992</v>
      </c>
      <c r="J398" s="344">
        <v>872.92879949376038</v>
      </c>
      <c r="K398" s="344">
        <v>872.68711971938444</v>
      </c>
      <c r="L398" s="344">
        <v>872.49072348159314</v>
      </c>
      <c r="M398" s="344">
        <v>872.35199924421306</v>
      </c>
      <c r="N398" s="344">
        <v>872.28333550220441</v>
      </c>
      <c r="O398" s="344">
        <v>872.26275738903917</v>
      </c>
      <c r="P398" s="344">
        <v>872.26006287072039</v>
      </c>
      <c r="Q398" s="344">
        <v>872.27530010058331</v>
      </c>
      <c r="R398" s="344">
        <v>872.30851729953361</v>
      </c>
      <c r="S398" s="344">
        <v>872.35976275885128</v>
      </c>
      <c r="T398" s="344">
        <v>872.42908484231828</v>
      </c>
      <c r="U398" s="344">
        <v>872.51653198786357</v>
      </c>
      <c r="V398" s="344">
        <v>872.62215270893023</v>
      </c>
      <c r="W398" s="344">
        <v>872.74599559565456</v>
      </c>
      <c r="X398" s="344">
        <v>872.88810931590581</v>
      </c>
      <c r="Y398" s="344">
        <v>873.04854261621574</v>
      </c>
      <c r="Z398" s="344">
        <v>873.22734432269169</v>
      </c>
    </row>
    <row r="399">
      <c r="A399" s="342" t="s">
        <v>382</v>
      </c>
      <c r="B399" s="343">
        <v>690.99999964237213</v>
      </c>
      <c r="C399" s="343">
        <v>937.41365227909614</v>
      </c>
      <c r="D399" s="343">
        <v>937.22255437021283</v>
      </c>
      <c r="E399" s="343">
        <v>936.91934382272677</v>
      </c>
      <c r="F399" s="343">
        <v>936.45671387893708</v>
      </c>
      <c r="G399" s="343">
        <v>935.93102169302915</v>
      </c>
      <c r="H399" s="343">
        <v>935.49842334010179</v>
      </c>
      <c r="I399" s="343">
        <v>935.20333906195833</v>
      </c>
      <c r="J399" s="344">
        <v>934.92876005687924</v>
      </c>
      <c r="K399" s="344">
        <v>934.68707627348874</v>
      </c>
      <c r="L399" s="344">
        <v>934.49067686854835</v>
      </c>
      <c r="M399" s="344">
        <v>934.35195054188955</v>
      </c>
      <c r="N399" s="344">
        <v>934.28328598739517</v>
      </c>
      <c r="O399" s="344">
        <v>934.26270781898677</v>
      </c>
      <c r="P399" s="344">
        <v>934.26001338067647</v>
      </c>
      <c r="Q399" s="344">
        <v>934.27525083205728</v>
      </c>
      <c r="R399" s="344">
        <v>934.30846839739024</v>
      </c>
      <c r="S399" s="344">
        <v>934.35971436910711</v>
      </c>
      <c r="T399" s="344">
        <v>934.42903711040776</v>
      </c>
      <c r="U399" s="344">
        <v>934.51648505721641</v>
      </c>
      <c r="V399" s="344">
        <v>934.62210671977323</v>
      </c>
      <c r="W399" s="344">
        <v>934.74595068396718</v>
      </c>
      <c r="X399" s="344">
        <v>934.88806561248794</v>
      </c>
      <c r="Y399" s="344">
        <v>935.04850024583789</v>
      </c>
      <c r="Z399" s="344">
        <v>935.22730340330486</v>
      </c>
    </row>
    <row r="400">
      <c r="A400" s="342" t="s">
        <v>383</v>
      </c>
      <c r="B400" s="343">
        <v>690.99999964237213</v>
      </c>
      <c r="C400" s="343">
        <v>502.00460090422808</v>
      </c>
      <c r="D400" s="343">
        <v>500.661368222061</v>
      </c>
      <c r="E400" s="343">
        <v>499.46210796180986</v>
      </c>
      <c r="F400" s="343">
        <v>498.35999084471916</v>
      </c>
      <c r="G400" s="343">
        <v>497.45032463957125</v>
      </c>
      <c r="H400" s="343">
        <v>496.88819935362687</v>
      </c>
      <c r="I400" s="343">
        <v>496.71848949055118</v>
      </c>
      <c r="J400" s="344">
        <v>496.82577023351035</v>
      </c>
      <c r="K400" s="344">
        <v>497.22291928719039</v>
      </c>
      <c r="L400" s="344">
        <v>497.92289890164994</v>
      </c>
      <c r="M400" s="344">
        <v>498.93875940417706</v>
      </c>
      <c r="N400" s="344">
        <v>500.28364291499634</v>
      </c>
      <c r="O400" s="344">
        <v>500.26306514576959</v>
      </c>
      <c r="P400" s="344">
        <v>500.26037013158845</v>
      </c>
      <c r="Q400" s="344">
        <v>500.27560598695112</v>
      </c>
      <c r="R400" s="344">
        <v>500.30882091194144</v>
      </c>
      <c r="S400" s="344">
        <v>500.36006319068321</v>
      </c>
      <c r="T400" s="344">
        <v>500.42938119058516</v>
      </c>
      <c r="U400" s="344">
        <v>500.5168233620193</v>
      </c>
      <c r="V400" s="344">
        <v>500.62243823831932</v>
      </c>
      <c r="W400" s="344">
        <v>500.74627443599047</v>
      </c>
      <c r="X400" s="344">
        <v>500.88838065505877</v>
      </c>
      <c r="Y400" s="344">
        <v>501.04880567948709</v>
      </c>
      <c r="Z400" s="344">
        <v>501.22759837771918</v>
      </c>
    </row>
    <row r="401">
      <c r="A401" s="342" t="s">
        <v>384</v>
      </c>
      <c r="B401" s="343">
        <v>690.99999964237213</v>
      </c>
      <c r="C401" s="343">
        <v>876.84204006937046</v>
      </c>
      <c r="D401" s="343">
        <v>877.81599917441679</v>
      </c>
      <c r="E401" s="343">
        <v>878.41616058345608</v>
      </c>
      <c r="F401" s="343">
        <v>878.5955950315232</v>
      </c>
      <c r="G401" s="343">
        <v>878.452559265071</v>
      </c>
      <c r="H401" s="343">
        <v>878.14512366528822</v>
      </c>
      <c r="I401" s="343">
        <v>877.71816009918837</v>
      </c>
      <c r="J401" s="344">
        <v>877.05406544527864</v>
      </c>
      <c r="K401" s="344">
        <v>876.16572794599062</v>
      </c>
      <c r="L401" s="344">
        <v>875.0659828825934</v>
      </c>
      <c r="M401" s="344">
        <v>873.76761074138733</v>
      </c>
      <c r="N401" s="344">
        <v>872.28333550220441</v>
      </c>
      <c r="O401" s="344">
        <v>872.26275738903917</v>
      </c>
      <c r="P401" s="344">
        <v>872.26006287072039</v>
      </c>
      <c r="Q401" s="344">
        <v>872.27530010058331</v>
      </c>
      <c r="R401" s="344">
        <v>872.30851729953361</v>
      </c>
      <c r="S401" s="344">
        <v>872.35976275885128</v>
      </c>
      <c r="T401" s="344">
        <v>872.42908484231828</v>
      </c>
      <c r="U401" s="344">
        <v>872.51653198786357</v>
      </c>
      <c r="V401" s="344">
        <v>872.62215270893023</v>
      </c>
      <c r="W401" s="344">
        <v>872.74599559565456</v>
      </c>
      <c r="X401" s="344">
        <v>872.88810931590615</v>
      </c>
      <c r="Y401" s="344">
        <v>873.04854261621574</v>
      </c>
      <c r="Z401" s="344">
        <v>873.22734432269169</v>
      </c>
    </row>
    <row r="402">
      <c r="A402" s="342" t="s">
        <v>385</v>
      </c>
      <c r="B402" s="343">
        <v>690.99999964237213</v>
      </c>
      <c r="C402" s="343">
        <v>750.39536347133276</v>
      </c>
      <c r="D402" s="343">
        <v>749.20477258635174</v>
      </c>
      <c r="E402" s="343">
        <v>747.92032121188572</v>
      </c>
      <c r="F402" s="343">
        <v>746.495154805973</v>
      </c>
      <c r="G402" s="343">
        <v>745.02469159672751</v>
      </c>
      <c r="H402" s="343">
        <v>743.66357079393856</v>
      </c>
      <c r="I402" s="343">
        <v>742.45577942991747</v>
      </c>
      <c r="J402" s="344">
        <v>741.28543658893864</v>
      </c>
      <c r="K402" s="344">
        <v>740.16480874573085</v>
      </c>
      <c r="L402" s="344">
        <v>739.10616245827578</v>
      </c>
      <c r="M402" s="344">
        <v>738.12176488037039</v>
      </c>
      <c r="N402" s="344">
        <v>737.22388439192889</v>
      </c>
      <c r="O402" s="344">
        <v>736.39075601097647</v>
      </c>
      <c r="P402" s="344">
        <v>735.59246523606441</v>
      </c>
      <c r="Q402" s="344">
        <v>734.829057751912</v>
      </c>
      <c r="R402" s="344">
        <v>734.10057954910985</v>
      </c>
      <c r="S402" s="344">
        <v>733.40707692759656</v>
      </c>
      <c r="T402" s="344">
        <v>732.748596499473</v>
      </c>
      <c r="U402" s="344">
        <v>732.12518519133971</v>
      </c>
      <c r="V402" s="344">
        <v>731.53689024636617</v>
      </c>
      <c r="W402" s="344">
        <v>730.98375922617811</v>
      </c>
      <c r="X402" s="344">
        <v>730.465840012618</v>
      </c>
      <c r="Y402" s="344">
        <v>729.98318080937668</v>
      </c>
      <c r="Z402" s="344">
        <v>729.53583014366689</v>
      </c>
    </row>
    <row r="403">
      <c r="A403" s="342" t="s">
        <v>386</v>
      </c>
      <c r="B403" s="343">
        <v>690.99999964237213</v>
      </c>
      <c r="C403" s="343">
        <v>876.95976443762981</v>
      </c>
      <c r="D403" s="343">
        <v>878.2862348537426</v>
      </c>
      <c r="E403" s="343">
        <v>879.47287074263772</v>
      </c>
      <c r="F403" s="343">
        <v>880.47167798755413</v>
      </c>
      <c r="G403" s="343">
        <v>881.38043018823453</v>
      </c>
      <c r="H403" s="343">
        <v>882.35756537453278</v>
      </c>
      <c r="I403" s="343">
        <v>883.4481477359285</v>
      </c>
      <c r="J403" s="344">
        <v>884.53346015675925</v>
      </c>
      <c r="K403" s="344">
        <v>885.6260728301869</v>
      </c>
      <c r="L403" s="344">
        <v>886.73855407074711</v>
      </c>
      <c r="M403" s="344">
        <v>887.88347044353918</v>
      </c>
      <c r="N403" s="344">
        <v>889.07338701449373</v>
      </c>
      <c r="O403" s="344">
        <v>890.28600633014878</v>
      </c>
      <c r="P403" s="344">
        <v>891.49068650121649</v>
      </c>
      <c r="Q403" s="344">
        <v>892.68747500840573</v>
      </c>
      <c r="R403" s="344">
        <v>893.876419308519</v>
      </c>
      <c r="S403" s="344">
        <v>895.05756683411789</v>
      </c>
      <c r="T403" s="344">
        <v>896.23096499323947</v>
      </c>
      <c r="U403" s="344">
        <v>897.39666116907665</v>
      </c>
      <c r="V403" s="344">
        <v>898.55470271967636</v>
      </c>
      <c r="W403" s="344">
        <v>899.70513697764875</v>
      </c>
      <c r="X403" s="344">
        <v>900.84801124987041</v>
      </c>
      <c r="Y403" s="344">
        <v>901.98337281716579</v>
      </c>
      <c r="Z403" s="344">
        <v>903.11126893404469</v>
      </c>
    </row>
    <row r="405">
      <c r="A405" s="267" t="s">
        <v>408</v>
      </c>
    </row>
    <row r="406">
      <c r="A406" s="345" t="s">
        <v>370</v>
      </c>
      <c r="B406" s="346">
        <v>44925</v>
      </c>
      <c r="C406" s="346">
        <v>44956</v>
      </c>
      <c r="D406" s="346">
        <v>44985</v>
      </c>
      <c r="E406" s="346">
        <v>45015</v>
      </c>
      <c r="F406" s="346">
        <v>45046</v>
      </c>
      <c r="G406" s="346">
        <v>45076</v>
      </c>
      <c r="H406" s="346">
        <v>45107</v>
      </c>
      <c r="I406" s="346">
        <v>45137</v>
      </c>
      <c r="J406" s="347">
        <v>45168</v>
      </c>
      <c r="K406" s="347">
        <v>45199</v>
      </c>
      <c r="L406" s="347">
        <v>45229</v>
      </c>
      <c r="M406" s="347">
        <v>45260</v>
      </c>
      <c r="N406" s="347">
        <v>45290</v>
      </c>
      <c r="O406" s="347">
        <v>45321</v>
      </c>
      <c r="P406" s="347">
        <v>45351</v>
      </c>
      <c r="Q406" s="347">
        <v>45381</v>
      </c>
      <c r="R406" s="347">
        <v>45412</v>
      </c>
      <c r="S406" s="347">
        <v>45442</v>
      </c>
      <c r="T406" s="347">
        <v>45473</v>
      </c>
      <c r="U406" s="347">
        <v>45503</v>
      </c>
      <c r="V406" s="347">
        <v>45534</v>
      </c>
      <c r="W406" s="347">
        <v>45565</v>
      </c>
      <c r="X406" s="347">
        <v>45595</v>
      </c>
      <c r="Y406" s="347">
        <v>45626</v>
      </c>
      <c r="Z406" s="347">
        <v>45656</v>
      </c>
    </row>
    <row r="407">
      <c r="A407" s="341" t="s">
        <v>371</v>
      </c>
    </row>
    <row r="408">
      <c r="A408" s="342" t="s">
        <v>372</v>
      </c>
      <c r="B408" s="343">
        <v>439.15700167417526</v>
      </c>
      <c r="C408" s="343">
        <v>271.83080459184606</v>
      </c>
      <c r="D408" s="343">
        <v>297.78543535457709</v>
      </c>
      <c r="E408" s="343">
        <v>331.89425409867459</v>
      </c>
      <c r="F408" s="343">
        <v>344.52053022016338</v>
      </c>
      <c r="G408" s="343">
        <v>327.32840685360122</v>
      </c>
      <c r="H408" s="343">
        <v>307.47824746079596</v>
      </c>
      <c r="I408" s="343">
        <v>306.6238474619513</v>
      </c>
      <c r="J408" s="344">
        <v>303.16574166987118</v>
      </c>
      <c r="K408" s="344">
        <v>297.91711867020166</v>
      </c>
      <c r="L408" s="344">
        <v>290.00638616299221</v>
      </c>
      <c r="M408" s="344">
        <v>275.84185507672061</v>
      </c>
      <c r="N408" s="344">
        <v>250.13537910333585</v>
      </c>
      <c r="O408" s="344">
        <v>246.52108234233762</v>
      </c>
      <c r="P408" s="344">
        <v>242.653982154279</v>
      </c>
      <c r="Q408" s="344">
        <v>239.07084114672452</v>
      </c>
      <c r="R408" s="344">
        <v>235.17564962600858</v>
      </c>
      <c r="S408" s="344">
        <v>231.04375056709185</v>
      </c>
      <c r="T408" s="344">
        <v>227.47050616541833</v>
      </c>
      <c r="U408" s="344">
        <v>223.43532821545168</v>
      </c>
      <c r="V408" s="344">
        <v>219.29163319730455</v>
      </c>
      <c r="W408" s="344">
        <v>215.48203138742369</v>
      </c>
      <c r="X408" s="344">
        <v>211.35185272200971</v>
      </c>
      <c r="Y408" s="344">
        <v>204.99176649529957</v>
      </c>
      <c r="Z408" s="344">
        <v>182.23553088984042</v>
      </c>
    </row>
    <row r="409">
      <c r="A409" s="342" t="s">
        <v>373</v>
      </c>
      <c r="B409" s="343">
        <v>439.15700167417526</v>
      </c>
      <c r="C409" s="343">
        <v>369.11523757249614</v>
      </c>
      <c r="D409" s="343">
        <v>394.9995402015104</v>
      </c>
      <c r="E409" s="343">
        <v>428.9497452611165</v>
      </c>
      <c r="F409" s="343">
        <v>441.5350362320998</v>
      </c>
      <c r="G409" s="343">
        <v>424.41302035269496</v>
      </c>
      <c r="H409" s="343">
        <v>404.662972784094</v>
      </c>
      <c r="I409" s="343">
        <v>403.8216314780438</v>
      </c>
      <c r="J409" s="344">
        <v>400.33918628756709</v>
      </c>
      <c r="K409" s="344">
        <v>395.12145417957964</v>
      </c>
      <c r="L409" s="344">
        <v>387.25209286518242</v>
      </c>
      <c r="M409" s="344">
        <v>373.10992775798411</v>
      </c>
      <c r="N409" s="344">
        <v>347.28074567949659</v>
      </c>
      <c r="O409" s="344">
        <v>343.6650329173188</v>
      </c>
      <c r="P409" s="344">
        <v>339.81371723369358</v>
      </c>
      <c r="Q409" s="344">
        <v>336.23741493733058</v>
      </c>
      <c r="R409" s="344">
        <v>332.37359450854655</v>
      </c>
      <c r="S409" s="344">
        <v>328.25088076237859</v>
      </c>
      <c r="T409" s="344">
        <v>324.6922253220697</v>
      </c>
      <c r="U409" s="344">
        <v>320.68089197648169</v>
      </c>
      <c r="V409" s="344">
        <v>316.53949371597321</v>
      </c>
      <c r="W409" s="344">
        <v>312.76701681849153</v>
      </c>
      <c r="X409" s="344">
        <v>308.63235541965082</v>
      </c>
      <c r="Y409" s="344">
        <v>302.32265999471</v>
      </c>
      <c r="Z409" s="344">
        <v>279.91128811143511</v>
      </c>
    </row>
    <row r="410">
      <c r="A410" s="342" t="s">
        <v>374</v>
      </c>
      <c r="B410" s="343">
        <v>439.15700167417526</v>
      </c>
      <c r="C410" s="343">
        <v>417.60597620699968</v>
      </c>
      <c r="D410" s="343">
        <v>443.45933039695007</v>
      </c>
      <c r="E410" s="343">
        <v>477.32877434698935</v>
      </c>
      <c r="F410" s="343">
        <v>489.89470261182606</v>
      </c>
      <c r="G410" s="343">
        <v>472.80750473354</v>
      </c>
      <c r="H410" s="343">
        <v>453.10916497766226</v>
      </c>
      <c r="I410" s="343">
        <v>452.275303594635</v>
      </c>
      <c r="J410" s="344">
        <v>448.77679418656504</v>
      </c>
      <c r="K410" s="344">
        <v>443.57539770494606</v>
      </c>
      <c r="L410" s="344">
        <v>435.72757774459149</v>
      </c>
      <c r="M410" s="344">
        <v>421.5954707890134</v>
      </c>
      <c r="N410" s="344">
        <v>395.70681386640433</v>
      </c>
      <c r="O410" s="344">
        <v>392.08841610100228</v>
      </c>
      <c r="P410" s="344">
        <v>388.24493955901949</v>
      </c>
      <c r="Q410" s="344">
        <v>384.67104253835004</v>
      </c>
      <c r="R410" s="344">
        <v>380.8247845638482</v>
      </c>
      <c r="S410" s="344">
        <v>376.70564115652888</v>
      </c>
      <c r="T410" s="344">
        <v>373.15423109589949</v>
      </c>
      <c r="U410" s="344">
        <v>369.1557316812237</v>
      </c>
      <c r="V410" s="344">
        <v>365.01349028132393</v>
      </c>
      <c r="W410" s="344">
        <v>361.262427348461</v>
      </c>
      <c r="X410" s="344">
        <v>357.12256284361422</v>
      </c>
      <c r="Y410" s="344">
        <v>350.83892242803995</v>
      </c>
      <c r="Z410" s="344">
        <v>328.59935834711496</v>
      </c>
    </row>
    <row r="411">
      <c r="A411" s="342" t="s">
        <v>375</v>
      </c>
      <c r="B411" s="343">
        <v>439.15700167417526</v>
      </c>
      <c r="C411" s="343">
        <v>441.81367576731191</v>
      </c>
      <c r="D411" s="343">
        <v>467.65260153679094</v>
      </c>
      <c r="E411" s="343">
        <v>501.48130408139991</v>
      </c>
      <c r="F411" s="343">
        <v>514.037831287985</v>
      </c>
      <c r="G411" s="343">
        <v>496.96798395070567</v>
      </c>
      <c r="H411" s="343">
        <v>477.29590797573667</v>
      </c>
      <c r="I411" s="343">
        <v>476.46602240816048</v>
      </c>
      <c r="J411" s="344">
        <v>472.95851465425386</v>
      </c>
      <c r="K411" s="344">
        <v>467.76550683932271</v>
      </c>
      <c r="L411" s="344">
        <v>459.92866988013424</v>
      </c>
      <c r="M411" s="344">
        <v>445.80131297549332</v>
      </c>
      <c r="N411" s="344">
        <v>419.88338486958315</v>
      </c>
      <c r="O411" s="344">
        <v>416.26315411659812</v>
      </c>
      <c r="P411" s="344">
        <v>412.42358397505762</v>
      </c>
      <c r="Q411" s="344">
        <v>408.85063801837725</v>
      </c>
      <c r="R411" s="344">
        <v>405.01362691907349</v>
      </c>
      <c r="S411" s="344">
        <v>400.89601505707816</v>
      </c>
      <c r="T411" s="344">
        <v>397.34821551028165</v>
      </c>
      <c r="U411" s="344">
        <v>393.35635923596277</v>
      </c>
      <c r="V411" s="344">
        <v>389.21320219929606</v>
      </c>
      <c r="W411" s="344">
        <v>385.47355369238994</v>
      </c>
      <c r="X411" s="344">
        <v>381.33035285654421</v>
      </c>
      <c r="Y411" s="344">
        <v>375.05995319407793</v>
      </c>
      <c r="Z411" s="344">
        <v>352.90613799738315</v>
      </c>
    </row>
    <row r="412">
      <c r="A412" s="342" t="s">
        <v>376</v>
      </c>
      <c r="B412" s="343">
        <v>439.15700167417526</v>
      </c>
      <c r="C412" s="343">
        <v>465.99633770583188</v>
      </c>
      <c r="D412" s="343">
        <v>491.82152919144295</v>
      </c>
      <c r="E412" s="343">
        <v>525.60925079001117</v>
      </c>
      <c r="F412" s="343">
        <v>538.15656298104818</v>
      </c>
      <c r="G412" s="343">
        <v>521.10402739141614</v>
      </c>
      <c r="H412" s="343">
        <v>501.45848727548156</v>
      </c>
      <c r="I412" s="343">
        <v>500.63273408291803</v>
      </c>
      <c r="J412" s="344">
        <v>497.11558661790957</v>
      </c>
      <c r="K412" s="344">
        <v>491.93111406639184</v>
      </c>
      <c r="L412" s="344">
        <v>484.10540104749373</v>
      </c>
      <c r="M412" s="344">
        <v>469.982609002216</v>
      </c>
      <c r="N412" s="344">
        <v>444.03571928650632</v>
      </c>
      <c r="O412" s="344">
        <v>440.41332997762527</v>
      </c>
      <c r="P412" s="344">
        <v>436.57765749695528</v>
      </c>
      <c r="Q412" s="344">
        <v>433.0054956233821</v>
      </c>
      <c r="R412" s="344">
        <v>429.17804047906094</v>
      </c>
      <c r="S412" s="344">
        <v>425.06179181833011</v>
      </c>
      <c r="T412" s="344">
        <v>421.51759470554708</v>
      </c>
      <c r="U412" s="344">
        <v>417.53253170037988</v>
      </c>
      <c r="V412" s="344">
        <v>413.38813108908676</v>
      </c>
      <c r="W412" s="344">
        <v>409.66036658450554</v>
      </c>
      <c r="X412" s="344">
        <v>405.51334170268211</v>
      </c>
      <c r="Y412" s="344">
        <v>399.25632433422896</v>
      </c>
      <c r="Z412" s="344">
        <v>377.18815505398379</v>
      </c>
    </row>
    <row r="413">
      <c r="A413" s="342" t="s">
        <v>377</v>
      </c>
      <c r="B413" s="343">
        <v>439.15700167417526</v>
      </c>
      <c r="C413" s="343">
        <v>490.15401843871587</v>
      </c>
      <c r="D413" s="343">
        <v>515.96616749214138</v>
      </c>
      <c r="E413" s="343">
        <v>549.71266937014536</v>
      </c>
      <c r="F413" s="343">
        <v>562.25095197611</v>
      </c>
      <c r="G413" s="343">
        <v>545.21568947475919</v>
      </c>
      <c r="H413" s="343">
        <v>525.59695642164627</v>
      </c>
      <c r="I413" s="343">
        <v>524.77549165897881</v>
      </c>
      <c r="J413" s="344">
        <v>521.24806520145864</v>
      </c>
      <c r="K413" s="344">
        <v>516.07227403309355</v>
      </c>
      <c r="L413" s="344">
        <v>508.25782543814245</v>
      </c>
      <c r="M413" s="344">
        <v>494.13941367642542</v>
      </c>
      <c r="N413" s="344">
        <v>468.1638709897934</v>
      </c>
      <c r="O413" s="344">
        <v>464.53899861780025</v>
      </c>
      <c r="P413" s="344">
        <v>460.70721508832594</v>
      </c>
      <c r="Q413" s="344">
        <v>457.13567086562489</v>
      </c>
      <c r="R413" s="344">
        <v>453.31807974729685</v>
      </c>
      <c r="S413" s="344">
        <v>449.20302649487405</v>
      </c>
      <c r="T413" s="344">
        <v>445.66242376397014</v>
      </c>
      <c r="U413" s="344">
        <v>441.68430366863453</v>
      </c>
      <c r="V413" s="344">
        <v>437.53833261941884</v>
      </c>
      <c r="W413" s="344">
        <v>433.8229201620245</v>
      </c>
      <c r="X413" s="344">
        <v>429.67158511351357</v>
      </c>
      <c r="Y413" s="344">
        <v>423.4280911138149</v>
      </c>
      <c r="Z413" s="344">
        <v>401.44546506356306</v>
      </c>
    </row>
    <row r="414">
      <c r="A414" s="342" t="s">
        <v>378</v>
      </c>
      <c r="B414" s="343">
        <v>439.15700167417526</v>
      </c>
      <c r="C414" s="343">
        <v>514.28677418628968</v>
      </c>
      <c r="D414" s="343">
        <v>540.08657038390891</v>
      </c>
      <c r="E414" s="343">
        <v>573.791614529897</v>
      </c>
      <c r="F414" s="343">
        <v>586.32105237160556</v>
      </c>
      <c r="G414" s="343">
        <v>569.30302443255789</v>
      </c>
      <c r="H414" s="343">
        <v>549.71136877540425</v>
      </c>
      <c r="I414" s="343">
        <v>548.89434799494438</v>
      </c>
      <c r="J414" s="344">
        <v>545.35600533852823</v>
      </c>
      <c r="K414" s="344">
        <v>540.18904119821843</v>
      </c>
      <c r="L414" s="344">
        <v>532.385997057558</v>
      </c>
      <c r="M414" s="344">
        <v>518.27178161595555</v>
      </c>
      <c r="N414" s="344">
        <v>492.26789366660523</v>
      </c>
      <c r="O414" s="344">
        <v>488.64021478096464</v>
      </c>
      <c r="P414" s="344">
        <v>484.81231152335812</v>
      </c>
      <c r="Q414" s="344">
        <v>481.24121906540489</v>
      </c>
      <c r="R414" s="344">
        <v>477.43379903935084</v>
      </c>
      <c r="S414" s="344">
        <v>473.31977395095373</v>
      </c>
      <c r="T414" s="344">
        <v>469.78275757791744</v>
      </c>
      <c r="U414" s="344">
        <v>465.81172954651549</v>
      </c>
      <c r="V414" s="344">
        <v>461.66386226609796</v>
      </c>
      <c r="W414" s="344">
        <v>457.96126837555158</v>
      </c>
      <c r="X414" s="344">
        <v>453.80513862744817</v>
      </c>
      <c r="Y414" s="344">
        <v>447.57530860726251</v>
      </c>
      <c r="Z414" s="344">
        <v>425.67812338019689</v>
      </c>
    </row>
    <row r="415">
      <c r="A415" s="342" t="s">
        <v>379</v>
      </c>
      <c r="B415" s="343">
        <v>439.15700167417526</v>
      </c>
      <c r="C415" s="343">
        <v>562.47773463393185</v>
      </c>
      <c r="D415" s="343">
        <v>588.25488479572869</v>
      </c>
      <c r="E415" s="343">
        <v>621.87630248004223</v>
      </c>
      <c r="F415" s="343">
        <v>634.38860283054</v>
      </c>
      <c r="G415" s="343">
        <v>617.40492896810747</v>
      </c>
      <c r="H415" s="343">
        <v>597.86823563677547</v>
      </c>
      <c r="I415" s="343">
        <v>597.06056747760942</v>
      </c>
      <c r="J415" s="344">
        <v>593.4984890619844</v>
      </c>
      <c r="K415" s="344">
        <v>588.34961402250474</v>
      </c>
      <c r="L415" s="344">
        <v>580.56979707600328</v>
      </c>
      <c r="M415" s="344">
        <v>566.46342482440775</v>
      </c>
      <c r="N415" s="344">
        <v>540.40376576860263</v>
      </c>
      <c r="O415" s="344">
        <v>536.76950770901112</v>
      </c>
      <c r="P415" s="344">
        <v>532.94933907609357</v>
      </c>
      <c r="Q415" s="344">
        <v>529.37865466256289</v>
      </c>
      <c r="R415" s="344">
        <v>525.59249402171281</v>
      </c>
      <c r="S415" s="344">
        <v>521.48002571262862</v>
      </c>
      <c r="T415" s="344">
        <v>517.950158093081</v>
      </c>
      <c r="U415" s="344">
        <v>513.99375971734776</v>
      </c>
      <c r="V415" s="344">
        <v>509.84112685242451</v>
      </c>
      <c r="W415" s="344">
        <v>506.1655635855534</v>
      </c>
      <c r="X415" s="344">
        <v>501.99839715724733</v>
      </c>
      <c r="Y415" s="344">
        <v>495.7963150803551</v>
      </c>
      <c r="Z415" s="344">
        <v>474.06970539521768</v>
      </c>
    </row>
    <row r="416">
      <c r="A416" s="342" t="s">
        <v>380</v>
      </c>
      <c r="B416" s="343">
        <v>439.15700167417526</v>
      </c>
      <c r="C416" s="343">
        <v>658.56300789062539</v>
      </c>
      <c r="D416" s="343">
        <v>684.3030418386976</v>
      </c>
      <c r="E416" s="343">
        <v>717.7543837011483</v>
      </c>
      <c r="F416" s="343">
        <v>730.23460038170253</v>
      </c>
      <c r="G416" s="343">
        <v>713.31917815854376</v>
      </c>
      <c r="H416" s="343">
        <v>693.89561555252487</v>
      </c>
      <c r="I416" s="343">
        <v>693.10849737708577</v>
      </c>
      <c r="J416" s="344">
        <v>689.49139132485027</v>
      </c>
      <c r="K416" s="344">
        <v>684.380421545125</v>
      </c>
      <c r="L416" s="344">
        <v>676.64871959762411</v>
      </c>
      <c r="M416" s="344">
        <v>662.5558528499455</v>
      </c>
      <c r="N416" s="344">
        <v>636.38830352331468</v>
      </c>
      <c r="O416" s="344">
        <v>632.73705171992447</v>
      </c>
      <c r="P416" s="344">
        <v>628.93224948996726</v>
      </c>
      <c r="Q416" s="344">
        <v>625.36041431118008</v>
      </c>
      <c r="R416" s="344">
        <v>621.620413489159</v>
      </c>
      <c r="S416" s="344">
        <v>617.50907570108063</v>
      </c>
      <c r="T416" s="344">
        <v>613.99341050735393</v>
      </c>
      <c r="U416" s="344">
        <v>610.06804011807128</v>
      </c>
      <c r="V416" s="344">
        <v>605.90201315333331</v>
      </c>
      <c r="W416" s="344">
        <v>602.2860429590944</v>
      </c>
      <c r="X416" s="344">
        <v>598.09105790509511</v>
      </c>
      <c r="Y416" s="344">
        <v>591.94613882900057</v>
      </c>
      <c r="Z416" s="344">
        <v>570.55946354386</v>
      </c>
    </row>
    <row r="417">
      <c r="A417" s="342" t="s">
        <v>381</v>
      </c>
      <c r="B417" s="343">
        <v>439.15700167417526</v>
      </c>
      <c r="C417" s="343">
        <v>754.25568783196024</v>
      </c>
      <c r="D417" s="343">
        <v>779.96938837602238</v>
      </c>
      <c r="E417" s="343">
        <v>813.24693029182822</v>
      </c>
      <c r="F417" s="343">
        <v>825.69795335305446</v>
      </c>
      <c r="G417" s="343">
        <v>808.85018099944523</v>
      </c>
      <c r="H417" s="343">
        <v>789.54397855493551</v>
      </c>
      <c r="I417" s="343">
        <v>788.77984386482717</v>
      </c>
      <c r="J417" s="344">
        <v>785.09774331528467</v>
      </c>
      <c r="K417" s="344">
        <v>780.02695682686556</v>
      </c>
      <c r="L417" s="344">
        <v>772.34556041979124</v>
      </c>
      <c r="M417" s="344">
        <v>758.2633232092054</v>
      </c>
      <c r="N417" s="344">
        <v>731.99270437712732</v>
      </c>
      <c r="O417" s="344">
        <v>728.319399940815</v>
      </c>
      <c r="P417" s="344">
        <v>724.52982854397385</v>
      </c>
      <c r="Q417" s="344">
        <v>720.95424853567158</v>
      </c>
      <c r="R417" s="344">
        <v>717.26520999310378</v>
      </c>
      <c r="S417" s="344">
        <v>713.152387220297</v>
      </c>
      <c r="T417" s="344">
        <v>709.65079911860994</v>
      </c>
      <c r="U417" s="344">
        <v>705.75878964646006</v>
      </c>
      <c r="V417" s="344">
        <v>701.57427366614456</v>
      </c>
      <c r="W417" s="344">
        <v>698.02519296382218</v>
      </c>
      <c r="X417" s="344">
        <v>693.79481152196661</v>
      </c>
      <c r="Y417" s="344">
        <v>687.70925411231531</v>
      </c>
      <c r="Z417" s="344">
        <v>666.66090555447545</v>
      </c>
    </row>
    <row r="418">
      <c r="A418" s="342" t="s">
        <v>382</v>
      </c>
      <c r="B418" s="343">
        <v>439.15700167417526</v>
      </c>
      <c r="C418" s="343">
        <v>849.55925654465148</v>
      </c>
      <c r="D418" s="343">
        <v>875.25726655300684</v>
      </c>
      <c r="E418" s="343">
        <v>908.35733143277355</v>
      </c>
      <c r="F418" s="343">
        <v>920.78201343978424</v>
      </c>
      <c r="G418" s="343">
        <v>904.00129735158191</v>
      </c>
      <c r="H418" s="343">
        <v>884.81663086923675</v>
      </c>
      <c r="I418" s="343">
        <v>884.07788222688657</v>
      </c>
      <c r="J418" s="344">
        <v>880.32094802528286</v>
      </c>
      <c r="K418" s="344">
        <v>875.29259362465859</v>
      </c>
      <c r="L418" s="344">
        <v>867.66366537078216</v>
      </c>
      <c r="M418" s="344">
        <v>853.58921941106655</v>
      </c>
      <c r="N418" s="344">
        <v>827.22029444068107</v>
      </c>
      <c r="O418" s="344">
        <v>823.519943502381</v>
      </c>
      <c r="P418" s="344">
        <v>819.74546920936268</v>
      </c>
      <c r="Q418" s="344">
        <v>816.16358390441189</v>
      </c>
      <c r="R418" s="344">
        <v>812.53024827371735</v>
      </c>
      <c r="S418" s="344">
        <v>808.41335876924131</v>
      </c>
      <c r="T418" s="344">
        <v>804.92572412786285</v>
      </c>
      <c r="U418" s="344">
        <v>801.06937857118612</v>
      </c>
      <c r="V418" s="344">
        <v>796.86134448851362</v>
      </c>
      <c r="W418" s="344">
        <v>793.386355841008</v>
      </c>
      <c r="X418" s="344">
        <v>789.11309793512453</v>
      </c>
      <c r="Y418" s="344">
        <v>783.089072287183</v>
      </c>
      <c r="Z418" s="344">
        <v>762.3774600209415</v>
      </c>
    </row>
    <row r="419">
      <c r="A419" s="342" t="s">
        <v>383</v>
      </c>
      <c r="B419" s="343">
        <v>439.15700167417526</v>
      </c>
      <c r="C419" s="343">
        <v>389.57542231606925</v>
      </c>
      <c r="D419" s="343">
        <v>367.59044075490493</v>
      </c>
      <c r="E419" s="343">
        <v>350.49006014672852</v>
      </c>
      <c r="F419" s="343">
        <v>317.60747707554208</v>
      </c>
      <c r="G419" s="343">
        <v>250.97521199712719</v>
      </c>
      <c r="H419" s="343">
        <v>176.74321485738727</v>
      </c>
      <c r="I419" s="343">
        <v>130.16771620659495</v>
      </c>
      <c r="J419" s="344">
        <v>75.360997784392509</v>
      </c>
      <c r="K419" s="344">
        <v>24.253184819352114</v>
      </c>
      <c r="L419" s="344">
        <v>0</v>
      </c>
      <c r="M419" s="344">
        <v>0</v>
      </c>
      <c r="N419" s="344">
        <v>152.59610537053996</v>
      </c>
      <c r="O419" s="344">
        <v>148.97789456902953</v>
      </c>
      <c r="P419" s="344">
        <v>145.09486659169127</v>
      </c>
      <c r="Q419" s="344">
        <v>141.50215265732231</v>
      </c>
      <c r="R419" s="344">
        <v>137.58065030503644</v>
      </c>
      <c r="S419" s="344">
        <v>133.43680960891632</v>
      </c>
      <c r="T419" s="344">
        <v>129.84884377755856</v>
      </c>
      <c r="U419" s="344">
        <v>125.79227893344056</v>
      </c>
      <c r="V419" s="344">
        <v>121.64091766883009</v>
      </c>
      <c r="W419" s="344">
        <v>117.8018787250152</v>
      </c>
      <c r="X419" s="344">
        <v>113.66819761857981</v>
      </c>
      <c r="Y419" s="344">
        <v>107.260038367438</v>
      </c>
      <c r="Z419" s="344">
        <v>84.157259506080692</v>
      </c>
    </row>
    <row r="420">
      <c r="A420" s="342" t="s">
        <v>384</v>
      </c>
      <c r="B420" s="343">
        <v>439.15700167417526</v>
      </c>
      <c r="C420" s="343">
        <v>542.23534775909923</v>
      </c>
      <c r="D420" s="343">
        <v>615.59811754358259</v>
      </c>
      <c r="E420" s="343">
        <v>699.81851888974</v>
      </c>
      <c r="F420" s="343">
        <v>757.28161929712894</v>
      </c>
      <c r="G420" s="343">
        <v>789.1042985189157</v>
      </c>
      <c r="H420" s="343">
        <v>823.16429989821916</v>
      </c>
      <c r="I420" s="343">
        <v>867.22546751215793</v>
      </c>
      <c r="J420" s="344">
        <v>913.66882766629783</v>
      </c>
      <c r="K420" s="344">
        <v>953.283141419764</v>
      </c>
      <c r="L420" s="344">
        <v>993.387967739574</v>
      </c>
      <c r="M420" s="344">
        <v>981.58532501354762</v>
      </c>
      <c r="N420" s="344">
        <v>731.99270437712732</v>
      </c>
      <c r="O420" s="344">
        <v>728.319399940815</v>
      </c>
      <c r="P420" s="344">
        <v>724.52982854397385</v>
      </c>
      <c r="Q420" s="344">
        <v>720.95424853567158</v>
      </c>
      <c r="R420" s="344">
        <v>717.26520999310378</v>
      </c>
      <c r="S420" s="344">
        <v>713.152387220297</v>
      </c>
      <c r="T420" s="344">
        <v>709.65079911860994</v>
      </c>
      <c r="U420" s="344">
        <v>705.75878964646006</v>
      </c>
      <c r="V420" s="344">
        <v>701.57427366614456</v>
      </c>
      <c r="W420" s="344">
        <v>698.02519296382218</v>
      </c>
      <c r="X420" s="344">
        <v>693.79481152196661</v>
      </c>
      <c r="Y420" s="344">
        <v>687.70925411231531</v>
      </c>
      <c r="Z420" s="344">
        <v>666.66090555447545</v>
      </c>
    </row>
    <row r="421">
      <c r="A421" s="342" t="s">
        <v>385</v>
      </c>
      <c r="B421" s="343">
        <v>439.15700167417526</v>
      </c>
      <c r="C421" s="343">
        <v>749.22895318131566</v>
      </c>
      <c r="D421" s="343">
        <v>771.80005587405083</v>
      </c>
      <c r="E421" s="343">
        <v>801.74124751589989</v>
      </c>
      <c r="F421" s="343">
        <v>811.214799791313</v>
      </c>
      <c r="G421" s="343">
        <v>791.12315881997438</v>
      </c>
      <c r="H421" s="343">
        <v>768.24548401131869</v>
      </c>
      <c r="I421" s="343">
        <v>764.49232250663329</v>
      </c>
      <c r="J421" s="344">
        <v>757.48128573795123</v>
      </c>
      <c r="K421" s="344">
        <v>749.41853259078459</v>
      </c>
      <c r="L421" s="344">
        <v>738.53181136199407</v>
      </c>
      <c r="M421" s="344">
        <v>721.15821521674116</v>
      </c>
      <c r="N421" s="344">
        <v>691.7107220562084</v>
      </c>
      <c r="O421" s="344">
        <v>685.024038094355</v>
      </c>
      <c r="P421" s="344">
        <v>677.99528249898083</v>
      </c>
      <c r="Q421" s="344">
        <v>671.45037016628282</v>
      </c>
      <c r="R421" s="344">
        <v>664.5004857331362</v>
      </c>
      <c r="S421" s="344">
        <v>656.99859561468236</v>
      </c>
      <c r="T421" s="344">
        <v>650.56755871608732</v>
      </c>
      <c r="U421" s="344">
        <v>643.36721825493737</v>
      </c>
      <c r="V421" s="344">
        <v>635.85640231049126</v>
      </c>
      <c r="W421" s="344">
        <v>629.18040889099029</v>
      </c>
      <c r="X421" s="344">
        <v>621.68851132797329</v>
      </c>
      <c r="Y421" s="344">
        <v>612.48147578959981</v>
      </c>
      <c r="Z421" s="344">
        <v>587.95018895336523</v>
      </c>
    </row>
    <row r="422">
      <c r="A422" s="342" t="s">
        <v>386</v>
      </c>
      <c r="B422" s="343">
        <v>439.15700167417526</v>
      </c>
      <c r="C422" s="343">
        <v>473.628410332022</v>
      </c>
      <c r="D422" s="343">
        <v>504.21958653708344</v>
      </c>
      <c r="E422" s="343">
        <v>543.07097295167955</v>
      </c>
      <c r="F422" s="343">
        <v>560.13285580885679</v>
      </c>
      <c r="G422" s="343">
        <v>547.99930323059948</v>
      </c>
      <c r="H422" s="343">
        <v>533.76359866606845</v>
      </c>
      <c r="I422" s="343">
        <v>537.46495714943626</v>
      </c>
      <c r="J422" s="344">
        <v>539.00292925110693</v>
      </c>
      <c r="K422" s="344">
        <v>538.348250180676</v>
      </c>
      <c r="L422" s="344">
        <v>535.3739631155986</v>
      </c>
      <c r="M422" s="344">
        <v>526.23879249155982</v>
      </c>
      <c r="N422" s="344">
        <v>505.09388509342438</v>
      </c>
      <c r="O422" s="344">
        <v>506.04050099016786</v>
      </c>
      <c r="P422" s="344">
        <v>507.10651556703783</v>
      </c>
      <c r="Q422" s="344">
        <v>508.03133225899256</v>
      </c>
      <c r="R422" s="344">
        <v>509.12658009075727</v>
      </c>
      <c r="S422" s="344">
        <v>510.14014502641578</v>
      </c>
      <c r="T422" s="344">
        <v>511.0248365911059</v>
      </c>
      <c r="U422" s="344">
        <v>512.03489887319517</v>
      </c>
      <c r="V422" s="344">
        <v>512.92807639748617</v>
      </c>
      <c r="W422" s="344">
        <v>513.90726128808387</v>
      </c>
      <c r="X422" s="344">
        <v>514.70401982717624</v>
      </c>
      <c r="Y422" s="344">
        <v>513.15489902867569</v>
      </c>
      <c r="Z422" s="344">
        <v>496.34604883809527</v>
      </c>
    </row>
    <row r="423">
      <c r="A423" s="341" t="s">
        <v>387</v>
      </c>
    </row>
    <row r="424">
      <c r="A424" s="342" t="s">
        <v>372</v>
      </c>
      <c r="B424" s="343">
        <v>476.72901302576065</v>
      </c>
      <c r="C424" s="343">
        <v>301.10417125991484</v>
      </c>
      <c r="D424" s="343">
        <v>324.82029233913835</v>
      </c>
      <c r="E424" s="343">
        <v>334.81651015799673</v>
      </c>
      <c r="F424" s="343">
        <v>327.53814434166509</v>
      </c>
      <c r="G424" s="343">
        <v>314.4969493227847</v>
      </c>
      <c r="H424" s="343">
        <v>306.53332820058574</v>
      </c>
      <c r="I424" s="343">
        <v>303.58550516773454</v>
      </c>
      <c r="J424" s="344">
        <v>297.42770295406672</v>
      </c>
      <c r="K424" s="344">
        <v>288.96339747858343</v>
      </c>
      <c r="L424" s="344">
        <v>273.32439511872667</v>
      </c>
      <c r="M424" s="344">
        <v>258.248274922978</v>
      </c>
      <c r="N424" s="344">
        <v>247.02058083785988</v>
      </c>
      <c r="O424" s="344">
        <v>243.31807445868995</v>
      </c>
      <c r="P424" s="344">
        <v>239.30320075673421</v>
      </c>
      <c r="Q424" s="344">
        <v>235.68542054602636</v>
      </c>
      <c r="R424" s="344">
        <v>231.80822495331626</v>
      </c>
      <c r="S424" s="344">
        <v>227.58052574653246</v>
      </c>
      <c r="T424" s="344">
        <v>223.9733662653685</v>
      </c>
      <c r="U424" s="344">
        <v>219.84142498632738</v>
      </c>
      <c r="V424" s="344">
        <v>215.71848211653196</v>
      </c>
      <c r="W424" s="344">
        <v>211.358165015443</v>
      </c>
      <c r="X424" s="344">
        <v>199.39661889708833</v>
      </c>
      <c r="Y424" s="344">
        <v>188.17211059275903</v>
      </c>
      <c r="Z424" s="344">
        <v>175.65173047080205</v>
      </c>
    </row>
    <row r="425">
      <c r="A425" s="342" t="s">
        <v>373</v>
      </c>
      <c r="B425" s="343">
        <v>476.72901302576065</v>
      </c>
      <c r="C425" s="343">
        <v>398.8455489405361</v>
      </c>
      <c r="D425" s="343">
        <v>422.53236311561761</v>
      </c>
      <c r="E425" s="343">
        <v>432.50427731572989</v>
      </c>
      <c r="F425" s="343">
        <v>425.24372429673508</v>
      </c>
      <c r="G425" s="343">
        <v>412.26389533709084</v>
      </c>
      <c r="H425" s="343">
        <v>404.29010506033256</v>
      </c>
      <c r="I425" s="343">
        <v>401.34945465584491</v>
      </c>
      <c r="J425" s="344">
        <v>395.19723798904903</v>
      </c>
      <c r="K425" s="344">
        <v>386.75701242059193</v>
      </c>
      <c r="L425" s="344">
        <v>371.067560644979</v>
      </c>
      <c r="M425" s="344">
        <v>355.92636671110546</v>
      </c>
      <c r="N425" s="344">
        <v>344.642897700034</v>
      </c>
      <c r="O425" s="344">
        <v>340.94163033017156</v>
      </c>
      <c r="P425" s="344">
        <v>336.95239984693836</v>
      </c>
      <c r="Q425" s="344">
        <v>333.33575599545389</v>
      </c>
      <c r="R425" s="344">
        <v>329.47574823230241</v>
      </c>
      <c r="S425" s="344">
        <v>325.25838532335723</v>
      </c>
      <c r="T425" s="344">
        <v>321.66004525403361</v>
      </c>
      <c r="U425" s="344">
        <v>317.55277308290835</v>
      </c>
      <c r="V425" s="344">
        <v>313.41817349340937</v>
      </c>
      <c r="W425" s="344">
        <v>309.0786306171147</v>
      </c>
      <c r="X425" s="344">
        <v>297.24341862163482</v>
      </c>
      <c r="Y425" s="344">
        <v>286.11682569169955</v>
      </c>
      <c r="Z425" s="344">
        <v>273.71480888251313</v>
      </c>
    </row>
    <row r="426">
      <c r="A426" s="342" t="s">
        <v>374</v>
      </c>
      <c r="B426" s="343">
        <v>476.72901302576065</v>
      </c>
      <c r="C426" s="343">
        <v>447.62421826888976</v>
      </c>
      <c r="D426" s="343">
        <v>471.29946180818388</v>
      </c>
      <c r="E426" s="343">
        <v>481.25929084983386</v>
      </c>
      <c r="F426" s="343">
        <v>474.00759505762215</v>
      </c>
      <c r="G426" s="343">
        <v>461.06128361268111</v>
      </c>
      <c r="H426" s="343">
        <v>453.07943351706604</v>
      </c>
      <c r="I426" s="343">
        <v>450.14234974071769</v>
      </c>
      <c r="J426" s="344">
        <v>443.99190950158822</v>
      </c>
      <c r="K426" s="344">
        <v>435.56464272797325</v>
      </c>
      <c r="L426" s="344">
        <v>419.84986305917369</v>
      </c>
      <c r="M426" s="344">
        <v>404.67505753713209</v>
      </c>
      <c r="N426" s="344">
        <v>393.36362773386327</v>
      </c>
      <c r="O426" s="344">
        <v>389.66197964540777</v>
      </c>
      <c r="P426" s="344">
        <v>385.68749379921047</v>
      </c>
      <c r="Q426" s="344">
        <v>382.07041791327288</v>
      </c>
      <c r="R426" s="344">
        <v>378.21995383922962</v>
      </c>
      <c r="S426" s="344">
        <v>374.00773062672914</v>
      </c>
      <c r="T426" s="344">
        <v>370.41377598564117</v>
      </c>
      <c r="U426" s="344">
        <v>366.32076591802826</v>
      </c>
      <c r="V426" s="344">
        <v>362.17737701137315</v>
      </c>
      <c r="W426" s="344">
        <v>357.84916972741667</v>
      </c>
      <c r="X426" s="344">
        <v>346.07704371671537</v>
      </c>
      <c r="Y426" s="344">
        <v>334.9973644339621</v>
      </c>
      <c r="Z426" s="344">
        <v>322.65443927623721</v>
      </c>
    </row>
    <row r="427">
      <c r="A427" s="342" t="s">
        <v>375</v>
      </c>
      <c r="B427" s="343">
        <v>476.72901302576065</v>
      </c>
      <c r="C427" s="343">
        <v>471.99064730751792</v>
      </c>
      <c r="D427" s="343">
        <v>495.66087175372149</v>
      </c>
      <c r="E427" s="343">
        <v>505.61467476043231</v>
      </c>
      <c r="F427" s="343">
        <v>498.36739537657144</v>
      </c>
      <c r="G427" s="343">
        <v>485.43854734405568</v>
      </c>
      <c r="H427" s="343">
        <v>477.45192774556426</v>
      </c>
      <c r="I427" s="343">
        <v>474.51662239679962</v>
      </c>
      <c r="J427" s="344">
        <v>468.3668177503269</v>
      </c>
      <c r="K427" s="344">
        <v>459.94625879435472</v>
      </c>
      <c r="L427" s="344">
        <v>444.21878959421423</v>
      </c>
      <c r="M427" s="344">
        <v>429.02691120089463</v>
      </c>
      <c r="N427" s="344">
        <v>417.70148282788472</v>
      </c>
      <c r="O427" s="344">
        <v>413.99939577408384</v>
      </c>
      <c r="P427" s="344">
        <v>410.03276024971268</v>
      </c>
      <c r="Q427" s="344">
        <v>406.41521973517189</v>
      </c>
      <c r="R427" s="344">
        <v>402.56976359707056</v>
      </c>
      <c r="S427" s="344">
        <v>398.36010317041223</v>
      </c>
      <c r="T427" s="344">
        <v>394.76833521730532</v>
      </c>
      <c r="U427" s="344">
        <v>390.68293535688576</v>
      </c>
      <c r="V427" s="344">
        <v>386.53441578613013</v>
      </c>
      <c r="W427" s="344">
        <v>382.21211206687178</v>
      </c>
      <c r="X427" s="344">
        <v>370.47150889223036</v>
      </c>
      <c r="Y427" s="344">
        <v>359.41477836308951</v>
      </c>
      <c r="Z427" s="344">
        <v>347.1013766601065</v>
      </c>
    </row>
    <row r="428">
      <c r="A428" s="342" t="s">
        <v>376</v>
      </c>
      <c r="B428" s="343">
        <v>476.72901302576065</v>
      </c>
      <c r="C428" s="343">
        <v>496.34184350762854</v>
      </c>
      <c r="D428" s="343">
        <v>520.00755798304942</v>
      </c>
      <c r="E428" s="343">
        <v>529.95534593963112</v>
      </c>
      <c r="F428" s="343">
        <v>522.71247486065329</v>
      </c>
      <c r="G428" s="343">
        <v>509.80155851012364</v>
      </c>
      <c r="H428" s="343">
        <v>501.80967794161558</v>
      </c>
      <c r="I428" s="343">
        <v>498.87614777599072</v>
      </c>
      <c r="J428" s="344">
        <v>492.72681086230142</v>
      </c>
      <c r="K428" s="344">
        <v>484.31311151611288</v>
      </c>
      <c r="L428" s="344">
        <v>468.57293580802582</v>
      </c>
      <c r="M428" s="344">
        <v>453.36380709801915</v>
      </c>
      <c r="N428" s="344">
        <v>442.02436809942822</v>
      </c>
      <c r="O428" s="344">
        <v>438.32167689129938</v>
      </c>
      <c r="P428" s="344">
        <v>434.3632093159938</v>
      </c>
      <c r="Q428" s="344">
        <v>430.745038977403</v>
      </c>
      <c r="R428" s="344">
        <v>426.90474765797603</v>
      </c>
      <c r="S428" s="344">
        <v>422.69764532807432</v>
      </c>
      <c r="T428" s="344">
        <v>419.10806006189597</v>
      </c>
      <c r="U428" s="344">
        <v>415.03058881212968</v>
      </c>
      <c r="V428" s="344">
        <v>410.87644950844515</v>
      </c>
      <c r="W428" s="344">
        <v>406.56020602169718</v>
      </c>
      <c r="X428" s="344">
        <v>394.851112288199</v>
      </c>
      <c r="Y428" s="344">
        <v>383.81699291135226</v>
      </c>
      <c r="Z428" s="344">
        <v>371.53309979830863</v>
      </c>
    </row>
    <row r="429">
      <c r="A429" s="342" t="s">
        <v>377</v>
      </c>
      <c r="B429" s="343">
        <v>476.72901302576065</v>
      </c>
      <c r="C429" s="343">
        <v>520.677834945252</v>
      </c>
      <c r="D429" s="343">
        <v>544.33954730718983</v>
      </c>
      <c r="E429" s="343">
        <v>554.281331165085</v>
      </c>
      <c r="F429" s="343">
        <v>547.0428603122989</v>
      </c>
      <c r="G429" s="343">
        <v>534.15034279277825</v>
      </c>
      <c r="H429" s="343">
        <v>526.15271097830043</v>
      </c>
      <c r="I429" s="343">
        <v>523.22095276124378</v>
      </c>
      <c r="J429" s="344">
        <v>517.07191613429393</v>
      </c>
      <c r="K429" s="344">
        <v>508.66522782552283</v>
      </c>
      <c r="L429" s="344">
        <v>492.91232869247739</v>
      </c>
      <c r="M429" s="344">
        <v>477.68577267293068</v>
      </c>
      <c r="N429" s="344">
        <v>466.33231103757407</v>
      </c>
      <c r="O429" s="344">
        <v>462.62885089559484</v>
      </c>
      <c r="P429" s="344">
        <v>458.67886811879271</v>
      </c>
      <c r="Q429" s="344">
        <v>455.0599031680764</v>
      </c>
      <c r="R429" s="344">
        <v>451.22493316803855</v>
      </c>
      <c r="S429" s="344">
        <v>447.02038426009079</v>
      </c>
      <c r="T429" s="344">
        <v>443.43297769189877</v>
      </c>
      <c r="U429" s="344">
        <v>439.36375268461512</v>
      </c>
      <c r="V429" s="344">
        <v>435.20350577501495</v>
      </c>
      <c r="W429" s="344">
        <v>430.893478806886</v>
      </c>
      <c r="X429" s="344">
        <v>419.21588115138985</v>
      </c>
      <c r="Y429" s="344">
        <v>408.20403615582387</v>
      </c>
      <c r="Z429" s="344">
        <v>395.94963680465958</v>
      </c>
    </row>
    <row r="430">
      <c r="A430" s="342" t="s">
        <v>378</v>
      </c>
      <c r="B430" s="343">
        <v>476.72901302576065</v>
      </c>
      <c r="C430" s="343">
        <v>544.99864961054448</v>
      </c>
      <c r="D430" s="343">
        <v>568.65686645579115</v>
      </c>
      <c r="E430" s="343">
        <v>578.59265713321247</v>
      </c>
      <c r="F430" s="343">
        <v>571.35857845255907</v>
      </c>
      <c r="G430" s="343">
        <v>558.48492579646563</v>
      </c>
      <c r="H430" s="343">
        <v>550.48105364706839</v>
      </c>
      <c r="I430" s="343">
        <v>547.55106415380737</v>
      </c>
      <c r="J430" s="344">
        <v>541.40216077998616</v>
      </c>
      <c r="K430" s="344">
        <v>533.00263457300423</v>
      </c>
      <c r="L430" s="344">
        <v>517.23699515740611</v>
      </c>
      <c r="M430" s="344">
        <v>501.99283528620123</v>
      </c>
      <c r="N430" s="344">
        <v>490.62533904745209</v>
      </c>
      <c r="O430" s="344">
        <v>486.92094560003881</v>
      </c>
      <c r="P430" s="344">
        <v>482.97976369617771</v>
      </c>
      <c r="Q430" s="344">
        <v>479.35983975107393</v>
      </c>
      <c r="R430" s="344">
        <v>475.53034719056285</v>
      </c>
      <c r="S430" s="344">
        <v>471.328347043966</v>
      </c>
      <c r="T430" s="344">
        <v>467.74311519707669</v>
      </c>
      <c r="U430" s="344">
        <v>463.68245329496659</v>
      </c>
      <c r="V430" s="344">
        <v>459.51561209813997</v>
      </c>
      <c r="W430" s="344">
        <v>455.21195755421672</v>
      </c>
      <c r="X430" s="344">
        <v>443.56584264535695</v>
      </c>
      <c r="Y430" s="344">
        <v>432.575936087531</v>
      </c>
      <c r="Z430" s="344">
        <v>420.35101570663829</v>
      </c>
    </row>
    <row r="431">
      <c r="A431" s="342" t="s">
        <v>379</v>
      </c>
      <c r="B431" s="343">
        <v>476.72901302576065</v>
      </c>
      <c r="C431" s="343">
        <v>593.59486015761865</v>
      </c>
      <c r="D431" s="343">
        <v>617.24760074031019</v>
      </c>
      <c r="E431" s="343">
        <v>627.17143767918287</v>
      </c>
      <c r="F431" s="343">
        <v>619.94611927894039</v>
      </c>
      <c r="G431" s="343">
        <v>607.111589999354</v>
      </c>
      <c r="H431" s="343">
        <v>599.0937746405441</v>
      </c>
      <c r="I431" s="343">
        <v>596.16731295971579</v>
      </c>
      <c r="J431" s="344">
        <v>590.01817663337783</v>
      </c>
      <c r="K431" s="344">
        <v>581.633426376594</v>
      </c>
      <c r="L431" s="344">
        <v>565.84225605892334</v>
      </c>
      <c r="M431" s="344">
        <v>550.56236065376709</v>
      </c>
      <c r="N431" s="344">
        <v>539.16675948517673</v>
      </c>
      <c r="O431" s="344">
        <v>535.46000793721225</v>
      </c>
      <c r="P431" s="344">
        <v>531.53737291553921</v>
      </c>
      <c r="Q431" s="344">
        <v>527.91503945127852</v>
      </c>
      <c r="R431" s="344">
        <v>524.09696861412283</v>
      </c>
      <c r="S431" s="344">
        <v>519.9000520652271</v>
      </c>
      <c r="T431" s="344">
        <v>516.31915777893471</v>
      </c>
      <c r="U431" s="344">
        <v>512.2765696127484</v>
      </c>
      <c r="V431" s="344">
        <v>508.09508454317842</v>
      </c>
      <c r="W431" s="344">
        <v>503.80464104971128</v>
      </c>
      <c r="X431" s="344">
        <v>492.22145176581029</v>
      </c>
      <c r="Y431" s="344">
        <v>481.27441754745911</v>
      </c>
      <c r="Z431" s="344">
        <v>469.108410878108</v>
      </c>
    </row>
    <row r="432">
      <c r="A432" s="342" t="s">
        <v>380</v>
      </c>
      <c r="B432" s="343">
        <v>476.72901302576065</v>
      </c>
      <c r="C432" s="343">
        <v>690.606382105574</v>
      </c>
      <c r="D432" s="343">
        <v>714.25419435737558</v>
      </c>
      <c r="E432" s="343">
        <v>724.154253391211</v>
      </c>
      <c r="F432" s="343">
        <v>716.94635997734372</v>
      </c>
      <c r="G432" s="343">
        <v>704.19562113084532</v>
      </c>
      <c r="H432" s="343">
        <v>696.14410205646288</v>
      </c>
      <c r="I432" s="343">
        <v>693.22465773091676</v>
      </c>
      <c r="J432" s="344">
        <v>687.07306907936538</v>
      </c>
      <c r="K432" s="344">
        <v>678.71966765195191</v>
      </c>
      <c r="L432" s="344">
        <v>662.87723582122715</v>
      </c>
      <c r="M432" s="344">
        <v>647.52377050191024</v>
      </c>
      <c r="N432" s="344">
        <v>636.0718178099238</v>
      </c>
      <c r="O432" s="344">
        <v>632.35839539495225</v>
      </c>
      <c r="P432" s="344">
        <v>628.4766132271086</v>
      </c>
      <c r="Q432" s="344">
        <v>624.84750583735911</v>
      </c>
      <c r="R432" s="344">
        <v>621.05413528656572</v>
      </c>
      <c r="S432" s="344">
        <v>616.86733062555152</v>
      </c>
      <c r="T432" s="344">
        <v>613.29506426834166</v>
      </c>
      <c r="U432" s="344">
        <v>609.29239238519142</v>
      </c>
      <c r="V432" s="344">
        <v>605.0758313649942</v>
      </c>
      <c r="W432" s="344">
        <v>600.81366424861949</v>
      </c>
      <c r="X432" s="344">
        <v>589.35616761741414</v>
      </c>
      <c r="Y432" s="344">
        <v>578.49088283552589</v>
      </c>
      <c r="Z432" s="344">
        <v>566.442527682847</v>
      </c>
    </row>
    <row r="433">
      <c r="A433" s="342" t="s">
        <v>381</v>
      </c>
      <c r="B433" s="343">
        <v>476.72901302576065</v>
      </c>
      <c r="C433" s="343">
        <v>787.3781709575386</v>
      </c>
      <c r="D433" s="343">
        <v>811.02902132602935</v>
      </c>
      <c r="E433" s="343">
        <v>820.90547348989458</v>
      </c>
      <c r="F433" s="343">
        <v>813.71487891248751</v>
      </c>
      <c r="G433" s="343">
        <v>801.05526373203043</v>
      </c>
      <c r="H433" s="343">
        <v>792.96234654415525</v>
      </c>
      <c r="I433" s="343">
        <v>790.04986905853229</v>
      </c>
      <c r="J433" s="344">
        <v>783.89320105446</v>
      </c>
      <c r="K433" s="344">
        <v>775.57352538454154</v>
      </c>
      <c r="L433" s="344">
        <v>759.67956884612443</v>
      </c>
      <c r="M433" s="344">
        <v>744.24975868278887</v>
      </c>
      <c r="N433" s="344">
        <v>732.741267893984</v>
      </c>
      <c r="O433" s="344">
        <v>729.01858969418765</v>
      </c>
      <c r="P433" s="344">
        <v>725.18263201989851</v>
      </c>
      <c r="Q433" s="344">
        <v>721.54416538196915</v>
      </c>
      <c r="R433" s="344">
        <v>717.77795102193522</v>
      </c>
      <c r="S433" s="344">
        <v>713.60118524552831</v>
      </c>
      <c r="T433" s="344">
        <v>710.03748452567766</v>
      </c>
      <c r="U433" s="344">
        <v>706.07971383877293</v>
      </c>
      <c r="V433" s="344">
        <v>701.82042149385381</v>
      </c>
      <c r="W433" s="344">
        <v>697.588983253336</v>
      </c>
      <c r="X433" s="344">
        <v>686.25696946052074</v>
      </c>
      <c r="Y433" s="344">
        <v>675.46815032615882</v>
      </c>
      <c r="Z433" s="344">
        <v>663.53721405115971</v>
      </c>
    </row>
    <row r="434">
      <c r="A434" s="342" t="s">
        <v>382</v>
      </c>
      <c r="B434" s="343">
        <v>476.72901302576065</v>
      </c>
      <c r="C434" s="343">
        <v>883.91196707497431</v>
      </c>
      <c r="D434" s="343">
        <v>907.57374400322431</v>
      </c>
      <c r="E434" s="343">
        <v>917.42675828935182</v>
      </c>
      <c r="F434" s="343">
        <v>910.25333791490664</v>
      </c>
      <c r="G434" s="343">
        <v>897.69211045705219</v>
      </c>
      <c r="H434" s="343">
        <v>889.55017425853</v>
      </c>
      <c r="I434" s="343">
        <v>886.64461370125207</v>
      </c>
      <c r="J434" s="344">
        <v>880.48026484153286</v>
      </c>
      <c r="K434" s="344">
        <v>872.19666935494138</v>
      </c>
      <c r="L434" s="344">
        <v>856.25092855986964</v>
      </c>
      <c r="M434" s="344">
        <v>840.742026508489</v>
      </c>
      <c r="N434" s="344">
        <v>829.17681378156</v>
      </c>
      <c r="O434" s="344">
        <v>825.44232013061981</v>
      </c>
      <c r="P434" s="344">
        <v>821.65711060161823</v>
      </c>
      <c r="Q434" s="344">
        <v>818.0067245145674</v>
      </c>
      <c r="R434" s="344">
        <v>814.27009867871664</v>
      </c>
      <c r="S434" s="344">
        <v>810.10329965845813</v>
      </c>
      <c r="T434" s="344">
        <v>806.54810303075794</v>
      </c>
      <c r="U434" s="344">
        <v>802.64017083050726</v>
      </c>
      <c r="V434" s="344">
        <v>798.33056556100667</v>
      </c>
      <c r="W434" s="344">
        <v>794.13228513858371</v>
      </c>
      <c r="X434" s="344">
        <v>782.92554632097722</v>
      </c>
      <c r="Y434" s="344">
        <v>772.20796025197626</v>
      </c>
      <c r="Z434" s="344">
        <v>760.39421246682684</v>
      </c>
    </row>
    <row r="435">
      <c r="A435" s="342" t="s">
        <v>383</v>
      </c>
      <c r="B435" s="343">
        <v>476.72901302576065</v>
      </c>
      <c r="C435" s="343">
        <v>370.46877466523233</v>
      </c>
      <c r="D435" s="343">
        <v>346.7711966967147</v>
      </c>
      <c r="E435" s="343">
        <v>303.75976102818612</v>
      </c>
      <c r="F435" s="343">
        <v>251.56342331341847</v>
      </c>
      <c r="G435" s="343">
        <v>186.3551447788706</v>
      </c>
      <c r="H435" s="343">
        <v>127.81925350944671</v>
      </c>
      <c r="I435" s="343">
        <v>79.831769765593364</v>
      </c>
      <c r="J435" s="344">
        <v>19.774640348485967</v>
      </c>
      <c r="K435" s="344">
        <v>0</v>
      </c>
      <c r="L435" s="344">
        <v>19.857461294452825</v>
      </c>
      <c r="M435" s="344">
        <v>82.4172609019729</v>
      </c>
      <c r="N435" s="344">
        <v>149.15562819504302</v>
      </c>
      <c r="O435" s="344">
        <v>145.44919323392531</v>
      </c>
      <c r="P435" s="344">
        <v>141.41384675703228</v>
      </c>
      <c r="Q435" s="344">
        <v>137.79224075748257</v>
      </c>
      <c r="R435" s="344">
        <v>133.90041087245069</v>
      </c>
      <c r="S435" s="344">
        <v>129.66229871257605</v>
      </c>
      <c r="T435" s="344">
        <v>126.04625441158926</v>
      </c>
      <c r="U435" s="344">
        <v>121.89482619132944</v>
      </c>
      <c r="V435" s="344">
        <v>117.77557900728426</v>
      </c>
      <c r="W435" s="344">
        <v>113.39703775423693</v>
      </c>
      <c r="X435" s="344">
        <v>101.30893956974535</v>
      </c>
      <c r="Y435" s="344">
        <v>89.9810198750057</v>
      </c>
      <c r="Z435" s="344">
        <v>77.342034420343921</v>
      </c>
    </row>
    <row r="436">
      <c r="A436" s="342" t="s">
        <v>384</v>
      </c>
      <c r="B436" s="343">
        <v>476.72901302576065</v>
      </c>
      <c r="C436" s="343">
        <v>621.943423461151</v>
      </c>
      <c r="D436" s="343">
        <v>692.80711963993019</v>
      </c>
      <c r="E436" s="343">
        <v>755.45448298287715</v>
      </c>
      <c r="F436" s="343">
        <v>792.89115482263742</v>
      </c>
      <c r="G436" s="343">
        <v>831.97867197878634</v>
      </c>
      <c r="H436" s="343">
        <v>874.0186678267072</v>
      </c>
      <c r="I436" s="343">
        <v>915.70266740498391</v>
      </c>
      <c r="J436" s="344">
        <v>962.81493084299</v>
      </c>
      <c r="K436" s="344">
        <v>987.03149542983431</v>
      </c>
      <c r="L436" s="344">
        <v>913.88390594885323</v>
      </c>
      <c r="M436" s="344">
        <v>821.25491015016974</v>
      </c>
      <c r="N436" s="344">
        <v>732.741267893984</v>
      </c>
      <c r="O436" s="344">
        <v>729.01858969418765</v>
      </c>
      <c r="P436" s="344">
        <v>725.18263201989851</v>
      </c>
      <c r="Q436" s="344">
        <v>721.54416538196915</v>
      </c>
      <c r="R436" s="344">
        <v>717.77795102193522</v>
      </c>
      <c r="S436" s="344">
        <v>713.60118524552831</v>
      </c>
      <c r="T436" s="344">
        <v>710.03748452567766</v>
      </c>
      <c r="U436" s="344">
        <v>706.07971383877293</v>
      </c>
      <c r="V436" s="344">
        <v>701.82042149385381</v>
      </c>
      <c r="W436" s="344">
        <v>697.588983253336</v>
      </c>
      <c r="X436" s="344">
        <v>686.25696946052074</v>
      </c>
      <c r="Y436" s="344">
        <v>675.46815032615882</v>
      </c>
      <c r="Z436" s="344">
        <v>663.53721405115971</v>
      </c>
    </row>
    <row r="437">
      <c r="A437" s="342" t="s">
        <v>385</v>
      </c>
      <c r="B437" s="343">
        <v>476.72901302576065</v>
      </c>
      <c r="C437" s="343">
        <v>779.05733269945927</v>
      </c>
      <c r="D437" s="343">
        <v>799.57641822285245</v>
      </c>
      <c r="E437" s="343">
        <v>805.95563165645854</v>
      </c>
      <c r="F437" s="343">
        <v>795.79812657820423</v>
      </c>
      <c r="G437" s="343">
        <v>779.68118652607245</v>
      </c>
      <c r="H437" s="343">
        <v>768.26384762415307</v>
      </c>
      <c r="I437" s="343">
        <v>762.38289276561875</v>
      </c>
      <c r="J437" s="344">
        <v>752.68075776688386</v>
      </c>
      <c r="K437" s="344">
        <v>741.33419562991435</v>
      </c>
      <c r="L437" s="344">
        <v>722.29576980062654</v>
      </c>
      <c r="M437" s="344">
        <v>703.57814257049017</v>
      </c>
      <c r="N437" s="344">
        <v>688.93410261310294</v>
      </c>
      <c r="O437" s="344">
        <v>682.10571600863182</v>
      </c>
      <c r="P437" s="344">
        <v>674.87166008436918</v>
      </c>
      <c r="Q437" s="344">
        <v>668.23283335819463</v>
      </c>
      <c r="R437" s="344">
        <v>661.2341476259237</v>
      </c>
      <c r="S437" s="344">
        <v>653.570515503538</v>
      </c>
      <c r="T437" s="344">
        <v>647.04786199657747</v>
      </c>
      <c r="U437" s="344">
        <v>639.68335752959808</v>
      </c>
      <c r="V437" s="344">
        <v>632.13176588189572</v>
      </c>
      <c r="W437" s="344">
        <v>624.872072305941</v>
      </c>
      <c r="X437" s="344">
        <v>609.968972040567</v>
      </c>
      <c r="Y437" s="344">
        <v>596.17135303916757</v>
      </c>
      <c r="Z437" s="344">
        <v>580.87637605056125</v>
      </c>
    </row>
    <row r="438">
      <c r="A438" s="342" t="s">
        <v>386</v>
      </c>
      <c r="B438" s="343">
        <v>476.72901302576065</v>
      </c>
      <c r="C438" s="343">
        <v>508.91419015238034</v>
      </c>
      <c r="D438" s="343">
        <v>537.30712023942419</v>
      </c>
      <c r="E438" s="343">
        <v>552.536510998396</v>
      </c>
      <c r="F438" s="343">
        <v>549.77387329093688</v>
      </c>
      <c r="G438" s="343">
        <v>542.07620252886636</v>
      </c>
      <c r="H438" s="343">
        <v>539.11043202237215</v>
      </c>
      <c r="I438" s="343">
        <v>540.65818334653181</v>
      </c>
      <c r="J438" s="344">
        <v>539.86389142663916</v>
      </c>
      <c r="K438" s="344">
        <v>536.01551594419425</v>
      </c>
      <c r="L438" s="344">
        <v>525.021232856835</v>
      </c>
      <c r="M438" s="344">
        <v>514.77794058413792</v>
      </c>
      <c r="N438" s="344">
        <v>508.17029974582749</v>
      </c>
      <c r="O438" s="344">
        <v>509.158149183946</v>
      </c>
      <c r="P438" s="344">
        <v>510.31714435098576</v>
      </c>
      <c r="Q438" s="344">
        <v>511.22988253158491</v>
      </c>
      <c r="R438" s="344">
        <v>512.26030408712234</v>
      </c>
      <c r="S438" s="344">
        <v>513.31201888272813</v>
      </c>
      <c r="T438" s="344">
        <v>514.18462267606469</v>
      </c>
      <c r="U438" s="344">
        <v>515.23272358078952</v>
      </c>
      <c r="V438" s="344">
        <v>516.05971511398457</v>
      </c>
      <c r="W438" s="344">
        <v>516.30295355372516</v>
      </c>
      <c r="X438" s="344">
        <v>509.9766405614709</v>
      </c>
      <c r="Y438" s="344">
        <v>503.48987777578458</v>
      </c>
      <c r="Z438" s="344">
        <v>496.275984566691</v>
      </c>
    </row>
    <row r="439">
      <c r="A439" s="341" t="s">
        <v>388</v>
      </c>
    </row>
    <row r="440">
      <c r="A440" s="342" t="s">
        <v>372</v>
      </c>
      <c r="B440" s="343">
        <v>513.8859897851944</v>
      </c>
      <c r="C440" s="343">
        <v>330.38552736551367</v>
      </c>
      <c r="D440" s="343">
        <v>335.50807434697532</v>
      </c>
      <c r="E440" s="343">
        <v>336.68296421261886</v>
      </c>
      <c r="F440" s="343">
        <v>331.43840017557164</v>
      </c>
      <c r="G440" s="343">
        <v>322.05879728347236</v>
      </c>
      <c r="H440" s="343">
        <v>312.947641751581</v>
      </c>
      <c r="I440" s="343">
        <v>304.12122240064008</v>
      </c>
      <c r="J440" s="344">
        <v>293.19072729870823</v>
      </c>
      <c r="K440" s="344">
        <v>283.61968601668889</v>
      </c>
      <c r="L440" s="344">
        <v>273.93255596497067</v>
      </c>
      <c r="M440" s="344">
        <v>264.11532874352417</v>
      </c>
      <c r="N440" s="344">
        <v>256.63092920766206</v>
      </c>
      <c r="O440" s="344">
        <v>252.81870203771837</v>
      </c>
      <c r="P440" s="344">
        <v>248.74375703376944</v>
      </c>
      <c r="Q440" s="344">
        <v>245.07421772725039</v>
      </c>
      <c r="R440" s="344">
        <v>241.02466457464163</v>
      </c>
      <c r="S440" s="344">
        <v>236.91179604630457</v>
      </c>
      <c r="T440" s="344">
        <v>232.87665419126302</v>
      </c>
      <c r="U440" s="344">
        <v>225.06422676906547</v>
      </c>
      <c r="V440" s="344">
        <v>216.92849155975978</v>
      </c>
      <c r="W440" s="344">
        <v>208.89045529297854</v>
      </c>
      <c r="X440" s="344">
        <v>199.22865490493766</v>
      </c>
      <c r="Y440" s="344">
        <v>190.50623705381611</v>
      </c>
      <c r="Z440" s="344">
        <v>181.56706204700285</v>
      </c>
    </row>
    <row r="441">
      <c r="A441" s="342" t="s">
        <v>373</v>
      </c>
      <c r="B441" s="343">
        <v>513.8859897851944</v>
      </c>
      <c r="C441" s="343">
        <v>429.00068713005976</v>
      </c>
      <c r="D441" s="343">
        <v>434.183299599522</v>
      </c>
      <c r="E441" s="343">
        <v>435.31803099482056</v>
      </c>
      <c r="F441" s="343">
        <v>430.08339633499793</v>
      </c>
      <c r="G441" s="343">
        <v>420.7131460465186</v>
      </c>
      <c r="H441" s="343">
        <v>411.58597811363785</v>
      </c>
      <c r="I441" s="343">
        <v>402.717479955814</v>
      </c>
      <c r="J441" s="344">
        <v>391.72004388866469</v>
      </c>
      <c r="K441" s="344">
        <v>382.11490941456947</v>
      </c>
      <c r="L441" s="344">
        <v>372.37491183338</v>
      </c>
      <c r="M441" s="344">
        <v>362.51761628241638</v>
      </c>
      <c r="N441" s="344">
        <v>354.9834099426472</v>
      </c>
      <c r="O441" s="344">
        <v>351.171276576618</v>
      </c>
      <c r="P441" s="344">
        <v>347.11179994565725</v>
      </c>
      <c r="Q441" s="344">
        <v>343.43456312627865</v>
      </c>
      <c r="R441" s="344">
        <v>339.4074271923389</v>
      </c>
      <c r="S441" s="344">
        <v>335.27210897931104</v>
      </c>
      <c r="T441" s="344">
        <v>331.24568863749755</v>
      </c>
      <c r="U441" s="344">
        <v>323.4872542847113</v>
      </c>
      <c r="V441" s="344">
        <v>315.3684482587654</v>
      </c>
      <c r="W441" s="344">
        <v>307.38028903464561</v>
      </c>
      <c r="X441" s="344">
        <v>297.76800133657</v>
      </c>
      <c r="Y441" s="344">
        <v>289.08904513233915</v>
      </c>
      <c r="Z441" s="344">
        <v>280.18739428871629</v>
      </c>
    </row>
    <row r="442">
      <c r="A442" s="342" t="s">
        <v>374</v>
      </c>
      <c r="B442" s="343">
        <v>513.8859897851944</v>
      </c>
      <c r="C442" s="343">
        <v>478.30677774254008</v>
      </c>
      <c r="D442" s="343">
        <v>483.52538359263536</v>
      </c>
      <c r="E442" s="343">
        <v>484.63606130497936</v>
      </c>
      <c r="F442" s="343">
        <v>479.40738469299612</v>
      </c>
      <c r="G442" s="343">
        <v>470.0428053608386</v>
      </c>
      <c r="H442" s="343">
        <v>460.90662679879046</v>
      </c>
      <c r="I442" s="343">
        <v>452.01701322655884</v>
      </c>
      <c r="J442" s="344">
        <v>440.98403147947727</v>
      </c>
      <c r="K442" s="344">
        <v>431.36276592749283</v>
      </c>
      <c r="L442" s="344">
        <v>421.59526185974073</v>
      </c>
      <c r="M442" s="344">
        <v>411.71883692600261</v>
      </c>
      <c r="N442" s="344">
        <v>404.15865995496773</v>
      </c>
      <c r="O442" s="344">
        <v>400.34657333356051</v>
      </c>
      <c r="P442" s="344">
        <v>396.29681443347027</v>
      </c>
      <c r="Q442" s="344">
        <v>392.61473696376345</v>
      </c>
      <c r="R442" s="344">
        <v>388.60178716189733</v>
      </c>
      <c r="S442" s="344">
        <v>384.45226670312036</v>
      </c>
      <c r="T442" s="344">
        <v>380.43120265026124</v>
      </c>
      <c r="U442" s="344">
        <v>372.70084683137986</v>
      </c>
      <c r="V442" s="344">
        <v>364.5866089065006</v>
      </c>
      <c r="W442" s="344">
        <v>356.6244610615534</v>
      </c>
      <c r="X442" s="344">
        <v>347.03701946561097</v>
      </c>
      <c r="Y442" s="344">
        <v>338.37987315573332</v>
      </c>
      <c r="Z442" s="344">
        <v>329.49606310921774</v>
      </c>
    </row>
    <row r="443">
      <c r="A443" s="342" t="s">
        <v>375</v>
      </c>
      <c r="B443" s="343">
        <v>513.8859897851944</v>
      </c>
      <c r="C443" s="343">
        <v>502.95945180152529</v>
      </c>
      <c r="D443" s="343">
        <v>508.19754032081619</v>
      </c>
      <c r="E443" s="343">
        <v>509.29520033594292</v>
      </c>
      <c r="F443" s="343">
        <v>504.06975038731713</v>
      </c>
      <c r="G443" s="343">
        <v>494.70825450257183</v>
      </c>
      <c r="H443" s="343">
        <v>485.56732021926877</v>
      </c>
      <c r="I443" s="343">
        <v>476.66712999000697</v>
      </c>
      <c r="J443" s="344">
        <v>465.61585807956169</v>
      </c>
      <c r="K443" s="344">
        <v>455.98675521221418</v>
      </c>
      <c r="L443" s="344">
        <v>446.2052304899143</v>
      </c>
      <c r="M443" s="344">
        <v>436.31946641018828</v>
      </c>
      <c r="N443" s="344">
        <v>428.74603808357779</v>
      </c>
      <c r="O443" s="344">
        <v>424.93397479534713</v>
      </c>
      <c r="P443" s="344">
        <v>420.88956922664937</v>
      </c>
      <c r="Q443" s="344">
        <v>417.20482416456537</v>
      </c>
      <c r="R443" s="344">
        <v>413.19970971153151</v>
      </c>
      <c r="S443" s="344">
        <v>409.04234587667622</v>
      </c>
      <c r="T443" s="344">
        <v>405.0242081417847</v>
      </c>
      <c r="U443" s="344">
        <v>397.30816132648607</v>
      </c>
      <c r="V443" s="344">
        <v>389.19523611885768</v>
      </c>
      <c r="W443" s="344">
        <v>381.2463613974769</v>
      </c>
      <c r="X443" s="344">
        <v>371.67136522660007</v>
      </c>
      <c r="Y443" s="344">
        <v>363.02514357403658</v>
      </c>
      <c r="Z443" s="344">
        <v>354.15002427385934</v>
      </c>
    </row>
    <row r="444">
      <c r="A444" s="342" t="s">
        <v>376</v>
      </c>
      <c r="B444" s="343">
        <v>513.8859897851944</v>
      </c>
      <c r="C444" s="343">
        <v>527.611878768033</v>
      </c>
      <c r="D444" s="343">
        <v>532.8704390243239</v>
      </c>
      <c r="E444" s="343">
        <v>533.95442181669682</v>
      </c>
      <c r="F444" s="343">
        <v>528.73236335883223</v>
      </c>
      <c r="G444" s="343">
        <v>519.37411597111191</v>
      </c>
      <c r="H444" s="343">
        <v>510.22825929433964</v>
      </c>
      <c r="I444" s="343">
        <v>501.31747979487761</v>
      </c>
      <c r="J444" s="344">
        <v>490.24757339832416</v>
      </c>
      <c r="K444" s="344">
        <v>480.61078511603324</v>
      </c>
      <c r="L444" s="344">
        <v>470.8150617566028</v>
      </c>
      <c r="M444" s="344">
        <v>460.92010864802938</v>
      </c>
      <c r="N444" s="344">
        <v>453.33325189677936</v>
      </c>
      <c r="O444" s="344">
        <v>449.52121191571615</v>
      </c>
      <c r="P444" s="344">
        <v>445.48248878402649</v>
      </c>
      <c r="Q444" s="344">
        <v>441.794911552496</v>
      </c>
      <c r="R444" s="344">
        <v>437.79812650816285</v>
      </c>
      <c r="S444" s="344">
        <v>433.6324252569849</v>
      </c>
      <c r="T444" s="344">
        <v>429.61737902008309</v>
      </c>
      <c r="U444" s="344">
        <v>421.91582074345354</v>
      </c>
      <c r="V444" s="344">
        <v>413.80356175495103</v>
      </c>
      <c r="W444" s="344">
        <v>405.86813815060469</v>
      </c>
      <c r="X444" s="344">
        <v>396.30560229605214</v>
      </c>
      <c r="Y444" s="344">
        <v>387.67031841906862</v>
      </c>
      <c r="Z444" s="344">
        <v>378.803737017305</v>
      </c>
    </row>
    <row r="445">
      <c r="A445" s="342" t="s">
        <v>377</v>
      </c>
      <c r="B445" s="343">
        <v>513.8859897851944</v>
      </c>
      <c r="C445" s="343">
        <v>552.2640589454187</v>
      </c>
      <c r="D445" s="343">
        <v>557.54407882150747</v>
      </c>
      <c r="E445" s="343">
        <v>558.61372564691567</v>
      </c>
      <c r="F445" s="343">
        <v>553.39522330871534</v>
      </c>
      <c r="G445" s="343">
        <v>544.04038927076851</v>
      </c>
      <c r="H445" s="343">
        <v>534.88944372689832</v>
      </c>
      <c r="I445" s="343">
        <v>525.96806235906308</v>
      </c>
      <c r="J445" s="344">
        <v>514.87917757204013</v>
      </c>
      <c r="K445" s="344">
        <v>505.23485558927018</v>
      </c>
      <c r="L445" s="344">
        <v>495.42475582815206</v>
      </c>
      <c r="M445" s="344">
        <v>485.5207636236288</v>
      </c>
      <c r="N445" s="344">
        <v>477.92030159617951</v>
      </c>
      <c r="O445" s="344">
        <v>474.10828489633087</v>
      </c>
      <c r="P445" s="344">
        <v>470.07557290472243</v>
      </c>
      <c r="Q445" s="344">
        <v>466.38499912685489</v>
      </c>
      <c r="R445" s="344">
        <v>462.39703695643783</v>
      </c>
      <c r="S445" s="344">
        <v>458.22250484328578</v>
      </c>
      <c r="T445" s="344">
        <v>454.21071508324468</v>
      </c>
      <c r="U445" s="344">
        <v>446.52382466406948</v>
      </c>
      <c r="V445" s="344">
        <v>438.41158618719965</v>
      </c>
      <c r="W445" s="344">
        <v>430.48979147214726</v>
      </c>
      <c r="X445" s="344">
        <v>420.93973080666996</v>
      </c>
      <c r="Y445" s="344">
        <v>412.31539780720658</v>
      </c>
      <c r="Z445" s="344">
        <v>403.45720164552773</v>
      </c>
    </row>
    <row r="446">
      <c r="A446" s="342" t="s">
        <v>378</v>
      </c>
      <c r="B446" s="343">
        <v>513.8859897851944</v>
      </c>
      <c r="C446" s="343">
        <v>576.91599263626</v>
      </c>
      <c r="D446" s="343">
        <v>582.218458832835</v>
      </c>
      <c r="E446" s="343">
        <v>583.27311172654993</v>
      </c>
      <c r="F446" s="343">
        <v>578.05832993881563</v>
      </c>
      <c r="G446" s="343">
        <v>568.70707390708844</v>
      </c>
      <c r="H446" s="343">
        <v>559.55087322057011</v>
      </c>
      <c r="I446" s="343">
        <v>550.61887740117265</v>
      </c>
      <c r="J446" s="344">
        <v>539.51067073660363</v>
      </c>
      <c r="K446" s="344">
        <v>529.85896658238437</v>
      </c>
      <c r="L446" s="344">
        <v>520.03431287252261</v>
      </c>
      <c r="M446" s="344">
        <v>510.12143132109884</v>
      </c>
      <c r="N446" s="344">
        <v>502.50718738288714</v>
      </c>
      <c r="O446" s="344">
        <v>498.69519393834139</v>
      </c>
      <c r="P446" s="344">
        <v>494.66882138835456</v>
      </c>
      <c r="Q446" s="344">
        <v>490.97508688699372</v>
      </c>
      <c r="R446" s="344">
        <v>486.99644046244964</v>
      </c>
      <c r="S446" s="344">
        <v>482.81258463483113</v>
      </c>
      <c r="T446" s="344">
        <v>478.80421612988692</v>
      </c>
      <c r="U446" s="344">
        <v>471.13217267112259</v>
      </c>
      <c r="V446" s="344">
        <v>463.01930978710419</v>
      </c>
      <c r="W446" s="344">
        <v>455.11132151294908</v>
      </c>
      <c r="X446" s="344">
        <v>445.57375089084417</v>
      </c>
      <c r="Y446" s="344">
        <v>436.96038185461197</v>
      </c>
      <c r="Z446" s="344">
        <v>428.11041846375667</v>
      </c>
    </row>
    <row r="447">
      <c r="A447" s="342" t="s">
        <v>379</v>
      </c>
      <c r="B447" s="343">
        <v>513.8859897851944</v>
      </c>
      <c r="C447" s="343">
        <v>626.21912176509545</v>
      </c>
      <c r="D447" s="343">
        <v>631.56943599036344</v>
      </c>
      <c r="E447" s="343">
        <v>632.59213023501957</v>
      </c>
      <c r="F447" s="343">
        <v>627.38528205090506</v>
      </c>
      <c r="G447" s="343">
        <v>618.04167521769227</v>
      </c>
      <c r="H447" s="343">
        <v>608.8744662093012</v>
      </c>
      <c r="I447" s="343">
        <v>599.9212037967842</v>
      </c>
      <c r="J447" s="344">
        <v>588.77332458039734</v>
      </c>
      <c r="K447" s="344">
        <v>579.10730993066647</v>
      </c>
      <c r="L447" s="344">
        <v>569.25301654947452</v>
      </c>
      <c r="M447" s="344">
        <v>559.32280481843372</v>
      </c>
      <c r="N447" s="344">
        <v>551.68046802019251</v>
      </c>
      <c r="O447" s="344">
        <v>547.86852100882243</v>
      </c>
      <c r="P447" s="344">
        <v>543.85581064534392</v>
      </c>
      <c r="Q447" s="344">
        <v>540.15526296181952</v>
      </c>
      <c r="R447" s="344">
        <v>536.1967242791676</v>
      </c>
      <c r="S447" s="344">
        <v>531.99274483067575</v>
      </c>
      <c r="T447" s="344">
        <v>527.99171237054225</v>
      </c>
      <c r="U447" s="344">
        <v>520.34989928095467</v>
      </c>
      <c r="V447" s="344">
        <v>512.23385597134393</v>
      </c>
      <c r="W447" s="344">
        <v>504.3540123538649</v>
      </c>
      <c r="X447" s="344">
        <v>494.84146630779782</v>
      </c>
      <c r="Y447" s="344">
        <v>486.25006439008774</v>
      </c>
      <c r="Z447" s="344">
        <v>477.41610988738614</v>
      </c>
    </row>
    <row r="448">
      <c r="A448" s="342" t="s">
        <v>380</v>
      </c>
      <c r="B448" s="343">
        <v>513.8859897851944</v>
      </c>
      <c r="C448" s="343">
        <v>724.82243541729963</v>
      </c>
      <c r="D448" s="343">
        <v>730.28023440919947</v>
      </c>
      <c r="E448" s="343">
        <v>731.23114986914914</v>
      </c>
      <c r="F448" s="343">
        <v>726.04213340049444</v>
      </c>
      <c r="G448" s="343">
        <v>716.71579225353776</v>
      </c>
      <c r="H448" s="343">
        <v>707.52457995872157</v>
      </c>
      <c r="I448" s="343">
        <v>698.52863401576985</v>
      </c>
      <c r="J448" s="344">
        <v>687.297306102384</v>
      </c>
      <c r="K448" s="344">
        <v>677.60448069909853</v>
      </c>
      <c r="L448" s="344">
        <v>667.68878692168983</v>
      </c>
      <c r="M448" s="344">
        <v>657.7257037820084</v>
      </c>
      <c r="N448" s="344">
        <v>650.02507113709112</v>
      </c>
      <c r="O448" s="344">
        <v>646.21321668377061</v>
      </c>
      <c r="P448" s="344">
        <v>642.23175275178926</v>
      </c>
      <c r="Q448" s="344">
        <v>638.51561731105107</v>
      </c>
      <c r="R448" s="344">
        <v>634.60318263224531</v>
      </c>
      <c r="S448" s="344">
        <v>630.353067652551</v>
      </c>
      <c r="T448" s="344">
        <v>626.368675847014</v>
      </c>
      <c r="U448" s="344">
        <v>618.78946329388282</v>
      </c>
      <c r="V448" s="344">
        <v>610.65935459716081</v>
      </c>
      <c r="W448" s="344">
        <v>602.837921263209</v>
      </c>
      <c r="X448" s="344">
        <v>593.37560181384606</v>
      </c>
      <c r="Y448" s="344">
        <v>584.828290449642</v>
      </c>
      <c r="Z448" s="344">
        <v>576.02453236209476</v>
      </c>
    </row>
    <row r="449">
      <c r="A449" s="342" t="s">
        <v>381</v>
      </c>
      <c r="B449" s="343">
        <v>513.8859897851944</v>
      </c>
      <c r="C449" s="343">
        <v>823.42183883382438</v>
      </c>
      <c r="D449" s="343">
        <v>829.00277872719084</v>
      </c>
      <c r="E449" s="343">
        <v>829.8714744000149</v>
      </c>
      <c r="F449" s="343">
        <v>824.70289857974558</v>
      </c>
      <c r="G449" s="343">
        <v>815.39643584835369</v>
      </c>
      <c r="H449" s="343">
        <v>806.1785818245944</v>
      </c>
      <c r="I449" s="343">
        <v>797.13975267891021</v>
      </c>
      <c r="J449" s="344">
        <v>785.81952654794975</v>
      </c>
      <c r="K449" s="344">
        <v>776.10229429269941</v>
      </c>
      <c r="L449" s="344">
        <v>766.12238347915775</v>
      </c>
      <c r="M449" s="344">
        <v>756.12880453717116</v>
      </c>
      <c r="N449" s="344">
        <v>748.36707394738823</v>
      </c>
      <c r="O449" s="344">
        <v>744.55531164405215</v>
      </c>
      <c r="P449" s="344">
        <v>740.61030244941628</v>
      </c>
      <c r="Q449" s="344">
        <v>736.87597455777154</v>
      </c>
      <c r="R449" s="344">
        <v>733.01746405898928</v>
      </c>
      <c r="S449" s="344">
        <v>728.7133936758014</v>
      </c>
      <c r="T449" s="344">
        <v>724.74825673231089</v>
      </c>
      <c r="U449" s="344">
        <v>717.23448643609379</v>
      </c>
      <c r="V449" s="344">
        <v>709.08008109127343</v>
      </c>
      <c r="W449" s="344">
        <v>701.31987440476064</v>
      </c>
      <c r="X449" s="344">
        <v>691.90801717505565</v>
      </c>
      <c r="Y449" s="344">
        <v>683.405003930881</v>
      </c>
      <c r="Z449" s="344">
        <v>674.62902371584426</v>
      </c>
    </row>
    <row r="450">
      <c r="A450" s="342" t="s">
        <v>382</v>
      </c>
      <c r="B450" s="343">
        <v>513.8859897851944</v>
      </c>
      <c r="C450" s="343">
        <v>922.01735093971217</v>
      </c>
      <c r="D450" s="343">
        <v>927.73701391782879</v>
      </c>
      <c r="E450" s="343">
        <v>928.513097569347</v>
      </c>
      <c r="F450" s="343">
        <v>923.36755894092107</v>
      </c>
      <c r="G450" s="343">
        <v>914.083575069939</v>
      </c>
      <c r="H450" s="343">
        <v>904.83645326818089</v>
      </c>
      <c r="I450" s="343">
        <v>895.75454218352752</v>
      </c>
      <c r="J450" s="344">
        <v>884.33999441801473</v>
      </c>
      <c r="K450" s="344">
        <v>874.60074761298347</v>
      </c>
      <c r="L450" s="344">
        <v>864.55381672568762</v>
      </c>
      <c r="M450" s="344">
        <v>854.53210609231814</v>
      </c>
      <c r="N450" s="344">
        <v>846.70648902868743</v>
      </c>
      <c r="O450" s="344">
        <v>842.89481847081</v>
      </c>
      <c r="P450" s="344">
        <v>838.991447206418</v>
      </c>
      <c r="Q450" s="344">
        <v>835.23633466041611</v>
      </c>
      <c r="R450" s="344">
        <v>831.43953141022143</v>
      </c>
      <c r="S450" s="344">
        <v>827.07372285446229</v>
      </c>
      <c r="T450" s="344">
        <v>823.130442432106</v>
      </c>
      <c r="U450" s="344">
        <v>815.684942614946</v>
      </c>
      <c r="V450" s="344">
        <v>807.496058685409</v>
      </c>
      <c r="W450" s="344">
        <v>799.79988121304177</v>
      </c>
      <c r="X450" s="344">
        <v>790.43872067221923</v>
      </c>
      <c r="Y450" s="344">
        <v>781.98021209709532</v>
      </c>
      <c r="Z450" s="344">
        <v>773.22960303704417</v>
      </c>
    </row>
    <row r="451">
      <c r="A451" s="342" t="s">
        <v>383</v>
      </c>
      <c r="B451" s="343">
        <v>513.8859897851944</v>
      </c>
      <c r="C451" s="343">
        <v>325.8078070444023</v>
      </c>
      <c r="D451" s="343">
        <v>280.72139764122579</v>
      </c>
      <c r="E451" s="343">
        <v>231.79882267514867</v>
      </c>
      <c r="F451" s="343">
        <v>180.56021594172989</v>
      </c>
      <c r="G451" s="343">
        <v>120.42792140066486</v>
      </c>
      <c r="H451" s="343">
        <v>68.752076513931812</v>
      </c>
      <c r="I451" s="343">
        <v>64.470878025967124</v>
      </c>
      <c r="J451" s="344">
        <v>66.887722937006274</v>
      </c>
      <c r="K451" s="344">
        <v>77.816404986963889</v>
      </c>
      <c r="L451" s="344">
        <v>96.6057691309199</v>
      </c>
      <c r="M451" s="344">
        <v>126.83086359442655</v>
      </c>
      <c r="N451" s="344">
        <v>158.27579661371979</v>
      </c>
      <c r="O451" s="344">
        <v>154.46347521717883</v>
      </c>
      <c r="P451" s="344">
        <v>150.37837307948632</v>
      </c>
      <c r="Q451" s="344">
        <v>146.71387540038541</v>
      </c>
      <c r="R451" s="344">
        <v>142.64987727354915</v>
      </c>
      <c r="S451" s="344">
        <v>138.55148650770784</v>
      </c>
      <c r="T451" s="344">
        <v>134.51028877808957</v>
      </c>
      <c r="U451" s="344">
        <v>126.64676532578112</v>
      </c>
      <c r="V451" s="344">
        <v>118.4836674976621</v>
      </c>
      <c r="W451" s="344">
        <v>110.39862711708946</v>
      </c>
      <c r="X451" s="344">
        <v>100.68755439307309</v>
      </c>
      <c r="Y451" s="344">
        <v>91.92188663424902</v>
      </c>
      <c r="Z451" s="344">
        <v>82.942720443183</v>
      </c>
    </row>
    <row r="452">
      <c r="A452" s="342" t="s">
        <v>384</v>
      </c>
      <c r="B452" s="343">
        <v>513.8859897851944</v>
      </c>
      <c r="C452" s="343">
        <v>729.63670005137556</v>
      </c>
      <c r="D452" s="343">
        <v>785.59852927951044</v>
      </c>
      <c r="E452" s="343">
        <v>836.97976565732779</v>
      </c>
      <c r="F452" s="343">
        <v>878.18025563784272</v>
      </c>
      <c r="G452" s="343">
        <v>920.12503702193067</v>
      </c>
      <c r="H452" s="343">
        <v>953.89407619960525</v>
      </c>
      <c r="I452" s="343">
        <v>940.09232445299949</v>
      </c>
      <c r="J452" s="344">
        <v>914.99460588470663</v>
      </c>
      <c r="K452" s="344">
        <v>884.37805429357979</v>
      </c>
      <c r="L452" s="344">
        <v>845.49249347189175</v>
      </c>
      <c r="M452" s="344">
        <v>795.13063138763857</v>
      </c>
      <c r="N452" s="344">
        <v>748.36707394738823</v>
      </c>
      <c r="O452" s="344">
        <v>744.55531164405215</v>
      </c>
      <c r="P452" s="344">
        <v>740.61030244941628</v>
      </c>
      <c r="Q452" s="344">
        <v>736.87597455777154</v>
      </c>
      <c r="R452" s="344">
        <v>733.01746405898928</v>
      </c>
      <c r="S452" s="344">
        <v>728.7133936758014</v>
      </c>
      <c r="T452" s="344">
        <v>724.74825673231089</v>
      </c>
      <c r="U452" s="344">
        <v>717.23448643609379</v>
      </c>
      <c r="V452" s="344">
        <v>709.08008109127343</v>
      </c>
      <c r="W452" s="344">
        <v>701.31987440476064</v>
      </c>
      <c r="X452" s="344">
        <v>691.90801717503666</v>
      </c>
      <c r="Y452" s="344">
        <v>683.405003930881</v>
      </c>
      <c r="Z452" s="344">
        <v>674.62902371584426</v>
      </c>
    </row>
    <row r="453">
      <c r="A453" s="342" t="s">
        <v>385</v>
      </c>
      <c r="B453" s="343">
        <v>513.8859897851944</v>
      </c>
      <c r="C453" s="343">
        <v>809.96303936440836</v>
      </c>
      <c r="D453" s="343">
        <v>812.16887023153606</v>
      </c>
      <c r="E453" s="343">
        <v>809.69992449026222</v>
      </c>
      <c r="F453" s="343">
        <v>801.448830665055</v>
      </c>
      <c r="G453" s="343">
        <v>788.73819580891654</v>
      </c>
      <c r="H453" s="343">
        <v>776.02217112679182</v>
      </c>
      <c r="I453" s="343">
        <v>763.98162471745547</v>
      </c>
      <c r="J453" s="344">
        <v>749.1439126429301</v>
      </c>
      <c r="K453" s="344">
        <v>736.37366368572339</v>
      </c>
      <c r="L453" s="344">
        <v>723.25377584384773</v>
      </c>
      <c r="M453" s="344">
        <v>709.78652830096382</v>
      </c>
      <c r="N453" s="344">
        <v>698.89046217172427</v>
      </c>
      <c r="O453" s="344">
        <v>691.86110909903925</v>
      </c>
      <c r="P453" s="344">
        <v>684.46306814408831</v>
      </c>
      <c r="Q453" s="344">
        <v>677.683119314566</v>
      </c>
      <c r="R453" s="344">
        <v>670.41176072946</v>
      </c>
      <c r="S453" s="344">
        <v>662.76592112005244</v>
      </c>
      <c r="T453" s="344">
        <v>655.7323120299593</v>
      </c>
      <c r="U453" s="344">
        <v>644.79447664231873</v>
      </c>
      <c r="V453" s="344">
        <v>633.33770735334554</v>
      </c>
      <c r="W453" s="344">
        <v>622.47637158356429</v>
      </c>
      <c r="X453" s="344">
        <v>609.488393828628</v>
      </c>
      <c r="Y453" s="344">
        <v>597.84141273104444</v>
      </c>
      <c r="Z453" s="344">
        <v>585.77331509090652</v>
      </c>
    </row>
    <row r="454">
      <c r="A454" s="342" t="s">
        <v>386</v>
      </c>
      <c r="B454" s="343">
        <v>513.8859897851944</v>
      </c>
      <c r="C454" s="343">
        <v>547.80446447774852</v>
      </c>
      <c r="D454" s="343">
        <v>558.11730197719555</v>
      </c>
      <c r="E454" s="343">
        <v>564.21803057978536</v>
      </c>
      <c r="F454" s="343">
        <v>563.62009815248587</v>
      </c>
      <c r="G454" s="343">
        <v>559.36856032346975</v>
      </c>
      <c r="H454" s="343">
        <v>555.47682599511938</v>
      </c>
      <c r="I454" s="343">
        <v>551.07277654374991</v>
      </c>
      <c r="J454" s="344">
        <v>545.2919975974728</v>
      </c>
      <c r="K454" s="344">
        <v>540.23647764299574</v>
      </c>
      <c r="L454" s="344">
        <v>535.161062375107</v>
      </c>
      <c r="M454" s="344">
        <v>530.47974053051428</v>
      </c>
      <c r="N454" s="344">
        <v>527.60626029381012</v>
      </c>
      <c r="O454" s="344">
        <v>528.62837387057766</v>
      </c>
      <c r="P454" s="344">
        <v>529.767751529056</v>
      </c>
      <c r="Q454" s="344">
        <v>530.66182802231469</v>
      </c>
      <c r="R454" s="344">
        <v>531.77724495408143</v>
      </c>
      <c r="S454" s="344">
        <v>532.65069865738622</v>
      </c>
      <c r="T454" s="344">
        <v>533.24197561687879</v>
      </c>
      <c r="U454" s="344">
        <v>530.68075814045881</v>
      </c>
      <c r="V454" s="344">
        <v>527.55716123673949</v>
      </c>
      <c r="W454" s="344">
        <v>524.27768872770378</v>
      </c>
      <c r="X454" s="344">
        <v>520.09190226387591</v>
      </c>
      <c r="Y454" s="344">
        <v>516.18406272915638</v>
      </c>
      <c r="Z454" s="344">
        <v>512.27490844355532</v>
      </c>
    </row>
    <row r="455">
      <c r="A455" s="341" t="s">
        <v>389</v>
      </c>
    </row>
    <row r="456">
      <c r="A456" s="342" t="s">
        <v>372</v>
      </c>
      <c r="B456" s="343">
        <v>548.21401834487915</v>
      </c>
      <c r="C456" s="343">
        <v>341.07062616643663</v>
      </c>
      <c r="D456" s="343">
        <v>338.6717372114606</v>
      </c>
      <c r="E456" s="343">
        <v>333.79227626031104</v>
      </c>
      <c r="F456" s="343">
        <v>326.53887123151566</v>
      </c>
      <c r="G456" s="343">
        <v>316.92485472510748</v>
      </c>
      <c r="H456" s="343">
        <v>308.25838591531772</v>
      </c>
      <c r="I456" s="343">
        <v>301.97099645002811</v>
      </c>
      <c r="J456" s="344">
        <v>294.04628166668795</v>
      </c>
      <c r="K456" s="344">
        <v>287.46548408735424</v>
      </c>
      <c r="L456" s="344">
        <v>280.40814002506272</v>
      </c>
      <c r="M456" s="344">
        <v>273.5313828060581</v>
      </c>
      <c r="N456" s="344">
        <v>267.51919134797532</v>
      </c>
      <c r="O456" s="344">
        <v>261.71368205767686</v>
      </c>
      <c r="P456" s="344">
        <v>255.77554735137633</v>
      </c>
      <c r="Q456" s="344">
        <v>249.77487671705376</v>
      </c>
      <c r="R456" s="344">
        <v>243.38942369466565</v>
      </c>
      <c r="S456" s="344">
        <v>236.21876581625625</v>
      </c>
      <c r="T456" s="344">
        <v>230.06456265836559</v>
      </c>
      <c r="U456" s="344">
        <v>223.02363324026806</v>
      </c>
      <c r="V456" s="344">
        <v>215.99333285599593</v>
      </c>
      <c r="W456" s="344">
        <v>209.913899159925</v>
      </c>
      <c r="X456" s="344">
        <v>202.83714964317</v>
      </c>
      <c r="Y456" s="344">
        <v>196.71017080617233</v>
      </c>
      <c r="Z456" s="344">
        <v>191.04693233647308</v>
      </c>
    </row>
    <row r="457">
      <c r="A457" s="342" t="s">
        <v>373</v>
      </c>
      <c r="B457" s="343">
        <v>548.21401834487915</v>
      </c>
      <c r="C457" s="343">
        <v>441.43544726751833</v>
      </c>
      <c r="D457" s="343">
        <v>439.03016802440214</v>
      </c>
      <c r="E457" s="343">
        <v>434.08344972007524</v>
      </c>
      <c r="F457" s="343">
        <v>426.7727972059555</v>
      </c>
      <c r="G457" s="343">
        <v>417.09611395025837</v>
      </c>
      <c r="H457" s="343">
        <v>408.35303331483055</v>
      </c>
      <c r="I457" s="343">
        <v>402.01318867558717</v>
      </c>
      <c r="J457" s="344">
        <v>394.023356098072</v>
      </c>
      <c r="K457" s="344">
        <v>387.38867384925345</v>
      </c>
      <c r="L457" s="344">
        <v>380.28932629225619</v>
      </c>
      <c r="M457" s="344">
        <v>373.33845874028123</v>
      </c>
      <c r="N457" s="344">
        <v>367.27676335144287</v>
      </c>
      <c r="O457" s="344">
        <v>361.47346626493152</v>
      </c>
      <c r="P457" s="344">
        <v>355.51328523208656</v>
      </c>
      <c r="Q457" s="344">
        <v>349.50506360231225</v>
      </c>
      <c r="R457" s="344">
        <v>343.11087972870217</v>
      </c>
      <c r="S457" s="344">
        <v>335.9298428939494</v>
      </c>
      <c r="T457" s="344">
        <v>329.7664448150997</v>
      </c>
      <c r="U457" s="344">
        <v>322.7276945284674</v>
      </c>
      <c r="V457" s="344">
        <v>315.67402880277996</v>
      </c>
      <c r="W457" s="344">
        <v>309.58564271004064</v>
      </c>
      <c r="X457" s="344">
        <v>302.498731521798</v>
      </c>
      <c r="Y457" s="344">
        <v>296.36323685632453</v>
      </c>
      <c r="Z457" s="344">
        <v>290.70493667398534</v>
      </c>
    </row>
    <row r="458">
      <c r="A458" s="342" t="s">
        <v>374</v>
      </c>
      <c r="B458" s="343">
        <v>548.21401834487915</v>
      </c>
      <c r="C458" s="343">
        <v>491.80265474138747</v>
      </c>
      <c r="D458" s="343">
        <v>489.39714849976565</v>
      </c>
      <c r="E458" s="343">
        <v>484.41460506120285</v>
      </c>
      <c r="F458" s="343">
        <v>477.07521081814758</v>
      </c>
      <c r="G458" s="343">
        <v>467.36809074460683</v>
      </c>
      <c r="H458" s="343">
        <v>458.58553824855511</v>
      </c>
      <c r="I458" s="343">
        <v>452.21934835487912</v>
      </c>
      <c r="J458" s="344">
        <v>444.19681410344748</v>
      </c>
      <c r="K458" s="344">
        <v>437.53507203072388</v>
      </c>
      <c r="L458" s="344">
        <v>430.41664638297794</v>
      </c>
      <c r="M458" s="344">
        <v>423.42654015454758</v>
      </c>
      <c r="N458" s="344">
        <v>417.33998394887237</v>
      </c>
      <c r="O458" s="344">
        <v>411.538946273296</v>
      </c>
      <c r="P458" s="344">
        <v>405.5658166166026</v>
      </c>
      <c r="Q458" s="344">
        <v>399.5539410033611</v>
      </c>
      <c r="R458" s="344">
        <v>393.1555174025861</v>
      </c>
      <c r="S458" s="344">
        <v>385.9694293464018</v>
      </c>
      <c r="T458" s="344">
        <v>379.80155110339359</v>
      </c>
      <c r="U458" s="344">
        <v>372.76607323102337</v>
      </c>
      <c r="V458" s="344">
        <v>365.69881004048324</v>
      </c>
      <c r="W458" s="344">
        <v>359.60606499937211</v>
      </c>
      <c r="X458" s="344">
        <v>352.51421114477466</v>
      </c>
      <c r="Y458" s="344">
        <v>346.37457997132162</v>
      </c>
      <c r="Z458" s="344">
        <v>340.72092133919529</v>
      </c>
    </row>
    <row r="459">
      <c r="A459" s="342" t="s">
        <v>375</v>
      </c>
      <c r="B459" s="343">
        <v>548.21401834487915</v>
      </c>
      <c r="C459" s="343">
        <v>517.03245764590918</v>
      </c>
      <c r="D459" s="343">
        <v>514.62758208350408</v>
      </c>
      <c r="E459" s="343">
        <v>509.62657542462347</v>
      </c>
      <c r="F459" s="343">
        <v>502.27278076480133</v>
      </c>
      <c r="G459" s="343">
        <v>492.55066709059656</v>
      </c>
      <c r="H459" s="343">
        <v>483.748086380989</v>
      </c>
      <c r="I459" s="343">
        <v>477.36869438759072</v>
      </c>
      <c r="J459" s="344">
        <v>469.32977353747197</v>
      </c>
      <c r="K459" s="344">
        <v>462.65447212494848</v>
      </c>
      <c r="L459" s="344">
        <v>455.5269897500736</v>
      </c>
      <c r="M459" s="344">
        <v>448.51671677892568</v>
      </c>
      <c r="N459" s="344">
        <v>442.4177029004714</v>
      </c>
      <c r="O459" s="344">
        <v>436.61808404676538</v>
      </c>
      <c r="P459" s="344">
        <v>430.63799732221548</v>
      </c>
      <c r="Q459" s="344">
        <v>424.62432515249083</v>
      </c>
      <c r="R459" s="344">
        <v>418.223813171505</v>
      </c>
      <c r="S459" s="344">
        <v>411.03523413354293</v>
      </c>
      <c r="T459" s="344">
        <v>404.86514518759975</v>
      </c>
      <c r="U459" s="344">
        <v>397.83185075970886</v>
      </c>
      <c r="V459" s="344">
        <v>390.75730873923936</v>
      </c>
      <c r="W459" s="344">
        <v>384.66241359184113</v>
      </c>
      <c r="X459" s="344">
        <v>377.56812301186147</v>
      </c>
      <c r="Y459" s="344">
        <v>371.42645399361368</v>
      </c>
      <c r="Z459" s="344">
        <v>365.77566077082588</v>
      </c>
    </row>
    <row r="460">
      <c r="A460" s="342" t="s">
        <v>376</v>
      </c>
      <c r="B460" s="343">
        <v>548.21401834487915</v>
      </c>
      <c r="C460" s="343">
        <v>542.293059971447</v>
      </c>
      <c r="D460" s="343">
        <v>539.88931202130414</v>
      </c>
      <c r="E460" s="343">
        <v>534.869474455193</v>
      </c>
      <c r="F460" s="343">
        <v>527.50125965588</v>
      </c>
      <c r="G460" s="343">
        <v>517.76430250744488</v>
      </c>
      <c r="H460" s="343">
        <v>508.94149842617031</v>
      </c>
      <c r="I460" s="343">
        <v>502.54888466356311</v>
      </c>
      <c r="J460" s="344">
        <v>494.49355334796212</v>
      </c>
      <c r="K460" s="344">
        <v>487.80467295595287</v>
      </c>
      <c r="L460" s="344">
        <v>480.6684559330443</v>
      </c>
      <c r="M460" s="344">
        <v>473.63765070254192</v>
      </c>
      <c r="N460" s="344">
        <v>467.52616095550491</v>
      </c>
      <c r="O460" s="344">
        <v>461.72815396782903</v>
      </c>
      <c r="P460" s="344">
        <v>455.74078780960252</v>
      </c>
      <c r="Q460" s="344">
        <v>449.72533939510527</v>
      </c>
      <c r="R460" s="344">
        <v>443.3227600451454</v>
      </c>
      <c r="S460" s="344">
        <v>436.1317131359699</v>
      </c>
      <c r="T460" s="344">
        <v>429.95943309412888</v>
      </c>
      <c r="U460" s="344">
        <v>422.92868751521866</v>
      </c>
      <c r="V460" s="344">
        <v>415.84654606818668</v>
      </c>
      <c r="W460" s="344">
        <v>409.749520414159</v>
      </c>
      <c r="X460" s="344">
        <v>402.65281620552753</v>
      </c>
      <c r="Y460" s="344">
        <v>396.50912963717809</v>
      </c>
      <c r="Z460" s="344">
        <v>390.86156549563628</v>
      </c>
    </row>
    <row r="461">
      <c r="A461" s="342" t="s">
        <v>377</v>
      </c>
      <c r="B461" s="343">
        <v>548.21401834487915</v>
      </c>
      <c r="C461" s="343">
        <v>567.5844617000065</v>
      </c>
      <c r="D461" s="343">
        <v>565.18233890480167</v>
      </c>
      <c r="E461" s="343">
        <v>560.14330230658186</v>
      </c>
      <c r="F461" s="343">
        <v>552.7606476292143</v>
      </c>
      <c r="G461" s="343">
        <v>543.00899732338769</v>
      </c>
      <c r="H461" s="343">
        <v>534.16577448571866</v>
      </c>
      <c r="I461" s="343">
        <v>527.75991926858126</v>
      </c>
      <c r="J461" s="344">
        <v>519.68815360148949</v>
      </c>
      <c r="K461" s="344">
        <v>512.98567457449167</v>
      </c>
      <c r="L461" s="344">
        <v>505.8410453822392</v>
      </c>
      <c r="M461" s="344">
        <v>498.78934194118011</v>
      </c>
      <c r="N461" s="344">
        <v>492.66535811510136</v>
      </c>
      <c r="O461" s="344">
        <v>486.86915626219468</v>
      </c>
      <c r="P461" s="344">
        <v>480.874187908679</v>
      </c>
      <c r="Q461" s="344">
        <v>474.85698357724414</v>
      </c>
      <c r="R461" s="344">
        <v>468.45235788627377</v>
      </c>
      <c r="S461" s="344">
        <v>461.25886623491118</v>
      </c>
      <c r="T461" s="344">
        <v>455.08441471982621</v>
      </c>
      <c r="U461" s="344">
        <v>448.05658382846292</v>
      </c>
      <c r="V461" s="344">
        <v>440.96652196012116</v>
      </c>
      <c r="W461" s="344">
        <v>434.86738541488813</v>
      </c>
      <c r="X461" s="344">
        <v>427.76829069295371</v>
      </c>
      <c r="Y461" s="344">
        <v>421.6226068855903</v>
      </c>
      <c r="Z461" s="344">
        <v>415.97863593336155</v>
      </c>
    </row>
    <row r="462">
      <c r="A462" s="342" t="s">
        <v>378</v>
      </c>
      <c r="B462" s="343">
        <v>548.21401834487915</v>
      </c>
      <c r="C462" s="343">
        <v>592.906662813613</v>
      </c>
      <c r="D462" s="343">
        <v>590.50666332491721</v>
      </c>
      <c r="E462" s="343">
        <v>585.4480591323096</v>
      </c>
      <c r="F462" s="343">
        <v>578.0509448224559</v>
      </c>
      <c r="G462" s="343">
        <v>568.28475186626792</v>
      </c>
      <c r="H462" s="343">
        <v>559.42091466113277</v>
      </c>
      <c r="I462" s="343">
        <v>553.00179828833132</v>
      </c>
      <c r="J462" s="344">
        <v>544.913574364519</v>
      </c>
      <c r="K462" s="344">
        <v>538.19747703126131</v>
      </c>
      <c r="L462" s="344">
        <v>531.0447585474775</v>
      </c>
      <c r="M462" s="344">
        <v>523.97179051059356</v>
      </c>
      <c r="N462" s="344">
        <v>517.83529438038875</v>
      </c>
      <c r="O462" s="344">
        <v>512.04109115527615</v>
      </c>
      <c r="P462" s="344">
        <v>506.03819744956945</v>
      </c>
      <c r="Q462" s="344">
        <v>500.01925754516145</v>
      </c>
      <c r="R462" s="344">
        <v>493.61260655783252</v>
      </c>
      <c r="S462" s="344">
        <v>486.41669331166281</v>
      </c>
      <c r="T462" s="344">
        <v>480.24008996171068</v>
      </c>
      <c r="U462" s="344">
        <v>473.21554002995106</v>
      </c>
      <c r="V462" s="344">
        <v>466.11723634791866</v>
      </c>
      <c r="W462" s="344">
        <v>460.016008542653</v>
      </c>
      <c r="X462" s="344">
        <v>452.91454644136741</v>
      </c>
      <c r="Y462" s="344">
        <v>446.76688572247969</v>
      </c>
      <c r="Z462" s="344">
        <v>441.12687250322818</v>
      </c>
    </row>
    <row r="463">
      <c r="A463" s="342" t="s">
        <v>379</v>
      </c>
      <c r="B463" s="343">
        <v>548.21401834487915</v>
      </c>
      <c r="C463" s="343">
        <v>643.64346312414455</v>
      </c>
      <c r="D463" s="343">
        <v>641.24920713516349</v>
      </c>
      <c r="E463" s="343">
        <v>636.15036031984869</v>
      </c>
      <c r="F463" s="343">
        <v>628.72426741852667</v>
      </c>
      <c r="G463" s="343">
        <v>618.92944144221747</v>
      </c>
      <c r="H463" s="343">
        <v>610.02378776491639</v>
      </c>
      <c r="I463" s="343">
        <v>603.57808991419836</v>
      </c>
      <c r="J463" s="344">
        <v>595.45687768468963</v>
      </c>
      <c r="K463" s="344">
        <v>588.71348466197617</v>
      </c>
      <c r="L463" s="344">
        <v>581.54555782258262</v>
      </c>
      <c r="M463" s="344">
        <v>574.428959704729</v>
      </c>
      <c r="N463" s="344">
        <v>568.2673842325346</v>
      </c>
      <c r="O463" s="344">
        <v>562.47775963803008</v>
      </c>
      <c r="P463" s="344">
        <v>556.45804417833654</v>
      </c>
      <c r="Q463" s="344">
        <v>550.43569422417534</v>
      </c>
      <c r="R463" s="344">
        <v>544.02505584479377</v>
      </c>
      <c r="S463" s="344">
        <v>536.82436892479006</v>
      </c>
      <c r="T463" s="344">
        <v>530.64352088257942</v>
      </c>
      <c r="U463" s="344">
        <v>523.62663341770144</v>
      </c>
      <c r="V463" s="344">
        <v>516.510880343013</v>
      </c>
      <c r="W463" s="344">
        <v>510.40552897410566</v>
      </c>
      <c r="X463" s="344">
        <v>503.29940159024329</v>
      </c>
      <c r="Y463" s="344">
        <v>497.14784809613792</v>
      </c>
      <c r="Z463" s="344">
        <v>491.5168457137512</v>
      </c>
    </row>
    <row r="464">
      <c r="A464" s="342" t="s">
        <v>380</v>
      </c>
      <c r="B464" s="343">
        <v>548.21401834487915</v>
      </c>
      <c r="C464" s="343">
        <v>745.48665557712923</v>
      </c>
      <c r="D464" s="343">
        <v>743.10989111725939</v>
      </c>
      <c r="E464" s="343">
        <v>737.92611712046539</v>
      </c>
      <c r="F464" s="343">
        <v>730.44182928829071</v>
      </c>
      <c r="G464" s="343">
        <v>720.59155169850692</v>
      </c>
      <c r="H464" s="343">
        <v>711.59990781502449</v>
      </c>
      <c r="I464" s="343">
        <v>705.10080990101312</v>
      </c>
      <c r="J464" s="344">
        <v>696.91333335579077</v>
      </c>
      <c r="K464" s="344">
        <v>690.11511220593843</v>
      </c>
      <c r="L464" s="344">
        <v>682.92066069678822</v>
      </c>
      <c r="M464" s="344">
        <v>675.71238675376287</v>
      </c>
      <c r="N464" s="344">
        <v>669.50043325460774</v>
      </c>
      <c r="O464" s="344">
        <v>663.72229767699037</v>
      </c>
      <c r="P464" s="344">
        <v>657.66504348619992</v>
      </c>
      <c r="Q464" s="344">
        <v>651.63611826667034</v>
      </c>
      <c r="R464" s="344">
        <v>645.21775837154109</v>
      </c>
      <c r="S464" s="344">
        <v>638.00780268022356</v>
      </c>
      <c r="T464" s="344">
        <v>631.81870160007588</v>
      </c>
      <c r="U464" s="344">
        <v>624.82155335010054</v>
      </c>
      <c r="V464" s="344">
        <v>617.66702733924751</v>
      </c>
      <c r="W464" s="344">
        <v>611.5536651079143</v>
      </c>
      <c r="X464" s="344">
        <v>604.43848558217155</v>
      </c>
      <c r="Y464" s="344">
        <v>598.27939118573079</v>
      </c>
      <c r="Z464" s="344">
        <v>592.67080411015979</v>
      </c>
    </row>
    <row r="465">
      <c r="A465" s="342" t="s">
        <v>381</v>
      </c>
      <c r="B465" s="343">
        <v>548.21401834487915</v>
      </c>
      <c r="C465" s="343">
        <v>847.8226361875013</v>
      </c>
      <c r="D465" s="343">
        <v>845.471401538932</v>
      </c>
      <c r="E465" s="343">
        <v>840.19675461616362</v>
      </c>
      <c r="F465" s="343">
        <v>832.65395401710157</v>
      </c>
      <c r="G465" s="343">
        <v>822.75065411959849</v>
      </c>
      <c r="H465" s="343">
        <v>813.66986502906161</v>
      </c>
      <c r="I465" s="343">
        <v>807.11705007101341</v>
      </c>
      <c r="J465" s="344">
        <v>798.8629245881998</v>
      </c>
      <c r="K465" s="344">
        <v>792.00955881079892</v>
      </c>
      <c r="L465" s="344">
        <v>784.7937931537125</v>
      </c>
      <c r="M465" s="344">
        <v>777.48793285170245</v>
      </c>
      <c r="N465" s="344">
        <v>771.22530809338559</v>
      </c>
      <c r="O465" s="344">
        <v>765.46178241653035</v>
      </c>
      <c r="P465" s="344">
        <v>759.36177493410946</v>
      </c>
      <c r="Q465" s="344">
        <v>753.32660174773525</v>
      </c>
      <c r="R465" s="344">
        <v>746.90085891208514</v>
      </c>
      <c r="S465" s="344">
        <v>739.68200685908926</v>
      </c>
      <c r="T465" s="344">
        <v>733.48496869829091</v>
      </c>
      <c r="U465" s="344">
        <v>726.513468324753</v>
      </c>
      <c r="V465" s="344">
        <v>719.31498278973186</v>
      </c>
      <c r="W465" s="344">
        <v>713.19392554960132</v>
      </c>
      <c r="X465" s="344">
        <v>706.07006609767245</v>
      </c>
      <c r="Y465" s="344">
        <v>699.90375786359891</v>
      </c>
      <c r="Z465" s="344">
        <v>694.32346733749648</v>
      </c>
    </row>
    <row r="466">
      <c r="A466" s="342" t="s">
        <v>382</v>
      </c>
      <c r="B466" s="343">
        <v>548.21401834487915</v>
      </c>
      <c r="C466" s="343">
        <v>950.65140381785614</v>
      </c>
      <c r="D466" s="343">
        <v>948.33377579327453</v>
      </c>
      <c r="E466" s="343">
        <v>942.96228251921582</v>
      </c>
      <c r="F466" s="343">
        <v>935.36065031486748</v>
      </c>
      <c r="G466" s="343">
        <v>925.40676944913582</v>
      </c>
      <c r="H466" s="343">
        <v>916.23366582857159</v>
      </c>
      <c r="I466" s="343">
        <v>909.62681584499387</v>
      </c>
      <c r="J466" s="344">
        <v>901.30565558851765</v>
      </c>
      <c r="K466" s="344">
        <v>894.3968276839438</v>
      </c>
      <c r="L466" s="344">
        <v>887.1649836548487</v>
      </c>
      <c r="M466" s="344">
        <v>879.75559899575774</v>
      </c>
      <c r="N466" s="344">
        <v>873.44200882024109</v>
      </c>
      <c r="O466" s="344">
        <v>867.6962281196279</v>
      </c>
      <c r="P466" s="344">
        <v>861.54822777543757</v>
      </c>
      <c r="Q466" s="344">
        <v>855.50713493995431</v>
      </c>
      <c r="R466" s="344">
        <v>849.07434879541961</v>
      </c>
      <c r="S466" s="344">
        <v>841.84697395481987</v>
      </c>
      <c r="T466" s="344">
        <v>835.64231566072942</v>
      </c>
      <c r="U466" s="344">
        <v>828.70239925298256</v>
      </c>
      <c r="V466" s="344">
        <v>821.45474244806348</v>
      </c>
      <c r="W466" s="344">
        <v>815.32630704904329</v>
      </c>
      <c r="X466" s="344">
        <v>808.19414106329259</v>
      </c>
      <c r="Y466" s="344">
        <v>802.02094709243181</v>
      </c>
      <c r="Z466" s="344">
        <v>796.47486192045983</v>
      </c>
    </row>
    <row r="467">
      <c r="A467" s="342" t="s">
        <v>383</v>
      </c>
      <c r="B467" s="343">
        <v>548.21401834487915</v>
      </c>
      <c r="C467" s="343">
        <v>216.06669257241833</v>
      </c>
      <c r="D467" s="343">
        <v>197.2495655970144</v>
      </c>
      <c r="E467" s="343">
        <v>177.01845832659043</v>
      </c>
      <c r="F467" s="343">
        <v>160.76626600898626</v>
      </c>
      <c r="G467" s="343">
        <v>145.44829423847082</v>
      </c>
      <c r="H467" s="343">
        <v>134.94866645667719</v>
      </c>
      <c r="I467" s="343">
        <v>131.00656994193739</v>
      </c>
      <c r="J467" s="344">
        <v>130.58498722598554</v>
      </c>
      <c r="K467" s="344">
        <v>134.02078029593963</v>
      </c>
      <c r="L467" s="344">
        <v>141.75437832272712</v>
      </c>
      <c r="M467" s="344">
        <v>154.65273971643589</v>
      </c>
      <c r="N467" s="344">
        <v>168.25344487232482</v>
      </c>
      <c r="O467" s="344">
        <v>162.44878680343882</v>
      </c>
      <c r="P467" s="344">
        <v>156.52758512710886</v>
      </c>
      <c r="Q467" s="344">
        <v>150.53478865951723</v>
      </c>
      <c r="R467" s="344">
        <v>144.15840078589173</v>
      </c>
      <c r="S467" s="344">
        <v>136.99848955817586</v>
      </c>
      <c r="T467" s="344">
        <v>130.85379326947691</v>
      </c>
      <c r="U467" s="344">
        <v>123.81648232958105</v>
      </c>
      <c r="V467" s="344">
        <v>116.80446255830795</v>
      </c>
      <c r="W467" s="344">
        <v>110.73429307823302</v>
      </c>
      <c r="X467" s="344">
        <v>103.66807268415889</v>
      </c>
      <c r="Y467" s="344">
        <v>97.549932544538677</v>
      </c>
      <c r="Z467" s="344">
        <v>91.887525439089615</v>
      </c>
    </row>
    <row r="468">
      <c r="A468" s="342" t="s">
        <v>384</v>
      </c>
      <c r="B468" s="343">
        <v>548.21401834487915</v>
      </c>
      <c r="C468" s="343">
        <v>874.10984287303472</v>
      </c>
      <c r="D468" s="343">
        <v>888.990778119527</v>
      </c>
      <c r="E468" s="343">
        <v>899.84667421282893</v>
      </c>
      <c r="F468" s="343">
        <v>901.77044173520915</v>
      </c>
      <c r="G468" s="343">
        <v>897.87083384557343</v>
      </c>
      <c r="H468" s="343">
        <v>890.68503118921626</v>
      </c>
      <c r="I468" s="343">
        <v>881.63601920841188</v>
      </c>
      <c r="J468" s="344">
        <v>865.48065203064743</v>
      </c>
      <c r="K468" s="344">
        <v>848.134777604843</v>
      </c>
      <c r="L468" s="344">
        <v>825.50450460188858</v>
      </c>
      <c r="M468" s="344">
        <v>797.69673838228528</v>
      </c>
      <c r="N468" s="344">
        <v>771.22530809338559</v>
      </c>
      <c r="O468" s="344">
        <v>765.46178241653035</v>
      </c>
      <c r="P468" s="344">
        <v>759.36177493410946</v>
      </c>
      <c r="Q468" s="344">
        <v>753.32660174773525</v>
      </c>
      <c r="R468" s="344">
        <v>746.90085891208514</v>
      </c>
      <c r="S468" s="344">
        <v>739.68200685908926</v>
      </c>
      <c r="T468" s="344">
        <v>733.48496869829091</v>
      </c>
      <c r="U468" s="344">
        <v>726.513468324753</v>
      </c>
      <c r="V468" s="344">
        <v>719.31498278973186</v>
      </c>
      <c r="W468" s="344">
        <v>713.19392554960132</v>
      </c>
      <c r="X468" s="344">
        <v>706.07006609767245</v>
      </c>
      <c r="Y468" s="344">
        <v>699.90375786359891</v>
      </c>
      <c r="Z468" s="344">
        <v>694.32346733749648</v>
      </c>
    </row>
    <row r="469">
      <c r="A469" s="342" t="s">
        <v>385</v>
      </c>
      <c r="B469" s="343">
        <v>548.21401834487915</v>
      </c>
      <c r="C469" s="343">
        <v>823.49785257648659</v>
      </c>
      <c r="D469" s="343">
        <v>817.83049944187769</v>
      </c>
      <c r="E469" s="343">
        <v>808.99800773154345</v>
      </c>
      <c r="F469" s="343">
        <v>798.34474390279911</v>
      </c>
      <c r="G469" s="343">
        <v>784.94511690846161</v>
      </c>
      <c r="H469" s="343">
        <v>772.27564169843777</v>
      </c>
      <c r="I469" s="343">
        <v>762.62548470651416</v>
      </c>
      <c r="J469" s="344">
        <v>750.617540584399</v>
      </c>
      <c r="K469" s="344">
        <v>740.67814793536013</v>
      </c>
      <c r="L469" s="344">
        <v>730.02877346401613</v>
      </c>
      <c r="M469" s="344">
        <v>719.336698300948</v>
      </c>
      <c r="N469" s="344">
        <v>709.77632294983528</v>
      </c>
      <c r="O469" s="344">
        <v>700.620150787942</v>
      </c>
      <c r="P469" s="344">
        <v>691.22326243760949</v>
      </c>
      <c r="Q469" s="344">
        <v>681.97989554732339</v>
      </c>
      <c r="R469" s="344">
        <v>672.23799239149173</v>
      </c>
      <c r="S469" s="344">
        <v>661.37432548470076</v>
      </c>
      <c r="T469" s="344">
        <v>652.08696824800825</v>
      </c>
      <c r="U469" s="344">
        <v>641.55614022919667</v>
      </c>
      <c r="V469" s="344">
        <v>630.86000497686973</v>
      </c>
      <c r="W469" s="344">
        <v>621.65393216855989</v>
      </c>
      <c r="X469" s="344">
        <v>610.89580642279327</v>
      </c>
      <c r="Y469" s="344">
        <v>601.53707497757728</v>
      </c>
      <c r="Z469" s="344">
        <v>592.39678243589753</v>
      </c>
    </row>
    <row r="470">
      <c r="A470" s="342" t="s">
        <v>386</v>
      </c>
      <c r="B470" s="343">
        <v>548.21401834487915</v>
      </c>
      <c r="C470" s="343">
        <v>578.30998890530861</v>
      </c>
      <c r="D470" s="343">
        <v>580.8189574151063</v>
      </c>
      <c r="E470" s="343">
        <v>581.08768357835459</v>
      </c>
      <c r="F470" s="343">
        <v>578.3400266801566</v>
      </c>
      <c r="G470" s="343">
        <v>573.79546966940723</v>
      </c>
      <c r="H470" s="343">
        <v>570.31294554601766</v>
      </c>
      <c r="I470" s="343">
        <v>568.52851054079576</v>
      </c>
      <c r="J470" s="344">
        <v>566.0609344590282</v>
      </c>
      <c r="K470" s="344">
        <v>563.96814610142781</v>
      </c>
      <c r="L470" s="344">
        <v>561.93794241394539</v>
      </c>
      <c r="M470" s="344">
        <v>559.96573802852686</v>
      </c>
      <c r="N470" s="344">
        <v>558.77315134894775</v>
      </c>
      <c r="O470" s="344">
        <v>558.03132933493021</v>
      </c>
      <c r="P470" s="344">
        <v>556.97718809823289</v>
      </c>
      <c r="Q470" s="344">
        <v>555.75328058874845</v>
      </c>
      <c r="R470" s="344">
        <v>554.30585562560873</v>
      </c>
      <c r="S470" s="344">
        <v>552.56383459023948</v>
      </c>
      <c r="T470" s="344">
        <v>551.01389619530823</v>
      </c>
      <c r="U470" s="344">
        <v>549.29609550028738</v>
      </c>
      <c r="V470" s="344">
        <v>547.4644035435656</v>
      </c>
      <c r="W470" s="344">
        <v>545.98873375914081</v>
      </c>
      <c r="X470" s="344">
        <v>544.33889292665651</v>
      </c>
      <c r="Y470" s="344">
        <v>542.9823000300089</v>
      </c>
      <c r="Z470" s="344">
        <v>542.66121985363213</v>
      </c>
    </row>
    <row r="471">
      <c r="A471" s="341" t="s">
        <v>390</v>
      </c>
    </row>
    <row r="472">
      <c r="A472" s="342" t="s">
        <v>372</v>
      </c>
      <c r="B472" s="343">
        <v>499.27998334169388</v>
      </c>
      <c r="C472" s="343">
        <v>315.77952092201315</v>
      </c>
      <c r="D472" s="343">
        <v>320.9020679034748</v>
      </c>
      <c r="E472" s="343">
        <v>322.07695776911834</v>
      </c>
      <c r="F472" s="343">
        <v>316.83239373207113</v>
      </c>
      <c r="G472" s="343">
        <v>307.45279083997184</v>
      </c>
      <c r="H472" s="343">
        <v>298.34163530808047</v>
      </c>
      <c r="I472" s="343">
        <v>289.51521595713956</v>
      </c>
      <c r="J472" s="344">
        <v>278.58472085520771</v>
      </c>
      <c r="K472" s="344">
        <v>269.01367957318837</v>
      </c>
      <c r="L472" s="344">
        <v>259.32654952147016</v>
      </c>
      <c r="M472" s="344">
        <v>249.50932230002363</v>
      </c>
      <c r="N472" s="344">
        <v>242.02492276416157</v>
      </c>
      <c r="O472" s="344">
        <v>238.21269559421785</v>
      </c>
      <c r="P472" s="344">
        <v>234.13775059026892</v>
      </c>
      <c r="Q472" s="344">
        <v>230.46821128374987</v>
      </c>
      <c r="R472" s="344">
        <v>226.41865813114112</v>
      </c>
      <c r="S472" s="344">
        <v>222.30578960280406</v>
      </c>
      <c r="T472" s="344">
        <v>218.2706477477625</v>
      </c>
      <c r="U472" s="344">
        <v>210.45822032556495</v>
      </c>
      <c r="V472" s="344">
        <v>202.32248511625926</v>
      </c>
      <c r="W472" s="344">
        <v>194.28444884947803</v>
      </c>
      <c r="X472" s="344">
        <v>184.62264846143714</v>
      </c>
      <c r="Y472" s="344">
        <v>175.90023061031559</v>
      </c>
      <c r="Z472" s="344">
        <v>166.96105560350233</v>
      </c>
    </row>
    <row r="473">
      <c r="A473" s="342" t="s">
        <v>373</v>
      </c>
      <c r="B473" s="343">
        <v>499.27998334169388</v>
      </c>
      <c r="C473" s="343">
        <v>414.39468068655924</v>
      </c>
      <c r="D473" s="343">
        <v>419.57729315602148</v>
      </c>
      <c r="E473" s="343">
        <v>420.71202455132004</v>
      </c>
      <c r="F473" s="343">
        <v>415.47738989149741</v>
      </c>
      <c r="G473" s="343">
        <v>406.10713960301808</v>
      </c>
      <c r="H473" s="343">
        <v>396.97997167013733</v>
      </c>
      <c r="I473" s="343">
        <v>388.11147351231347</v>
      </c>
      <c r="J473" s="344">
        <v>377.11403744516417</v>
      </c>
      <c r="K473" s="344">
        <v>367.50890297106895</v>
      </c>
      <c r="L473" s="344">
        <v>357.76890538987948</v>
      </c>
      <c r="M473" s="344">
        <v>347.91160983891587</v>
      </c>
      <c r="N473" s="344">
        <v>340.37740349914668</v>
      </c>
      <c r="O473" s="344">
        <v>336.56527013311751</v>
      </c>
      <c r="P473" s="344">
        <v>332.50579350215673</v>
      </c>
      <c r="Q473" s="344">
        <v>328.82855668277813</v>
      </c>
      <c r="R473" s="344">
        <v>324.80142074883838</v>
      </c>
      <c r="S473" s="344">
        <v>320.66610253581052</v>
      </c>
      <c r="T473" s="344">
        <v>316.63968219399703</v>
      </c>
      <c r="U473" s="344">
        <v>308.88124784121072</v>
      </c>
      <c r="V473" s="344">
        <v>300.76244181526488</v>
      </c>
      <c r="W473" s="344">
        <v>292.7742825911451</v>
      </c>
      <c r="X473" s="344">
        <v>283.1619948930695</v>
      </c>
      <c r="Y473" s="344">
        <v>274.48303868883863</v>
      </c>
      <c r="Z473" s="344">
        <v>265.58138784521577</v>
      </c>
    </row>
    <row r="474">
      <c r="A474" s="342" t="s">
        <v>374</v>
      </c>
      <c r="B474" s="343">
        <v>499.27998334169388</v>
      </c>
      <c r="C474" s="343">
        <v>463.70077129903956</v>
      </c>
      <c r="D474" s="343">
        <v>468.91937714913485</v>
      </c>
      <c r="E474" s="343">
        <v>470.03005486147885</v>
      </c>
      <c r="F474" s="343">
        <v>464.8013782494956</v>
      </c>
      <c r="G474" s="343">
        <v>455.43679891733808</v>
      </c>
      <c r="H474" s="343">
        <v>446.30062035528994</v>
      </c>
      <c r="I474" s="343">
        <v>437.41100678305833</v>
      </c>
      <c r="J474" s="344">
        <v>426.37802503597675</v>
      </c>
      <c r="K474" s="344">
        <v>416.75675948399231</v>
      </c>
      <c r="L474" s="344">
        <v>406.98925541624021</v>
      </c>
      <c r="M474" s="344">
        <v>397.11283048250209</v>
      </c>
      <c r="N474" s="344">
        <v>389.55265351146721</v>
      </c>
      <c r="O474" s="344">
        <v>385.74056689006</v>
      </c>
      <c r="P474" s="344">
        <v>381.69080798996976</v>
      </c>
      <c r="Q474" s="344">
        <v>378.00873052026293</v>
      </c>
      <c r="R474" s="344">
        <v>373.99578071839682</v>
      </c>
      <c r="S474" s="344">
        <v>369.84626025961984</v>
      </c>
      <c r="T474" s="344">
        <v>365.82519620676072</v>
      </c>
      <c r="U474" s="344">
        <v>358.09484038787934</v>
      </c>
      <c r="V474" s="344">
        <v>349.98060246300008</v>
      </c>
      <c r="W474" s="344">
        <v>342.01845461805289</v>
      </c>
      <c r="X474" s="344">
        <v>332.43101302211045</v>
      </c>
      <c r="Y474" s="344">
        <v>323.7738667122328</v>
      </c>
      <c r="Z474" s="344">
        <v>314.89005666571722</v>
      </c>
    </row>
    <row r="475">
      <c r="A475" s="342" t="s">
        <v>375</v>
      </c>
      <c r="B475" s="343">
        <v>499.27998334169388</v>
      </c>
      <c r="C475" s="343">
        <v>488.35344535802477</v>
      </c>
      <c r="D475" s="343">
        <v>493.59153387731567</v>
      </c>
      <c r="E475" s="343">
        <v>494.6891938924424</v>
      </c>
      <c r="F475" s="343">
        <v>489.46374394381661</v>
      </c>
      <c r="G475" s="343">
        <v>480.10224805907131</v>
      </c>
      <c r="H475" s="343">
        <v>470.96131377576825</v>
      </c>
      <c r="I475" s="343">
        <v>462.06112354650645</v>
      </c>
      <c r="J475" s="344">
        <v>451.00985163606117</v>
      </c>
      <c r="K475" s="344">
        <v>441.38074876871366</v>
      </c>
      <c r="L475" s="344">
        <v>431.59922404641378</v>
      </c>
      <c r="M475" s="344">
        <v>421.71345996668776</v>
      </c>
      <c r="N475" s="344">
        <v>414.14003164007727</v>
      </c>
      <c r="O475" s="344">
        <v>410.32796835184661</v>
      </c>
      <c r="P475" s="344">
        <v>406.28356278314885</v>
      </c>
      <c r="Q475" s="344">
        <v>402.59881772106485</v>
      </c>
      <c r="R475" s="344">
        <v>398.593703268031</v>
      </c>
      <c r="S475" s="344">
        <v>394.4363394331757</v>
      </c>
      <c r="T475" s="344">
        <v>390.41820169828418</v>
      </c>
      <c r="U475" s="344">
        <v>382.70215488298555</v>
      </c>
      <c r="V475" s="344">
        <v>374.58922967535716</v>
      </c>
      <c r="W475" s="344">
        <v>366.64035495397638</v>
      </c>
      <c r="X475" s="344">
        <v>357.06535878309955</v>
      </c>
      <c r="Y475" s="344">
        <v>348.41913713053606</v>
      </c>
      <c r="Z475" s="344">
        <v>339.54401783035883</v>
      </c>
    </row>
    <row r="476">
      <c r="A476" s="342" t="s">
        <v>376</v>
      </c>
      <c r="B476" s="343">
        <v>499.27998334169388</v>
      </c>
      <c r="C476" s="343">
        <v>513.00587232453245</v>
      </c>
      <c r="D476" s="343">
        <v>518.26443258082338</v>
      </c>
      <c r="E476" s="343">
        <v>519.3484153731963</v>
      </c>
      <c r="F476" s="343">
        <v>514.12635691533171</v>
      </c>
      <c r="G476" s="343">
        <v>504.76810952761139</v>
      </c>
      <c r="H476" s="343">
        <v>495.62225285083912</v>
      </c>
      <c r="I476" s="343">
        <v>486.71147335137709</v>
      </c>
      <c r="J476" s="344">
        <v>475.64156695482365</v>
      </c>
      <c r="K476" s="344">
        <v>466.00477867253272</v>
      </c>
      <c r="L476" s="344">
        <v>456.20905531310228</v>
      </c>
      <c r="M476" s="344">
        <v>446.31410220452887</v>
      </c>
      <c r="N476" s="344">
        <v>438.72724545327884</v>
      </c>
      <c r="O476" s="344">
        <v>434.91520547221563</v>
      </c>
      <c r="P476" s="344">
        <v>430.87648234052597</v>
      </c>
      <c r="Q476" s="344">
        <v>427.18890510899547</v>
      </c>
      <c r="R476" s="344">
        <v>423.19212006466233</v>
      </c>
      <c r="S476" s="344">
        <v>419.02641881348438</v>
      </c>
      <c r="T476" s="344">
        <v>415.01137257658257</v>
      </c>
      <c r="U476" s="344">
        <v>407.309814299953</v>
      </c>
      <c r="V476" s="344">
        <v>399.19755531145051</v>
      </c>
      <c r="W476" s="344">
        <v>391.26213170710417</v>
      </c>
      <c r="X476" s="344">
        <v>381.69959585255162</v>
      </c>
      <c r="Y476" s="344">
        <v>373.0643119755681</v>
      </c>
      <c r="Z476" s="344">
        <v>364.19773057380451</v>
      </c>
    </row>
    <row r="477">
      <c r="A477" s="342" t="s">
        <v>377</v>
      </c>
      <c r="B477" s="343">
        <v>499.27998334169388</v>
      </c>
      <c r="C477" s="343">
        <v>537.65805250191818</v>
      </c>
      <c r="D477" s="343">
        <v>542.938072378007</v>
      </c>
      <c r="E477" s="343">
        <v>544.00771920341515</v>
      </c>
      <c r="F477" s="343">
        <v>538.78921686521483</v>
      </c>
      <c r="G477" s="343">
        <v>529.434382827268</v>
      </c>
      <c r="H477" s="343">
        <v>520.2834372833978</v>
      </c>
      <c r="I477" s="343">
        <v>511.36205591556262</v>
      </c>
      <c r="J477" s="344">
        <v>500.27317112853962</v>
      </c>
      <c r="K477" s="344">
        <v>490.62884914576966</v>
      </c>
      <c r="L477" s="344">
        <v>480.81874938465154</v>
      </c>
      <c r="M477" s="344">
        <v>470.91475718012828</v>
      </c>
      <c r="N477" s="344">
        <v>463.314295152679</v>
      </c>
      <c r="O477" s="344">
        <v>459.50227845283035</v>
      </c>
      <c r="P477" s="344">
        <v>455.46956646122192</v>
      </c>
      <c r="Q477" s="344">
        <v>451.77899268335437</v>
      </c>
      <c r="R477" s="344">
        <v>447.79103051293731</v>
      </c>
      <c r="S477" s="344">
        <v>443.61649839978526</v>
      </c>
      <c r="T477" s="344">
        <v>439.60470863974416</v>
      </c>
      <c r="U477" s="344">
        <v>431.91781822056896</v>
      </c>
      <c r="V477" s="344">
        <v>423.80557974369913</v>
      </c>
      <c r="W477" s="344">
        <v>415.88378502864674</v>
      </c>
      <c r="X477" s="344">
        <v>406.33372436316944</v>
      </c>
      <c r="Y477" s="344">
        <v>397.70939136370606</v>
      </c>
      <c r="Z477" s="344">
        <v>388.85119520202721</v>
      </c>
    </row>
    <row r="478">
      <c r="A478" s="342" t="s">
        <v>378</v>
      </c>
      <c r="B478" s="343">
        <v>499.27998334169388</v>
      </c>
      <c r="C478" s="343">
        <v>562.30998619275942</v>
      </c>
      <c r="D478" s="343">
        <v>567.61245238933452</v>
      </c>
      <c r="E478" s="343">
        <v>568.66710528304941</v>
      </c>
      <c r="F478" s="343">
        <v>563.45232349531511</v>
      </c>
      <c r="G478" s="343">
        <v>554.10106746358792</v>
      </c>
      <c r="H478" s="343">
        <v>544.94486677706959</v>
      </c>
      <c r="I478" s="343">
        <v>536.01287095767213</v>
      </c>
      <c r="J478" s="344">
        <v>524.90466429310311</v>
      </c>
      <c r="K478" s="344">
        <v>515.25296013888385</v>
      </c>
      <c r="L478" s="344">
        <v>505.42830642902209</v>
      </c>
      <c r="M478" s="344">
        <v>495.51542487759832</v>
      </c>
      <c r="N478" s="344">
        <v>487.90118093938662</v>
      </c>
      <c r="O478" s="344">
        <v>484.08918749484087</v>
      </c>
      <c r="P478" s="344">
        <v>480.06281494485404</v>
      </c>
      <c r="Q478" s="344">
        <v>476.3690804434932</v>
      </c>
      <c r="R478" s="344">
        <v>472.39043401894912</v>
      </c>
      <c r="S478" s="344">
        <v>468.20657819133061</v>
      </c>
      <c r="T478" s="344">
        <v>464.19820968638641</v>
      </c>
      <c r="U478" s="344">
        <v>456.52616622762207</v>
      </c>
      <c r="V478" s="344">
        <v>448.41330334360367</v>
      </c>
      <c r="W478" s="344">
        <v>440.50531506944856</v>
      </c>
      <c r="X478" s="344">
        <v>430.96774444734365</v>
      </c>
      <c r="Y478" s="344">
        <v>422.35437541111145</v>
      </c>
      <c r="Z478" s="344">
        <v>413.50441202025615</v>
      </c>
    </row>
    <row r="479">
      <c r="A479" s="342" t="s">
        <v>379</v>
      </c>
      <c r="B479" s="343">
        <v>499.27998334169388</v>
      </c>
      <c r="C479" s="343">
        <v>611.61311532159493</v>
      </c>
      <c r="D479" s="343">
        <v>616.96342954686293</v>
      </c>
      <c r="E479" s="343">
        <v>617.98612379151916</v>
      </c>
      <c r="F479" s="343">
        <v>612.77927560740454</v>
      </c>
      <c r="G479" s="343">
        <v>603.43566877419175</v>
      </c>
      <c r="H479" s="343">
        <v>594.26845976580069</v>
      </c>
      <c r="I479" s="343">
        <v>585.31519735328368</v>
      </c>
      <c r="J479" s="344">
        <v>574.16731813689682</v>
      </c>
      <c r="K479" s="344">
        <v>564.501303487166</v>
      </c>
      <c r="L479" s="344">
        <v>554.647010105974</v>
      </c>
      <c r="M479" s="344">
        <v>544.71679837493321</v>
      </c>
      <c r="N479" s="344">
        <v>537.074461576692</v>
      </c>
      <c r="O479" s="344">
        <v>533.26251456532191</v>
      </c>
      <c r="P479" s="344">
        <v>529.2498042018434</v>
      </c>
      <c r="Q479" s="344">
        <v>525.549256518319</v>
      </c>
      <c r="R479" s="344">
        <v>521.59071783566708</v>
      </c>
      <c r="S479" s="344">
        <v>517.38673838717523</v>
      </c>
      <c r="T479" s="344">
        <v>513.38570592704173</v>
      </c>
      <c r="U479" s="344">
        <v>505.74389283745415</v>
      </c>
      <c r="V479" s="344">
        <v>497.62784952784341</v>
      </c>
      <c r="W479" s="344">
        <v>489.74800591036438</v>
      </c>
      <c r="X479" s="344">
        <v>480.2354598642973</v>
      </c>
      <c r="Y479" s="344">
        <v>471.64405794658722</v>
      </c>
      <c r="Z479" s="344">
        <v>462.81010344388562</v>
      </c>
    </row>
    <row r="480">
      <c r="A480" s="342" t="s">
        <v>380</v>
      </c>
      <c r="B480" s="343">
        <v>499.27998334169388</v>
      </c>
      <c r="C480" s="343">
        <v>710.21642897379911</v>
      </c>
      <c r="D480" s="343">
        <v>715.674227965699</v>
      </c>
      <c r="E480" s="343">
        <v>716.62514342564862</v>
      </c>
      <c r="F480" s="343">
        <v>711.43612695699392</v>
      </c>
      <c r="G480" s="343">
        <v>702.10978581003724</v>
      </c>
      <c r="H480" s="343">
        <v>692.918573515221</v>
      </c>
      <c r="I480" s="343">
        <v>683.92262757226933</v>
      </c>
      <c r="J480" s="344">
        <v>672.69129965888351</v>
      </c>
      <c r="K480" s="344">
        <v>662.998474255598</v>
      </c>
      <c r="L480" s="344">
        <v>653.08278047818931</v>
      </c>
      <c r="M480" s="344">
        <v>643.11969733850788</v>
      </c>
      <c r="N480" s="344">
        <v>635.4190646935906</v>
      </c>
      <c r="O480" s="344">
        <v>631.60721024027009</v>
      </c>
      <c r="P480" s="344">
        <v>627.62574630828874</v>
      </c>
      <c r="Q480" s="344">
        <v>623.90961086755055</v>
      </c>
      <c r="R480" s="344">
        <v>619.99717618874479</v>
      </c>
      <c r="S480" s="344">
        <v>615.74706120905034</v>
      </c>
      <c r="T480" s="344">
        <v>611.76266940351343</v>
      </c>
      <c r="U480" s="344">
        <v>604.1834568503823</v>
      </c>
      <c r="V480" s="344">
        <v>596.05334815366029</v>
      </c>
      <c r="W480" s="344">
        <v>588.23191481970844</v>
      </c>
      <c r="X480" s="344">
        <v>578.76959537034554</v>
      </c>
      <c r="Y480" s="344">
        <v>570.22228400614154</v>
      </c>
      <c r="Z480" s="344">
        <v>561.41852591859424</v>
      </c>
    </row>
    <row r="481">
      <c r="A481" s="342" t="s">
        <v>381</v>
      </c>
      <c r="B481" s="343">
        <v>499.27998334169388</v>
      </c>
      <c r="C481" s="343">
        <v>808.81583239032386</v>
      </c>
      <c r="D481" s="343">
        <v>814.39677228369032</v>
      </c>
      <c r="E481" s="343">
        <v>815.26546795651439</v>
      </c>
      <c r="F481" s="343">
        <v>810.09689213624506</v>
      </c>
      <c r="G481" s="343">
        <v>800.79042940485317</v>
      </c>
      <c r="H481" s="343">
        <v>791.57257538109388</v>
      </c>
      <c r="I481" s="343">
        <v>782.53374623540969</v>
      </c>
      <c r="J481" s="344">
        <v>771.21352010444923</v>
      </c>
      <c r="K481" s="344">
        <v>761.49628784919889</v>
      </c>
      <c r="L481" s="344">
        <v>751.51637703565723</v>
      </c>
      <c r="M481" s="344">
        <v>741.52279809367064</v>
      </c>
      <c r="N481" s="344">
        <v>733.76106750388772</v>
      </c>
      <c r="O481" s="344">
        <v>729.94930520055163</v>
      </c>
      <c r="P481" s="344">
        <v>726.00429600591576</v>
      </c>
      <c r="Q481" s="344">
        <v>722.269968114271</v>
      </c>
      <c r="R481" s="344">
        <v>718.41145761548876</v>
      </c>
      <c r="S481" s="344">
        <v>714.10738723230088</v>
      </c>
      <c r="T481" s="344">
        <v>710.14225028881037</v>
      </c>
      <c r="U481" s="344">
        <v>702.62847999259327</v>
      </c>
      <c r="V481" s="344">
        <v>694.47407464777291</v>
      </c>
      <c r="W481" s="344">
        <v>686.71386796126012</v>
      </c>
      <c r="X481" s="344">
        <v>677.30201073155513</v>
      </c>
      <c r="Y481" s="344">
        <v>668.79899748738046</v>
      </c>
      <c r="Z481" s="344">
        <v>660.02301727234374</v>
      </c>
    </row>
    <row r="482">
      <c r="A482" s="342" t="s">
        <v>382</v>
      </c>
      <c r="B482" s="343">
        <v>499.27998334169388</v>
      </c>
      <c r="C482" s="343">
        <v>907.41134449621165</v>
      </c>
      <c r="D482" s="343">
        <v>913.13100747432827</v>
      </c>
      <c r="E482" s="343">
        <v>913.90709112584648</v>
      </c>
      <c r="F482" s="343">
        <v>908.76155249742055</v>
      </c>
      <c r="G482" s="343">
        <v>899.47756862643848</v>
      </c>
      <c r="H482" s="343">
        <v>890.23044682468037</v>
      </c>
      <c r="I482" s="343">
        <v>881.148535740027</v>
      </c>
      <c r="J482" s="344">
        <v>869.73398797451421</v>
      </c>
      <c r="K482" s="344">
        <v>859.994741169483</v>
      </c>
      <c r="L482" s="344">
        <v>849.94781028218711</v>
      </c>
      <c r="M482" s="344">
        <v>839.92609964881763</v>
      </c>
      <c r="N482" s="344">
        <v>832.10048258518691</v>
      </c>
      <c r="O482" s="344">
        <v>828.28881202730952</v>
      </c>
      <c r="P482" s="344">
        <v>824.38544076291748</v>
      </c>
      <c r="Q482" s="344">
        <v>820.63032821691559</v>
      </c>
      <c r="R482" s="344">
        <v>816.83352496672092</v>
      </c>
      <c r="S482" s="344">
        <v>812.46771641096177</v>
      </c>
      <c r="T482" s="344">
        <v>808.52443598860543</v>
      </c>
      <c r="U482" s="344">
        <v>801.07893617144543</v>
      </c>
      <c r="V482" s="344">
        <v>792.89005224190851</v>
      </c>
      <c r="W482" s="344">
        <v>785.19387476954125</v>
      </c>
      <c r="X482" s="344">
        <v>775.83271422871871</v>
      </c>
      <c r="Y482" s="344">
        <v>767.3742056535948</v>
      </c>
      <c r="Z482" s="344">
        <v>758.62359659354365</v>
      </c>
    </row>
    <row r="483">
      <c r="A483" s="342" t="s">
        <v>383</v>
      </c>
      <c r="B483" s="343">
        <v>499.27998334169388</v>
      </c>
      <c r="C483" s="343">
        <v>311.20180060090183</v>
      </c>
      <c r="D483" s="343">
        <v>266.11539119772527</v>
      </c>
      <c r="E483" s="343">
        <v>217.19281623164815</v>
      </c>
      <c r="F483" s="343">
        <v>165.95420949822938</v>
      </c>
      <c r="G483" s="343">
        <v>105.82191495716434</v>
      </c>
      <c r="H483" s="343">
        <v>54.146070070431293</v>
      </c>
      <c r="I483" s="343">
        <v>49.864871582466613</v>
      </c>
      <c r="J483" s="344">
        <v>52.281716493505762</v>
      </c>
      <c r="K483" s="344">
        <v>63.210398543463363</v>
      </c>
      <c r="L483" s="344">
        <v>81.999762687419377</v>
      </c>
      <c r="M483" s="344">
        <v>112.22485715092603</v>
      </c>
      <c r="N483" s="344">
        <v>143.66979017021924</v>
      </c>
      <c r="O483" s="344">
        <v>139.85746877367831</v>
      </c>
      <c r="P483" s="344">
        <v>135.7723666359858</v>
      </c>
      <c r="Q483" s="344">
        <v>132.10786895688489</v>
      </c>
      <c r="R483" s="344">
        <v>128.04387083004863</v>
      </c>
      <c r="S483" s="344">
        <v>123.9454800642073</v>
      </c>
      <c r="T483" s="344">
        <v>119.90428233458904</v>
      </c>
      <c r="U483" s="344">
        <v>112.0407588822806</v>
      </c>
      <c r="V483" s="344">
        <v>103.87766105416158</v>
      </c>
      <c r="W483" s="344">
        <v>95.792620673588942</v>
      </c>
      <c r="X483" s="344">
        <v>86.081547949572567</v>
      </c>
      <c r="Y483" s="344">
        <v>77.3158801907485</v>
      </c>
      <c r="Z483" s="344">
        <v>68.336713999682487</v>
      </c>
    </row>
    <row r="484">
      <c r="A484" s="342" t="s">
        <v>384</v>
      </c>
      <c r="B484" s="343">
        <v>499.27998334169388</v>
      </c>
      <c r="C484" s="343">
        <v>715.030693607875</v>
      </c>
      <c r="D484" s="343">
        <v>770.99252283600993</v>
      </c>
      <c r="E484" s="343">
        <v>822.37375921382727</v>
      </c>
      <c r="F484" s="343">
        <v>863.5742491943422</v>
      </c>
      <c r="G484" s="343">
        <v>905.51903057843015</v>
      </c>
      <c r="H484" s="343">
        <v>939.28806975610473</v>
      </c>
      <c r="I484" s="343">
        <v>925.486318009499</v>
      </c>
      <c r="J484" s="344">
        <v>900.38859944120611</v>
      </c>
      <c r="K484" s="344">
        <v>869.77204785007928</v>
      </c>
      <c r="L484" s="344">
        <v>830.88648702839123</v>
      </c>
      <c r="M484" s="344">
        <v>780.524624944138</v>
      </c>
      <c r="N484" s="344">
        <v>733.76106750388772</v>
      </c>
      <c r="O484" s="344">
        <v>729.94930520055163</v>
      </c>
      <c r="P484" s="344">
        <v>726.00429600591576</v>
      </c>
      <c r="Q484" s="344">
        <v>722.269968114271</v>
      </c>
      <c r="R484" s="344">
        <v>718.41145761548876</v>
      </c>
      <c r="S484" s="344">
        <v>714.10738723230088</v>
      </c>
      <c r="T484" s="344">
        <v>710.14225028881037</v>
      </c>
      <c r="U484" s="344">
        <v>702.62847999259327</v>
      </c>
      <c r="V484" s="344">
        <v>694.47407464777291</v>
      </c>
      <c r="W484" s="344">
        <v>686.71386796126012</v>
      </c>
      <c r="X484" s="344">
        <v>677.30201073153614</v>
      </c>
      <c r="Y484" s="344">
        <v>668.79899748738046</v>
      </c>
      <c r="Z484" s="344">
        <v>660.02301727234374</v>
      </c>
    </row>
    <row r="485">
      <c r="A485" s="342" t="s">
        <v>385</v>
      </c>
      <c r="B485" s="343">
        <v>499.27998334169388</v>
      </c>
      <c r="C485" s="343">
        <v>795.35703292090784</v>
      </c>
      <c r="D485" s="343">
        <v>797.56286378803554</v>
      </c>
      <c r="E485" s="343">
        <v>795.0939180467617</v>
      </c>
      <c r="F485" s="343">
        <v>786.84282422155445</v>
      </c>
      <c r="G485" s="343">
        <v>774.132189365416</v>
      </c>
      <c r="H485" s="343">
        <v>761.4161646832913</v>
      </c>
      <c r="I485" s="343">
        <v>749.375618273955</v>
      </c>
      <c r="J485" s="344">
        <v>734.53790619942959</v>
      </c>
      <c r="K485" s="344">
        <v>721.76765724222287</v>
      </c>
      <c r="L485" s="344">
        <v>708.64776940034722</v>
      </c>
      <c r="M485" s="344">
        <v>695.1805218574633</v>
      </c>
      <c r="N485" s="344">
        <v>684.28445572822375</v>
      </c>
      <c r="O485" s="344">
        <v>677.25510265553874</v>
      </c>
      <c r="P485" s="344">
        <v>669.85706170058779</v>
      </c>
      <c r="Q485" s="344">
        <v>663.07711287106554</v>
      </c>
      <c r="R485" s="344">
        <v>655.80575428595944</v>
      </c>
      <c r="S485" s="344">
        <v>648.15991467655192</v>
      </c>
      <c r="T485" s="344">
        <v>641.12630558645878</v>
      </c>
      <c r="U485" s="344">
        <v>630.18847019881821</v>
      </c>
      <c r="V485" s="344">
        <v>618.7317009098449</v>
      </c>
      <c r="W485" s="344">
        <v>607.87036514006377</v>
      </c>
      <c r="X485" s="344">
        <v>594.88238738512746</v>
      </c>
      <c r="Y485" s="344">
        <v>583.23540628754392</v>
      </c>
      <c r="Z485" s="344">
        <v>571.167308647406</v>
      </c>
    </row>
    <row r="486">
      <c r="A486" s="342" t="s">
        <v>386</v>
      </c>
      <c r="B486" s="343">
        <v>499.27998334169388</v>
      </c>
      <c r="C486" s="343">
        <v>533.198458034248</v>
      </c>
      <c r="D486" s="343">
        <v>543.511295533695</v>
      </c>
      <c r="E486" s="343">
        <v>549.61202413628484</v>
      </c>
      <c r="F486" s="343">
        <v>549.01409170898535</v>
      </c>
      <c r="G486" s="343">
        <v>544.76255387996923</v>
      </c>
      <c r="H486" s="343">
        <v>540.87081955161887</v>
      </c>
      <c r="I486" s="343">
        <v>536.46677010024939</v>
      </c>
      <c r="J486" s="344">
        <v>530.68599115397228</v>
      </c>
      <c r="K486" s="344">
        <v>525.63047119949522</v>
      </c>
      <c r="L486" s="344">
        <v>520.55505593160649</v>
      </c>
      <c r="M486" s="344">
        <v>515.87373408701376</v>
      </c>
      <c r="N486" s="344">
        <v>513.0002538503096</v>
      </c>
      <c r="O486" s="344">
        <v>514.02236742707714</v>
      </c>
      <c r="P486" s="344">
        <v>515.16174508555548</v>
      </c>
      <c r="Q486" s="344">
        <v>516.05582157881418</v>
      </c>
      <c r="R486" s="344">
        <v>517.17123851058091</v>
      </c>
      <c r="S486" s="344">
        <v>518.0446922138857</v>
      </c>
      <c r="T486" s="344">
        <v>518.63596917337827</v>
      </c>
      <c r="U486" s="344">
        <v>516.07475169695829</v>
      </c>
      <c r="V486" s="344">
        <v>512.951154793239</v>
      </c>
      <c r="W486" s="344">
        <v>509.67168228420326</v>
      </c>
      <c r="X486" s="344">
        <v>505.48589582037539</v>
      </c>
      <c r="Y486" s="344">
        <v>501.57805628565586</v>
      </c>
      <c r="Z486" s="344">
        <v>497.6689020000548</v>
      </c>
    </row>
    <row r="487">
      <c r="A487" s="341" t="s">
        <v>391</v>
      </c>
    </row>
    <row r="488">
      <c r="A488" s="342" t="s">
        <v>372</v>
      </c>
      <c r="B488" s="343">
        <v>511.99998706579208</v>
      </c>
      <c r="C488" s="343">
        <v>304.85659488734956</v>
      </c>
      <c r="D488" s="343">
        <v>302.45770593237359</v>
      </c>
      <c r="E488" s="343">
        <v>297.578244981224</v>
      </c>
      <c r="F488" s="343">
        <v>290.32483995242859</v>
      </c>
      <c r="G488" s="343">
        <v>280.71082344602041</v>
      </c>
      <c r="H488" s="343">
        <v>272.04435463623065</v>
      </c>
      <c r="I488" s="343">
        <v>265.75696517094104</v>
      </c>
      <c r="J488" s="344">
        <v>257.83225038760088</v>
      </c>
      <c r="K488" s="344">
        <v>251.25145280826718</v>
      </c>
      <c r="L488" s="344">
        <v>244.19410874597568</v>
      </c>
      <c r="M488" s="344">
        <v>237.317351526971</v>
      </c>
      <c r="N488" s="344">
        <v>231.30516006888826</v>
      </c>
      <c r="O488" s="344">
        <v>225.49965077858977</v>
      </c>
      <c r="P488" s="344">
        <v>219.56151607228927</v>
      </c>
      <c r="Q488" s="344">
        <v>213.56084543796669</v>
      </c>
      <c r="R488" s="344">
        <v>207.17539241557859</v>
      </c>
      <c r="S488" s="344">
        <v>200.00473453716919</v>
      </c>
      <c r="T488" s="344">
        <v>193.85053137927852</v>
      </c>
      <c r="U488" s="344">
        <v>186.809601961181</v>
      </c>
      <c r="V488" s="344">
        <v>179.77930157690886</v>
      </c>
      <c r="W488" s="344">
        <v>173.69986788083793</v>
      </c>
      <c r="X488" s="344">
        <v>166.62311836408293</v>
      </c>
      <c r="Y488" s="344">
        <v>160.49613952708526</v>
      </c>
      <c r="Z488" s="344">
        <v>154.83290105738604</v>
      </c>
    </row>
    <row r="489">
      <c r="A489" s="342" t="s">
        <v>373</v>
      </c>
      <c r="B489" s="343">
        <v>511.99998706579208</v>
      </c>
      <c r="C489" s="343">
        <v>405.22141598843126</v>
      </c>
      <c r="D489" s="343">
        <v>402.81613674531508</v>
      </c>
      <c r="E489" s="343">
        <v>397.86941844098817</v>
      </c>
      <c r="F489" s="343">
        <v>390.55876592686843</v>
      </c>
      <c r="G489" s="343">
        <v>380.8820826711713</v>
      </c>
      <c r="H489" s="343">
        <v>372.13900203574349</v>
      </c>
      <c r="I489" s="343">
        <v>365.79915739650011</v>
      </c>
      <c r="J489" s="344">
        <v>357.80932481898492</v>
      </c>
      <c r="K489" s="344">
        <v>351.17464257016638</v>
      </c>
      <c r="L489" s="344">
        <v>344.07529501316913</v>
      </c>
      <c r="M489" s="344">
        <v>337.12442746119416</v>
      </c>
      <c r="N489" s="344">
        <v>331.0627320723558</v>
      </c>
      <c r="O489" s="344">
        <v>325.25943498584445</v>
      </c>
      <c r="P489" s="344">
        <v>319.29925395299949</v>
      </c>
      <c r="Q489" s="344">
        <v>313.29103232322518</v>
      </c>
      <c r="R489" s="344">
        <v>306.89684844961511</v>
      </c>
      <c r="S489" s="344">
        <v>299.71581161486233</v>
      </c>
      <c r="T489" s="344">
        <v>293.55241353601269</v>
      </c>
      <c r="U489" s="344">
        <v>286.51366324938027</v>
      </c>
      <c r="V489" s="344">
        <v>279.45999752369289</v>
      </c>
      <c r="W489" s="344">
        <v>273.37161143095358</v>
      </c>
      <c r="X489" s="344">
        <v>266.28470024271093</v>
      </c>
      <c r="Y489" s="344">
        <v>260.14920557723747</v>
      </c>
      <c r="Z489" s="344">
        <v>254.49090539489828</v>
      </c>
    </row>
    <row r="490">
      <c r="A490" s="342" t="s">
        <v>374</v>
      </c>
      <c r="B490" s="343">
        <v>511.99998706579208</v>
      </c>
      <c r="C490" s="343">
        <v>455.5886234623004</v>
      </c>
      <c r="D490" s="343">
        <v>453.18311722067858</v>
      </c>
      <c r="E490" s="343">
        <v>448.20057378211578</v>
      </c>
      <c r="F490" s="343">
        <v>440.86117953906052</v>
      </c>
      <c r="G490" s="343">
        <v>431.15405946551977</v>
      </c>
      <c r="H490" s="343">
        <v>422.37150696946804</v>
      </c>
      <c r="I490" s="343">
        <v>416.00531707579205</v>
      </c>
      <c r="J490" s="344">
        <v>407.98278282436041</v>
      </c>
      <c r="K490" s="344">
        <v>401.32104075163682</v>
      </c>
      <c r="L490" s="344">
        <v>394.20261510389088</v>
      </c>
      <c r="M490" s="344">
        <v>387.21250887546051</v>
      </c>
      <c r="N490" s="344">
        <v>381.12595266978531</v>
      </c>
      <c r="O490" s="344">
        <v>375.32491499420894</v>
      </c>
      <c r="P490" s="344">
        <v>369.35178533751554</v>
      </c>
      <c r="Q490" s="344">
        <v>363.33990972427404</v>
      </c>
      <c r="R490" s="344">
        <v>356.94148612349903</v>
      </c>
      <c r="S490" s="344">
        <v>349.75539806731473</v>
      </c>
      <c r="T490" s="344">
        <v>343.58751982430653</v>
      </c>
      <c r="U490" s="344">
        <v>336.5520419519363</v>
      </c>
      <c r="V490" s="344">
        <v>329.48477876139617</v>
      </c>
      <c r="W490" s="344">
        <v>323.39203372028504</v>
      </c>
      <c r="X490" s="344">
        <v>316.3001798656876</v>
      </c>
      <c r="Y490" s="344">
        <v>310.16054869223456</v>
      </c>
      <c r="Z490" s="344">
        <v>304.50689006010822</v>
      </c>
    </row>
    <row r="491">
      <c r="A491" s="342" t="s">
        <v>375</v>
      </c>
      <c r="B491" s="343">
        <v>511.99998706579208</v>
      </c>
      <c r="C491" s="343">
        <v>480.81842636682211</v>
      </c>
      <c r="D491" s="343">
        <v>478.41355080441696</v>
      </c>
      <c r="E491" s="343">
        <v>473.4125441455364</v>
      </c>
      <c r="F491" s="343">
        <v>466.05874948571426</v>
      </c>
      <c r="G491" s="343">
        <v>456.3366358115095</v>
      </c>
      <c r="H491" s="343">
        <v>447.53405510190191</v>
      </c>
      <c r="I491" s="343">
        <v>441.15466310850366</v>
      </c>
      <c r="J491" s="344">
        <v>433.1157422583849</v>
      </c>
      <c r="K491" s="344">
        <v>426.44044084586142</v>
      </c>
      <c r="L491" s="344">
        <v>419.31295847098653</v>
      </c>
      <c r="M491" s="344">
        <v>412.30268549983862</v>
      </c>
      <c r="N491" s="344">
        <v>406.20367162138433</v>
      </c>
      <c r="O491" s="344">
        <v>400.40405276767831</v>
      </c>
      <c r="P491" s="344">
        <v>394.42396604312842</v>
      </c>
      <c r="Q491" s="344">
        <v>388.41029387340376</v>
      </c>
      <c r="R491" s="344">
        <v>382.00978189241795</v>
      </c>
      <c r="S491" s="344">
        <v>374.82120285445586</v>
      </c>
      <c r="T491" s="344">
        <v>368.65111390851268</v>
      </c>
      <c r="U491" s="344">
        <v>361.61781948062179</v>
      </c>
      <c r="V491" s="344">
        <v>354.5432774601523</v>
      </c>
      <c r="W491" s="344">
        <v>348.44838231275406</v>
      </c>
      <c r="X491" s="344">
        <v>341.35409173277441</v>
      </c>
      <c r="Y491" s="344">
        <v>335.21242271452661</v>
      </c>
      <c r="Z491" s="344">
        <v>329.56162949173881</v>
      </c>
    </row>
    <row r="492">
      <c r="A492" s="342" t="s">
        <v>376</v>
      </c>
      <c r="B492" s="343">
        <v>511.99998706579208</v>
      </c>
      <c r="C492" s="343">
        <v>506.07902869235994</v>
      </c>
      <c r="D492" s="343">
        <v>503.67528074221707</v>
      </c>
      <c r="E492" s="343">
        <v>498.65544317610596</v>
      </c>
      <c r="F492" s="343">
        <v>491.28722837679288</v>
      </c>
      <c r="G492" s="343">
        <v>481.55027122835787</v>
      </c>
      <c r="H492" s="343">
        <v>472.72746714708325</v>
      </c>
      <c r="I492" s="343">
        <v>466.33485338447605</v>
      </c>
      <c r="J492" s="344">
        <v>458.27952206887505</v>
      </c>
      <c r="K492" s="344">
        <v>451.5906416768658</v>
      </c>
      <c r="L492" s="344">
        <v>444.45442465395723</v>
      </c>
      <c r="M492" s="344">
        <v>437.42361942345485</v>
      </c>
      <c r="N492" s="344">
        <v>431.31212967641784</v>
      </c>
      <c r="O492" s="344">
        <v>425.51412268874196</v>
      </c>
      <c r="P492" s="344">
        <v>419.52675653051546</v>
      </c>
      <c r="Q492" s="344">
        <v>413.5113081160182</v>
      </c>
      <c r="R492" s="344">
        <v>407.10872876605833</v>
      </c>
      <c r="S492" s="344">
        <v>399.91768185688284</v>
      </c>
      <c r="T492" s="344">
        <v>393.74540181504182</v>
      </c>
      <c r="U492" s="344">
        <v>386.71465623613159</v>
      </c>
      <c r="V492" s="344">
        <v>379.63251478909962</v>
      </c>
      <c r="W492" s="344">
        <v>373.53548913507194</v>
      </c>
      <c r="X492" s="344">
        <v>366.43878492644046</v>
      </c>
      <c r="Y492" s="344">
        <v>360.295098358091</v>
      </c>
      <c r="Z492" s="344">
        <v>354.64753421654922</v>
      </c>
    </row>
    <row r="493">
      <c r="A493" s="342" t="s">
        <v>377</v>
      </c>
      <c r="B493" s="343">
        <v>511.99998706579208</v>
      </c>
      <c r="C493" s="343">
        <v>531.37043042091943</v>
      </c>
      <c r="D493" s="343">
        <v>528.9683076257146</v>
      </c>
      <c r="E493" s="343">
        <v>523.92927102749479</v>
      </c>
      <c r="F493" s="343">
        <v>516.54661635012724</v>
      </c>
      <c r="G493" s="343">
        <v>506.79496604430068</v>
      </c>
      <c r="H493" s="343">
        <v>497.95174320663159</v>
      </c>
      <c r="I493" s="343">
        <v>491.54588798949419</v>
      </c>
      <c r="J493" s="344">
        <v>483.47412232240242</v>
      </c>
      <c r="K493" s="344">
        <v>476.77164329540466</v>
      </c>
      <c r="L493" s="344">
        <v>469.62701410315213</v>
      </c>
      <c r="M493" s="344">
        <v>462.57531066209305</v>
      </c>
      <c r="N493" s="344">
        <v>456.45132683601429</v>
      </c>
      <c r="O493" s="344">
        <v>450.65512498310761</v>
      </c>
      <c r="P493" s="344">
        <v>444.66015662959194</v>
      </c>
      <c r="Q493" s="344">
        <v>438.64295229815707</v>
      </c>
      <c r="R493" s="344">
        <v>432.23832660718671</v>
      </c>
      <c r="S493" s="344">
        <v>425.04483495582411</v>
      </c>
      <c r="T493" s="344">
        <v>418.87038344073915</v>
      </c>
      <c r="U493" s="344">
        <v>411.84255254937585</v>
      </c>
      <c r="V493" s="344">
        <v>404.75249068103409</v>
      </c>
      <c r="W493" s="344">
        <v>398.65335413580107</v>
      </c>
      <c r="X493" s="344">
        <v>391.55425941386665</v>
      </c>
      <c r="Y493" s="344">
        <v>385.40857560650323</v>
      </c>
      <c r="Z493" s="344">
        <v>379.76460465427448</v>
      </c>
    </row>
    <row r="494">
      <c r="A494" s="342" t="s">
        <v>378</v>
      </c>
      <c r="B494" s="343">
        <v>511.99998706579208</v>
      </c>
      <c r="C494" s="343">
        <v>556.692631534526</v>
      </c>
      <c r="D494" s="343">
        <v>554.29263204583015</v>
      </c>
      <c r="E494" s="343">
        <v>549.23402785322253</v>
      </c>
      <c r="F494" s="343">
        <v>541.83691354336884</v>
      </c>
      <c r="G494" s="343">
        <v>532.07072058718086</v>
      </c>
      <c r="H494" s="343">
        <v>523.2068833820457</v>
      </c>
      <c r="I494" s="343">
        <v>516.78776700924425</v>
      </c>
      <c r="J494" s="344">
        <v>508.69954308543191</v>
      </c>
      <c r="K494" s="344">
        <v>501.9834457521743</v>
      </c>
      <c r="L494" s="344">
        <v>494.83072726839043</v>
      </c>
      <c r="M494" s="344">
        <v>487.75775923150644</v>
      </c>
      <c r="N494" s="344">
        <v>481.62126310130162</v>
      </c>
      <c r="O494" s="344">
        <v>475.82705987618908</v>
      </c>
      <c r="P494" s="344">
        <v>469.82416617048239</v>
      </c>
      <c r="Q494" s="344">
        <v>463.80522626607438</v>
      </c>
      <c r="R494" s="344">
        <v>457.39857527874545</v>
      </c>
      <c r="S494" s="344">
        <v>450.20266203257574</v>
      </c>
      <c r="T494" s="344">
        <v>444.02605868262361</v>
      </c>
      <c r="U494" s="344">
        <v>437.001508750864</v>
      </c>
      <c r="V494" s="344">
        <v>429.9032050688316</v>
      </c>
      <c r="W494" s="344">
        <v>423.80197726356596</v>
      </c>
      <c r="X494" s="344">
        <v>416.70051516228034</v>
      </c>
      <c r="Y494" s="344">
        <v>410.55285444339262</v>
      </c>
      <c r="Z494" s="344">
        <v>404.91284122414112</v>
      </c>
    </row>
    <row r="495">
      <c r="A495" s="342" t="s">
        <v>379</v>
      </c>
      <c r="B495" s="343">
        <v>511.99998706579208</v>
      </c>
      <c r="C495" s="343">
        <v>607.42943184505748</v>
      </c>
      <c r="D495" s="343">
        <v>605.03517585607642</v>
      </c>
      <c r="E495" s="343">
        <v>599.93632904076162</v>
      </c>
      <c r="F495" s="343">
        <v>592.5102361394396</v>
      </c>
      <c r="G495" s="343">
        <v>582.7154101631304</v>
      </c>
      <c r="H495" s="343">
        <v>573.80975648582933</v>
      </c>
      <c r="I495" s="343">
        <v>567.36405863511129</v>
      </c>
      <c r="J495" s="344">
        <v>559.24284640560256</v>
      </c>
      <c r="K495" s="344">
        <v>552.4994533828891</v>
      </c>
      <c r="L495" s="344">
        <v>545.33152654349556</v>
      </c>
      <c r="M495" s="344">
        <v>538.21492842564192</v>
      </c>
      <c r="N495" s="344">
        <v>532.05335295344753</v>
      </c>
      <c r="O495" s="344">
        <v>526.263728358943</v>
      </c>
      <c r="P495" s="344">
        <v>520.24401289924947</v>
      </c>
      <c r="Q495" s="344">
        <v>514.22166294508827</v>
      </c>
      <c r="R495" s="344">
        <v>507.81102456570665</v>
      </c>
      <c r="S495" s="344">
        <v>500.610337645703</v>
      </c>
      <c r="T495" s="344">
        <v>494.42948960349236</v>
      </c>
      <c r="U495" s="344">
        <v>487.41260213861437</v>
      </c>
      <c r="V495" s="344">
        <v>480.29684906392595</v>
      </c>
      <c r="W495" s="344">
        <v>474.1914976950186</v>
      </c>
      <c r="X495" s="344">
        <v>467.08537031115623</v>
      </c>
      <c r="Y495" s="344">
        <v>460.93381681705085</v>
      </c>
      <c r="Z495" s="344">
        <v>455.30281443466413</v>
      </c>
    </row>
    <row r="496">
      <c r="A496" s="342" t="s">
        <v>380</v>
      </c>
      <c r="B496" s="343">
        <v>511.99998706579208</v>
      </c>
      <c r="C496" s="343">
        <v>709.27262429804216</v>
      </c>
      <c r="D496" s="343">
        <v>706.89585983817233</v>
      </c>
      <c r="E496" s="343">
        <v>701.71208584137833</v>
      </c>
      <c r="F496" s="343">
        <v>694.22779800920364</v>
      </c>
      <c r="G496" s="343">
        <v>684.37752041941985</v>
      </c>
      <c r="H496" s="343">
        <v>675.38587653593743</v>
      </c>
      <c r="I496" s="343">
        <v>668.886778621926</v>
      </c>
      <c r="J496" s="344">
        <v>660.6993020767037</v>
      </c>
      <c r="K496" s="344">
        <v>653.90108092685136</v>
      </c>
      <c r="L496" s="344">
        <v>646.70662941770115</v>
      </c>
      <c r="M496" s="344">
        <v>639.4983554746758</v>
      </c>
      <c r="N496" s="344">
        <v>633.28640197552068</v>
      </c>
      <c r="O496" s="344">
        <v>627.5082663979033</v>
      </c>
      <c r="P496" s="344">
        <v>621.45101220711285</v>
      </c>
      <c r="Q496" s="344">
        <v>615.42208698758327</v>
      </c>
      <c r="R496" s="344">
        <v>609.003727092454</v>
      </c>
      <c r="S496" s="344">
        <v>601.79377140113661</v>
      </c>
      <c r="T496" s="344">
        <v>595.60467032098893</v>
      </c>
      <c r="U496" s="344">
        <v>588.60752207101348</v>
      </c>
      <c r="V496" s="344">
        <v>581.45299606016044</v>
      </c>
      <c r="W496" s="344">
        <v>575.33963382882723</v>
      </c>
      <c r="X496" s="344">
        <v>568.22445430308449</v>
      </c>
      <c r="Y496" s="344">
        <v>562.06535990664372</v>
      </c>
      <c r="Z496" s="344">
        <v>556.45677283107273</v>
      </c>
    </row>
    <row r="497">
      <c r="A497" s="342" t="s">
        <v>381</v>
      </c>
      <c r="B497" s="343">
        <v>511.99998706579208</v>
      </c>
      <c r="C497" s="343">
        <v>811.60860490841424</v>
      </c>
      <c r="D497" s="343">
        <v>809.257370259845</v>
      </c>
      <c r="E497" s="343">
        <v>803.98272333707655</v>
      </c>
      <c r="F497" s="343">
        <v>796.4399227380145</v>
      </c>
      <c r="G497" s="343">
        <v>786.53662284051143</v>
      </c>
      <c r="H497" s="343">
        <v>777.45583374997454</v>
      </c>
      <c r="I497" s="343">
        <v>770.90301879192634</v>
      </c>
      <c r="J497" s="344">
        <v>762.64889330911274</v>
      </c>
      <c r="K497" s="344">
        <v>755.79552753171185</v>
      </c>
      <c r="L497" s="344">
        <v>748.57976187462543</v>
      </c>
      <c r="M497" s="344">
        <v>741.27390157261539</v>
      </c>
      <c r="N497" s="344">
        <v>735.01127681429853</v>
      </c>
      <c r="O497" s="344">
        <v>729.24775113744329</v>
      </c>
      <c r="P497" s="344">
        <v>723.1477436550224</v>
      </c>
      <c r="Q497" s="344">
        <v>717.11257046864819</v>
      </c>
      <c r="R497" s="344">
        <v>710.68682763299807</v>
      </c>
      <c r="S497" s="344">
        <v>703.46797558000219</v>
      </c>
      <c r="T497" s="344">
        <v>697.27093741920385</v>
      </c>
      <c r="U497" s="344">
        <v>690.299437045666</v>
      </c>
      <c r="V497" s="344">
        <v>683.10095151064479</v>
      </c>
      <c r="W497" s="344">
        <v>676.97989427051425</v>
      </c>
      <c r="X497" s="344">
        <v>669.85603481858539</v>
      </c>
      <c r="Y497" s="344">
        <v>663.68972658451185</v>
      </c>
      <c r="Z497" s="344">
        <v>658.10943605840941</v>
      </c>
    </row>
    <row r="498">
      <c r="A498" s="342" t="s">
        <v>382</v>
      </c>
      <c r="B498" s="343">
        <v>511.99998706579208</v>
      </c>
      <c r="C498" s="343">
        <v>914.43737253876907</v>
      </c>
      <c r="D498" s="343">
        <v>912.11974451418746</v>
      </c>
      <c r="E498" s="343">
        <v>906.74825124012875</v>
      </c>
      <c r="F498" s="343">
        <v>899.14661903578042</v>
      </c>
      <c r="G498" s="343">
        <v>889.19273817004876</v>
      </c>
      <c r="H498" s="343">
        <v>880.01963454948452</v>
      </c>
      <c r="I498" s="343">
        <v>873.4127845659068</v>
      </c>
      <c r="J498" s="344">
        <v>865.09162430943059</v>
      </c>
      <c r="K498" s="344">
        <v>858.18279640485673</v>
      </c>
      <c r="L498" s="344">
        <v>850.95095237576163</v>
      </c>
      <c r="M498" s="344">
        <v>843.54156771667067</v>
      </c>
      <c r="N498" s="344">
        <v>837.227977541154</v>
      </c>
      <c r="O498" s="344">
        <v>831.48219684054084</v>
      </c>
      <c r="P498" s="344">
        <v>825.3341964963505</v>
      </c>
      <c r="Q498" s="344">
        <v>819.29310366086725</v>
      </c>
      <c r="R498" s="344">
        <v>812.86031751633254</v>
      </c>
      <c r="S498" s="344">
        <v>805.63294267573281</v>
      </c>
      <c r="T498" s="344">
        <v>799.42828438164236</v>
      </c>
      <c r="U498" s="344">
        <v>792.48836797389549</v>
      </c>
      <c r="V498" s="344">
        <v>785.24071116897642</v>
      </c>
      <c r="W498" s="344">
        <v>779.11227576995623</v>
      </c>
      <c r="X498" s="344">
        <v>771.98010978420552</v>
      </c>
      <c r="Y498" s="344">
        <v>765.80691581334474</v>
      </c>
      <c r="Z498" s="344">
        <v>760.26083064137276</v>
      </c>
    </row>
    <row r="499">
      <c r="A499" s="342" t="s">
        <v>383</v>
      </c>
      <c r="B499" s="343">
        <v>511.99998706579208</v>
      </c>
      <c r="C499" s="343">
        <v>179.85266129333127</v>
      </c>
      <c r="D499" s="343">
        <v>161.03553431792733</v>
      </c>
      <c r="E499" s="343">
        <v>140.80442704750337</v>
      </c>
      <c r="F499" s="343">
        <v>124.55223472989921</v>
      </c>
      <c r="G499" s="343">
        <v>109.23426295938374</v>
      </c>
      <c r="H499" s="343">
        <v>98.734635177590121</v>
      </c>
      <c r="I499" s="343">
        <v>94.792538662850319</v>
      </c>
      <c r="J499" s="344">
        <v>94.370955946898491</v>
      </c>
      <c r="K499" s="344">
        <v>97.806749016852578</v>
      </c>
      <c r="L499" s="344">
        <v>105.54034704364007</v>
      </c>
      <c r="M499" s="344">
        <v>118.43870843734884</v>
      </c>
      <c r="N499" s="344">
        <v>132.03941359323778</v>
      </c>
      <c r="O499" s="344">
        <v>126.23475552435176</v>
      </c>
      <c r="P499" s="344">
        <v>120.3135538480218</v>
      </c>
      <c r="Q499" s="344">
        <v>114.32075738043017</v>
      </c>
      <c r="R499" s="344">
        <v>107.94436950680466</v>
      </c>
      <c r="S499" s="344">
        <v>100.78445827908881</v>
      </c>
      <c r="T499" s="344">
        <v>94.639761990389843</v>
      </c>
      <c r="U499" s="344">
        <v>87.602451050493983</v>
      </c>
      <c r="V499" s="344">
        <v>80.59043127922088</v>
      </c>
      <c r="W499" s="344">
        <v>74.520261799145956</v>
      </c>
      <c r="X499" s="344">
        <v>67.454041405071834</v>
      </c>
      <c r="Y499" s="344">
        <v>61.335901265451618</v>
      </c>
      <c r="Z499" s="344">
        <v>55.673494160002541</v>
      </c>
    </row>
    <row r="500">
      <c r="A500" s="342" t="s">
        <v>384</v>
      </c>
      <c r="B500" s="343">
        <v>511.99998706579208</v>
      </c>
      <c r="C500" s="343">
        <v>837.89581159394766</v>
      </c>
      <c r="D500" s="343">
        <v>852.77674684044</v>
      </c>
      <c r="E500" s="343">
        <v>863.63264293374186</v>
      </c>
      <c r="F500" s="343">
        <v>865.55641045612208</v>
      </c>
      <c r="G500" s="343">
        <v>861.65680256648636</v>
      </c>
      <c r="H500" s="343">
        <v>854.47099991012919</v>
      </c>
      <c r="I500" s="343">
        <v>845.42198792932481</v>
      </c>
      <c r="J500" s="344">
        <v>829.26662075156037</v>
      </c>
      <c r="K500" s="344">
        <v>811.92074632575589</v>
      </c>
      <c r="L500" s="344">
        <v>789.29047332280152</v>
      </c>
      <c r="M500" s="344">
        <v>761.48270710319821</v>
      </c>
      <c r="N500" s="344">
        <v>735.01127681429853</v>
      </c>
      <c r="O500" s="344">
        <v>729.24775113744329</v>
      </c>
      <c r="P500" s="344">
        <v>723.1477436550224</v>
      </c>
      <c r="Q500" s="344">
        <v>717.11257046864819</v>
      </c>
      <c r="R500" s="344">
        <v>710.68682763299807</v>
      </c>
      <c r="S500" s="344">
        <v>703.46797558000219</v>
      </c>
      <c r="T500" s="344">
        <v>697.27093741920385</v>
      </c>
      <c r="U500" s="344">
        <v>690.299437045666</v>
      </c>
      <c r="V500" s="344">
        <v>683.10095151064479</v>
      </c>
      <c r="W500" s="344">
        <v>676.97989427051425</v>
      </c>
      <c r="X500" s="344">
        <v>669.85603481858539</v>
      </c>
      <c r="Y500" s="344">
        <v>663.68972658451185</v>
      </c>
      <c r="Z500" s="344">
        <v>658.10943605840941</v>
      </c>
    </row>
    <row r="501">
      <c r="A501" s="342" t="s">
        <v>385</v>
      </c>
      <c r="B501" s="343">
        <v>511.99998706579208</v>
      </c>
      <c r="C501" s="343">
        <v>787.28382129739953</v>
      </c>
      <c r="D501" s="343">
        <v>781.61646816279062</v>
      </c>
      <c r="E501" s="343">
        <v>772.78397645245639</v>
      </c>
      <c r="F501" s="343">
        <v>762.130712623712</v>
      </c>
      <c r="G501" s="343">
        <v>748.73108562937455</v>
      </c>
      <c r="H501" s="343">
        <v>736.0616104193507</v>
      </c>
      <c r="I501" s="343">
        <v>726.41145342742709</v>
      </c>
      <c r="J501" s="344">
        <v>714.4035093053119</v>
      </c>
      <c r="K501" s="344">
        <v>704.46411665627306</v>
      </c>
      <c r="L501" s="344">
        <v>693.81474218492906</v>
      </c>
      <c r="M501" s="344">
        <v>683.12266702186093</v>
      </c>
      <c r="N501" s="344">
        <v>673.56229167074821</v>
      </c>
      <c r="O501" s="344">
        <v>664.40611950885489</v>
      </c>
      <c r="P501" s="344">
        <v>655.00923115852243</v>
      </c>
      <c r="Q501" s="344">
        <v>645.76586426823633</v>
      </c>
      <c r="R501" s="344">
        <v>636.02396111240466</v>
      </c>
      <c r="S501" s="344">
        <v>625.1602942056137</v>
      </c>
      <c r="T501" s="344">
        <v>615.87293696892107</v>
      </c>
      <c r="U501" s="344">
        <v>605.3421089501096</v>
      </c>
      <c r="V501" s="344">
        <v>594.64597369778278</v>
      </c>
      <c r="W501" s="344">
        <v>585.43990088947282</v>
      </c>
      <c r="X501" s="344">
        <v>574.6817751437062</v>
      </c>
      <c r="Y501" s="344">
        <v>565.32304369849021</v>
      </c>
      <c r="Z501" s="344">
        <v>556.18275115681047</v>
      </c>
    </row>
    <row r="502">
      <c r="A502" s="342" t="s">
        <v>386</v>
      </c>
      <c r="B502" s="343">
        <v>511.99998706579208</v>
      </c>
      <c r="C502" s="343">
        <v>542.09595762622155</v>
      </c>
      <c r="D502" s="343">
        <v>544.60492613601923</v>
      </c>
      <c r="E502" s="343">
        <v>544.87365229926752</v>
      </c>
      <c r="F502" s="343">
        <v>542.12599540106953</v>
      </c>
      <c r="G502" s="343">
        <v>537.58143839032016</v>
      </c>
      <c r="H502" s="343">
        <v>534.09891426693059</v>
      </c>
      <c r="I502" s="343">
        <v>532.3144792617087</v>
      </c>
      <c r="J502" s="344">
        <v>529.84690317994114</v>
      </c>
      <c r="K502" s="344">
        <v>527.75411482234074</v>
      </c>
      <c r="L502" s="344">
        <v>525.72391113485833</v>
      </c>
      <c r="M502" s="344">
        <v>523.75170674943979</v>
      </c>
      <c r="N502" s="344">
        <v>522.55912006986068</v>
      </c>
      <c r="O502" s="344">
        <v>521.81729805584314</v>
      </c>
      <c r="P502" s="344">
        <v>520.76315681914582</v>
      </c>
      <c r="Q502" s="344">
        <v>519.53924930966139</v>
      </c>
      <c r="R502" s="344">
        <v>518.09182434652166</v>
      </c>
      <c r="S502" s="344">
        <v>516.34980331115241</v>
      </c>
      <c r="T502" s="344">
        <v>514.79986491622117</v>
      </c>
      <c r="U502" s="344">
        <v>513.08206422120031</v>
      </c>
      <c r="V502" s="344">
        <v>511.25037226447853</v>
      </c>
      <c r="W502" s="344">
        <v>509.77470248005369</v>
      </c>
      <c r="X502" s="344">
        <v>508.1248616475695</v>
      </c>
      <c r="Y502" s="344">
        <v>506.76826875092189</v>
      </c>
      <c r="Z502" s="344">
        <v>506.44718857454507</v>
      </c>
    </row>
    <row r="503">
      <c r="A503" s="341" t="s">
        <v>392</v>
      </c>
    </row>
    <row r="504">
      <c r="A504" s="342" t="s">
        <v>372</v>
      </c>
      <c r="B504" s="343">
        <v>441.99999421834946</v>
      </c>
      <c r="C504" s="343">
        <v>267.5785397382092</v>
      </c>
      <c r="D504" s="343">
        <v>289.591661736407</v>
      </c>
      <c r="E504" s="343">
        <v>299.46515849007494</v>
      </c>
      <c r="F504" s="343">
        <v>289.57166712686762</v>
      </c>
      <c r="G504" s="343">
        <v>275.16870035108496</v>
      </c>
      <c r="H504" s="343">
        <v>264.40162948467656</v>
      </c>
      <c r="I504" s="343">
        <v>259.03316414741892</v>
      </c>
      <c r="J504" s="344">
        <v>251.49774770527776</v>
      </c>
      <c r="K504" s="344">
        <v>240.82995614836872</v>
      </c>
      <c r="L504" s="344">
        <v>231.22665337156747</v>
      </c>
      <c r="M504" s="344">
        <v>223.74535744037021</v>
      </c>
      <c r="N504" s="344">
        <v>219.07664944288754</v>
      </c>
      <c r="O504" s="344">
        <v>216.81702382101454</v>
      </c>
      <c r="P504" s="344">
        <v>214.49124153131629</v>
      </c>
      <c r="Q504" s="344">
        <v>211.8549142515318</v>
      </c>
      <c r="R504" s="344">
        <v>209.48745905414623</v>
      </c>
      <c r="S504" s="344">
        <v>206.93492117527757</v>
      </c>
      <c r="T504" s="344">
        <v>204.3121380306651</v>
      </c>
      <c r="U504" s="344">
        <v>201.79844898071377</v>
      </c>
      <c r="V504" s="344">
        <v>198.97222164526554</v>
      </c>
      <c r="W504" s="344">
        <v>196.67048740511396</v>
      </c>
      <c r="X504" s="344">
        <v>193.74941664546611</v>
      </c>
      <c r="Y504" s="344">
        <v>190.25074915954167</v>
      </c>
      <c r="Z504" s="344">
        <v>186.74832899061335</v>
      </c>
    </row>
    <row r="505">
      <c r="A505" s="342" t="s">
        <v>373</v>
      </c>
      <c r="B505" s="343">
        <v>441.99999421834946</v>
      </c>
      <c r="C505" s="343">
        <v>363.89563297204279</v>
      </c>
      <c r="D505" s="343">
        <v>385.71282381217776</v>
      </c>
      <c r="E505" s="343">
        <v>395.51385674988933</v>
      </c>
      <c r="F505" s="343">
        <v>385.68394340151269</v>
      </c>
      <c r="G505" s="343">
        <v>371.387176729668</v>
      </c>
      <c r="H505" s="343">
        <v>360.707958592546</v>
      </c>
      <c r="I505" s="343">
        <v>355.3706153038641</v>
      </c>
      <c r="J505" s="344">
        <v>347.89889764000679</v>
      </c>
      <c r="K505" s="344">
        <v>337.29879118249636</v>
      </c>
      <c r="L505" s="344">
        <v>327.68234304520456</v>
      </c>
      <c r="M505" s="344">
        <v>320.17771208357334</v>
      </c>
      <c r="N505" s="344">
        <v>315.44958151417819</v>
      </c>
      <c r="O505" s="344">
        <v>313.21375240635388</v>
      </c>
      <c r="P505" s="344">
        <v>310.90502348351646</v>
      </c>
      <c r="Q505" s="344">
        <v>308.28099207952516</v>
      </c>
      <c r="R505" s="344">
        <v>305.9309607555474</v>
      </c>
      <c r="S505" s="344">
        <v>303.39721010483515</v>
      </c>
      <c r="T505" s="344">
        <v>300.78689950668547</v>
      </c>
      <c r="U505" s="344">
        <v>298.2917819361773</v>
      </c>
      <c r="V505" s="344">
        <v>295.49312718623156</v>
      </c>
      <c r="W505" s="344">
        <v>293.20833986149643</v>
      </c>
      <c r="X505" s="344">
        <v>290.38922536789414</v>
      </c>
      <c r="Y505" s="344">
        <v>287.01474147923648</v>
      </c>
      <c r="Z505" s="344">
        <v>283.62952291724196</v>
      </c>
    </row>
    <row r="506">
      <c r="A506" s="342" t="s">
        <v>374</v>
      </c>
      <c r="B506" s="343">
        <v>441.99999421834946</v>
      </c>
      <c r="C506" s="343">
        <v>411.79280727500662</v>
      </c>
      <c r="D506" s="343">
        <v>433.50899875322062</v>
      </c>
      <c r="E506" s="343">
        <v>443.27413161913643</v>
      </c>
      <c r="F506" s="343">
        <v>433.47473479874208</v>
      </c>
      <c r="G506" s="343">
        <v>419.23058029266713</v>
      </c>
      <c r="H506" s="343">
        <v>408.59586777043307</v>
      </c>
      <c r="I506" s="343">
        <v>403.27295968426108</v>
      </c>
      <c r="J506" s="344">
        <v>395.83378248169328</v>
      </c>
      <c r="K506" s="344">
        <v>385.26622110656876</v>
      </c>
      <c r="L506" s="344">
        <v>375.64318664270854</v>
      </c>
      <c r="M506" s="344">
        <v>368.12790193881074</v>
      </c>
      <c r="N506" s="344">
        <v>363.370248782661</v>
      </c>
      <c r="O506" s="344">
        <v>361.147189740285</v>
      </c>
      <c r="P506" s="344">
        <v>358.846909339488</v>
      </c>
      <c r="Q506" s="344">
        <v>356.2279881070242</v>
      </c>
      <c r="R506" s="344">
        <v>353.88658867836028</v>
      </c>
      <c r="S506" s="344">
        <v>351.36214533200041</v>
      </c>
      <c r="T506" s="344">
        <v>348.757031820005</v>
      </c>
      <c r="U506" s="344">
        <v>346.27111447131864</v>
      </c>
      <c r="V506" s="344">
        <v>343.48710138719224</v>
      </c>
      <c r="W506" s="344">
        <v>341.21070963895073</v>
      </c>
      <c r="X506" s="344">
        <v>338.44119854372326</v>
      </c>
      <c r="Y506" s="344">
        <v>335.12930258777573</v>
      </c>
      <c r="Z506" s="344">
        <v>331.80321094968</v>
      </c>
    </row>
    <row r="507">
      <c r="A507" s="342" t="s">
        <v>375</v>
      </c>
      <c r="B507" s="343">
        <v>441.99999421834946</v>
      </c>
      <c r="C507" s="343">
        <v>435.67651327429661</v>
      </c>
      <c r="D507" s="343">
        <v>457.34145558328339</v>
      </c>
      <c r="E507" s="343">
        <v>467.08872054570082</v>
      </c>
      <c r="F507" s="343">
        <v>457.30426740682367</v>
      </c>
      <c r="G507" s="343">
        <v>443.08629823064734</v>
      </c>
      <c r="H507" s="343">
        <v>432.473981518139</v>
      </c>
      <c r="I507" s="343">
        <v>427.15801275315653</v>
      </c>
      <c r="J507" s="344">
        <v>419.7352764582534</v>
      </c>
      <c r="K507" s="344">
        <v>409.18366686832906</v>
      </c>
      <c r="L507" s="344">
        <v>399.55733599787459</v>
      </c>
      <c r="M507" s="344">
        <v>392.03697510506163</v>
      </c>
      <c r="N507" s="344">
        <v>387.26460750942556</v>
      </c>
      <c r="O507" s="344">
        <v>385.0481489163185</v>
      </c>
      <c r="P507" s="344">
        <v>382.75207343120644</v>
      </c>
      <c r="Q507" s="344">
        <v>380.135450793541</v>
      </c>
      <c r="R507" s="344">
        <v>377.79834750226587</v>
      </c>
      <c r="S507" s="344">
        <v>375.27853644636349</v>
      </c>
      <c r="T507" s="344">
        <v>372.67576464382284</v>
      </c>
      <c r="U507" s="344">
        <v>370.1944262406696</v>
      </c>
      <c r="V507" s="344">
        <v>367.41794532881926</v>
      </c>
      <c r="W507" s="344">
        <v>365.14573209326386</v>
      </c>
      <c r="X507" s="344">
        <v>362.40068267830179</v>
      </c>
      <c r="Y507" s="344">
        <v>359.12020296660137</v>
      </c>
      <c r="Z507" s="344">
        <v>355.82380450516177</v>
      </c>
    </row>
    <row r="508">
      <c r="A508" s="342" t="s">
        <v>376</v>
      </c>
      <c r="B508" s="343">
        <v>441.99999421834946</v>
      </c>
      <c r="C508" s="343">
        <v>459.51713964925887</v>
      </c>
      <c r="D508" s="343">
        <v>481.13033650568826</v>
      </c>
      <c r="E508" s="343">
        <v>490.85978800803849</v>
      </c>
      <c r="F508" s="343">
        <v>481.0900701619455</v>
      </c>
      <c r="G508" s="343">
        <v>466.89820627276794</v>
      </c>
      <c r="H508" s="343">
        <v>456.30838002271668</v>
      </c>
      <c r="I508" s="343">
        <v>450.99916625537134</v>
      </c>
      <c r="J508" s="344">
        <v>443.59298386488541</v>
      </c>
      <c r="K508" s="344">
        <v>433.05711358331706</v>
      </c>
      <c r="L508" s="344">
        <v>423.42748420709978</v>
      </c>
      <c r="M508" s="344">
        <v>415.90221320607532</v>
      </c>
      <c r="N508" s="344">
        <v>411.11516228555575</v>
      </c>
      <c r="O508" s="344">
        <v>408.905446797281</v>
      </c>
      <c r="P508" s="344">
        <v>406.61356340446258</v>
      </c>
      <c r="Q508" s="344">
        <v>403.99906947945487</v>
      </c>
      <c r="R508" s="344">
        <v>401.66624919409014</v>
      </c>
      <c r="S508" s="344">
        <v>399.15105626878443</v>
      </c>
      <c r="T508" s="344">
        <v>396.55045606973658</v>
      </c>
      <c r="U508" s="344">
        <v>394.0736825825507</v>
      </c>
      <c r="V508" s="344">
        <v>391.30487379242129</v>
      </c>
      <c r="W508" s="344">
        <v>389.03682629253581</v>
      </c>
      <c r="X508" s="344">
        <v>386.31601325981882</v>
      </c>
      <c r="Y508" s="344">
        <v>383.06703064979826</v>
      </c>
      <c r="Z508" s="344">
        <v>379.80041115781853</v>
      </c>
    </row>
    <row r="509">
      <c r="A509" s="342" t="s">
        <v>377</v>
      </c>
      <c r="B509" s="343">
        <v>441.99999421834946</v>
      </c>
      <c r="C509" s="343">
        <v>483.31481656393117</v>
      </c>
      <c r="D509" s="343">
        <v>504.87577419901152</v>
      </c>
      <c r="E509" s="343">
        <v>514.58746645278268</v>
      </c>
      <c r="F509" s="343">
        <v>504.8322765035914</v>
      </c>
      <c r="G509" s="343">
        <v>490.66643820047989</v>
      </c>
      <c r="H509" s="343">
        <v>480.09919655744136</v>
      </c>
      <c r="I509" s="343">
        <v>474.79655435541139</v>
      </c>
      <c r="J509" s="344">
        <v>467.40703827916917</v>
      </c>
      <c r="K509" s="344">
        <v>456.88669584258275</v>
      </c>
      <c r="L509" s="344">
        <v>447.25376590815881</v>
      </c>
      <c r="M509" s="344">
        <v>439.72375010418352</v>
      </c>
      <c r="N509" s="344">
        <v>434.92204688279827</v>
      </c>
      <c r="O509" s="344">
        <v>432.71921644322185</v>
      </c>
      <c r="P509" s="344">
        <v>430.4315123740285</v>
      </c>
      <c r="Q509" s="344">
        <v>427.81897810772648</v>
      </c>
      <c r="R509" s="344">
        <v>425.490427752934</v>
      </c>
      <c r="S509" s="344">
        <v>422.97983885891466</v>
      </c>
      <c r="T509" s="344">
        <v>420.38124098905172</v>
      </c>
      <c r="U509" s="344">
        <v>417.90901844835344</v>
      </c>
      <c r="V509" s="344">
        <v>415.148021026591</v>
      </c>
      <c r="W509" s="344">
        <v>412.8841265400128</v>
      </c>
      <c r="X509" s="344">
        <v>410.1873256205692</v>
      </c>
      <c r="Y509" s="344">
        <v>406.96992047737206</v>
      </c>
      <c r="Z509" s="344">
        <v>403.733165238522</v>
      </c>
    </row>
    <row r="510">
      <c r="A510" s="342" t="s">
        <v>378</v>
      </c>
      <c r="B510" s="343">
        <v>441.99999421834946</v>
      </c>
      <c r="C510" s="343">
        <v>507.06967363094839</v>
      </c>
      <c r="D510" s="343">
        <v>528.57790077691061</v>
      </c>
      <c r="E510" s="343">
        <v>538.27188776284811</v>
      </c>
      <c r="F510" s="343">
        <v>528.53101930211983</v>
      </c>
      <c r="G510" s="343">
        <v>514.391127224231</v>
      </c>
      <c r="H510" s="343">
        <v>503.84656382734568</v>
      </c>
      <c r="I510" s="343">
        <v>498.5503106447452</v>
      </c>
      <c r="J510" s="344">
        <v>491.1775727088181</v>
      </c>
      <c r="K510" s="344">
        <v>480.672547661727</v>
      </c>
      <c r="L510" s="344">
        <v>471.03631516301579</v>
      </c>
      <c r="M510" s="344">
        <v>463.50171908997214</v>
      </c>
      <c r="N510" s="344">
        <v>458.68539450149819</v>
      </c>
      <c r="O510" s="344">
        <v>456.48959034662261</v>
      </c>
      <c r="P510" s="344">
        <v>454.20605288682623</v>
      </c>
      <c r="Q510" s="344">
        <v>451.59531004897667</v>
      </c>
      <c r="R510" s="344">
        <v>449.27101660524363</v>
      </c>
      <c r="S510" s="344">
        <v>446.76501770340661</v>
      </c>
      <c r="T510" s="344">
        <v>444.16825371555495</v>
      </c>
      <c r="U510" s="344">
        <v>441.70056821161921</v>
      </c>
      <c r="V510" s="344">
        <v>438.94752070590613</v>
      </c>
      <c r="W510" s="344">
        <v>436.6877665646166</v>
      </c>
      <c r="X510" s="344">
        <v>434.014754513056</v>
      </c>
      <c r="Y510" s="344">
        <v>430.829006712345</v>
      </c>
      <c r="Z510" s="344">
        <v>427.62220050408729</v>
      </c>
    </row>
    <row r="511">
      <c r="A511" s="342" t="s">
        <v>379</v>
      </c>
      <c r="B511" s="343">
        <v>441.99999421834946</v>
      </c>
      <c r="C511" s="343">
        <v>554.45144393347789</v>
      </c>
      <c r="D511" s="343">
        <v>575.85274623464056</v>
      </c>
      <c r="E511" s="343">
        <v>585.511483710456</v>
      </c>
      <c r="F511" s="343">
        <v>575.798642924527</v>
      </c>
      <c r="G511" s="343">
        <v>561.710406565623</v>
      </c>
      <c r="H511" s="343">
        <v>551.21147857054814</v>
      </c>
      <c r="I511" s="343">
        <v>545.9274593105855</v>
      </c>
      <c r="J511" s="344">
        <v>538.5886108142447</v>
      </c>
      <c r="K511" s="344">
        <v>528.11359318390066</v>
      </c>
      <c r="L511" s="344">
        <v>518.4707497218</v>
      </c>
      <c r="M511" s="344">
        <v>510.92748364702146</v>
      </c>
      <c r="N511" s="344">
        <v>506.0820087664149</v>
      </c>
      <c r="O511" s="344">
        <v>503.90067807670363</v>
      </c>
      <c r="P511" s="344">
        <v>501.62543590922286</v>
      </c>
      <c r="Q511" s="344">
        <v>499.01777450996241</v>
      </c>
      <c r="R511" s="344">
        <v>496.70195605163929</v>
      </c>
      <c r="S511" s="344">
        <v>494.20509525599817</v>
      </c>
      <c r="T511" s="344">
        <v>491.61149697671664</v>
      </c>
      <c r="U511" s="344">
        <v>489.15284405446408</v>
      </c>
      <c r="V511" s="344">
        <v>486.41610924701172</v>
      </c>
      <c r="W511" s="344">
        <v>484.16459800818541</v>
      </c>
      <c r="X511" s="344">
        <v>481.53849802335435</v>
      </c>
      <c r="Y511" s="344">
        <v>478.41630259078488</v>
      </c>
      <c r="Z511" s="344">
        <v>475.2696467656786</v>
      </c>
    </row>
    <row r="512">
      <c r="A512" s="342" t="s">
        <v>380</v>
      </c>
      <c r="B512" s="343">
        <v>441.99999421834946</v>
      </c>
      <c r="C512" s="343">
        <v>648.70678881493745</v>
      </c>
      <c r="D512" s="343">
        <v>669.88845477247958</v>
      </c>
      <c r="E512" s="343">
        <v>679.47733098382446</v>
      </c>
      <c r="F512" s="343">
        <v>669.81811150355941</v>
      </c>
      <c r="G512" s="343">
        <v>655.83224901123128</v>
      </c>
      <c r="H512" s="343">
        <v>645.42569355267881</v>
      </c>
      <c r="I512" s="343">
        <v>640.16399005788276</v>
      </c>
      <c r="J512" s="344">
        <v>632.89423701668431</v>
      </c>
      <c r="K512" s="344">
        <v>622.47675249669453</v>
      </c>
      <c r="L512" s="344">
        <v>612.8206650308008</v>
      </c>
      <c r="M512" s="344">
        <v>605.2619998647566</v>
      </c>
      <c r="N512" s="344">
        <v>600.35859167173294</v>
      </c>
      <c r="O512" s="344">
        <v>598.20787202153713</v>
      </c>
      <c r="P512" s="344">
        <v>595.94907023020573</v>
      </c>
      <c r="Q512" s="344">
        <v>593.34558869470334</v>
      </c>
      <c r="R512" s="344">
        <v>591.04656639600557</v>
      </c>
      <c r="S512" s="344">
        <v>588.5678159563962</v>
      </c>
      <c r="T512" s="344">
        <v>585.97856362540733</v>
      </c>
      <c r="U512" s="344">
        <v>583.53781154315539</v>
      </c>
      <c r="V512" s="344">
        <v>580.83533436833363</v>
      </c>
      <c r="W512" s="344">
        <v>578.60015927654183</v>
      </c>
      <c r="X512" s="344">
        <v>576.06524891928143</v>
      </c>
      <c r="Y512" s="344">
        <v>573.07109550365817</v>
      </c>
      <c r="Z512" s="344">
        <v>570.04573581846466</v>
      </c>
    </row>
    <row r="513">
      <c r="A513" s="342" t="s">
        <v>381</v>
      </c>
      <c r="B513" s="343">
        <v>441.99999421834946</v>
      </c>
      <c r="C513" s="343">
        <v>742.29127915648337</v>
      </c>
      <c r="D513" s="343">
        <v>763.24572238097994</v>
      </c>
      <c r="E513" s="343">
        <v>772.76557575969389</v>
      </c>
      <c r="F513" s="343">
        <v>763.15678317071809</v>
      </c>
      <c r="G513" s="343">
        <v>749.27206200239141</v>
      </c>
      <c r="H513" s="343">
        <v>738.95932196147828</v>
      </c>
      <c r="I513" s="343">
        <v>733.717110551697</v>
      </c>
      <c r="J513" s="344">
        <v>726.51817826101592</v>
      </c>
      <c r="K513" s="344">
        <v>716.1549699156285</v>
      </c>
      <c r="L513" s="344">
        <v>706.48561135804732</v>
      </c>
      <c r="M513" s="344">
        <v>698.9140951170275</v>
      </c>
      <c r="N513" s="344">
        <v>693.95323860050541</v>
      </c>
      <c r="O513" s="344">
        <v>691.835312256597</v>
      </c>
      <c r="P513" s="344">
        <v>689.59275337272993</v>
      </c>
      <c r="Q513" s="344">
        <v>686.99085020698681</v>
      </c>
      <c r="R513" s="344">
        <v>684.708421867883</v>
      </c>
      <c r="S513" s="344">
        <v>682.24756374969479</v>
      </c>
      <c r="T513" s="344">
        <v>679.66005277357215</v>
      </c>
      <c r="U513" s="344">
        <v>677.2369855170632</v>
      </c>
      <c r="V513" s="344">
        <v>674.57090620602219</v>
      </c>
      <c r="W513" s="344">
        <v>672.35187052243589</v>
      </c>
      <c r="X513" s="344">
        <v>669.90469000026576</v>
      </c>
      <c r="Y513" s="344">
        <v>667.03980308649932</v>
      </c>
      <c r="Z513" s="344">
        <v>664.13704061408055</v>
      </c>
    </row>
    <row r="514">
      <c r="A514" s="342" t="s">
        <v>382</v>
      </c>
      <c r="B514" s="343">
        <v>441.99999421834946</v>
      </c>
      <c r="C514" s="343">
        <v>835.21288465969258</v>
      </c>
      <c r="D514" s="343">
        <v>855.93267086027367</v>
      </c>
      <c r="E514" s="343">
        <v>865.38432581606457</v>
      </c>
      <c r="F514" s="343">
        <v>855.82282573093494</v>
      </c>
      <c r="G514" s="343">
        <v>842.03803401005973</v>
      </c>
      <c r="H514" s="343">
        <v>831.82052153673635</v>
      </c>
      <c r="I514" s="343">
        <v>826.59503241466507</v>
      </c>
      <c r="J514" s="344">
        <v>819.46861067865018</v>
      </c>
      <c r="K514" s="344">
        <v>809.15648283375174</v>
      </c>
      <c r="L514" s="344">
        <v>799.473828830826</v>
      </c>
      <c r="M514" s="344">
        <v>791.89196255673153</v>
      </c>
      <c r="N514" s="344">
        <v>786.87413713019362</v>
      </c>
      <c r="O514" s="344">
        <v>784.79114332449672</v>
      </c>
      <c r="P514" s="344">
        <v>782.56463318716828</v>
      </c>
      <c r="Q514" s="344">
        <v>779.96175697048284</v>
      </c>
      <c r="R514" s="344">
        <v>777.69572378347391</v>
      </c>
      <c r="S514" s="344">
        <v>775.25254361066015</v>
      </c>
      <c r="T514" s="344">
        <v>772.6642196719605</v>
      </c>
      <c r="U514" s="344">
        <v>770.25862485788059</v>
      </c>
      <c r="V514" s="344">
        <v>767.63104115275269</v>
      </c>
      <c r="W514" s="344">
        <v>765.42795144061051</v>
      </c>
      <c r="X514" s="344">
        <v>763.06510325865042</v>
      </c>
      <c r="Y514" s="344">
        <v>760.33067766357442</v>
      </c>
      <c r="Z514" s="344">
        <v>757.5517827813477</v>
      </c>
    </row>
    <row r="515">
      <c r="A515" s="342" t="s">
        <v>383</v>
      </c>
      <c r="B515" s="343">
        <v>441.99999421834946</v>
      </c>
      <c r="C515" s="343">
        <v>340.72709707278585</v>
      </c>
      <c r="D515" s="343">
        <v>315.19746510136565</v>
      </c>
      <c r="E515" s="343">
        <v>275.98218614093281</v>
      </c>
      <c r="F515" s="343">
        <v>216.13255256718259</v>
      </c>
      <c r="G515" s="343">
        <v>153.95532679300987</v>
      </c>
      <c r="H515" s="343">
        <v>95.991697979241238</v>
      </c>
      <c r="I515" s="343">
        <v>40.045614157127829</v>
      </c>
      <c r="J515" s="344">
        <v>0</v>
      </c>
      <c r="K515" s="344">
        <v>0</v>
      </c>
      <c r="L515" s="344">
        <v>0</v>
      </c>
      <c r="M515" s="344">
        <v>38.062824936375769</v>
      </c>
      <c r="N515" s="344">
        <v>121.98759950267987</v>
      </c>
      <c r="O515" s="344">
        <v>119.70654141319267</v>
      </c>
      <c r="P515" s="344">
        <v>117.36349430854602</v>
      </c>
      <c r="Q515" s="344">
        <v>114.71205812977388</v>
      </c>
      <c r="R515" s="344">
        <v>112.32696252010192</v>
      </c>
      <c r="S515" s="344">
        <v>109.75540391563419</v>
      </c>
      <c r="T515" s="344">
        <v>107.11733121943512</v>
      </c>
      <c r="U515" s="344">
        <v>104.5848393290626</v>
      </c>
      <c r="V515" s="344">
        <v>101.73335913800074</v>
      </c>
      <c r="W515" s="344">
        <v>99.414467286151137</v>
      </c>
      <c r="X515" s="344">
        <v>96.387717626881269</v>
      </c>
      <c r="Y515" s="344">
        <v>92.766216750537168</v>
      </c>
      <c r="Z515" s="344">
        <v>89.148026066297419</v>
      </c>
    </row>
    <row r="516">
      <c r="A516" s="342" t="s">
        <v>384</v>
      </c>
      <c r="B516" s="343">
        <v>441.99999421834946</v>
      </c>
      <c r="C516" s="343">
        <v>577.36711546915637</v>
      </c>
      <c r="D516" s="343">
        <v>645.25264942651484</v>
      </c>
      <c r="E516" s="343">
        <v>702.75314812922829</v>
      </c>
      <c r="F516" s="343">
        <v>741.53825594266891</v>
      </c>
      <c r="G516" s="343">
        <v>773.59844030698639</v>
      </c>
      <c r="H516" s="343">
        <v>808.43544207205923</v>
      </c>
      <c r="I516" s="343">
        <v>851.30630563057275</v>
      </c>
      <c r="J516" s="344">
        <v>890.6376441837499</v>
      </c>
      <c r="K516" s="344">
        <v>920.53666305712113</v>
      </c>
      <c r="L516" s="344">
        <v>858.81418046575379</v>
      </c>
      <c r="M516" s="344">
        <v>783.55709651662016</v>
      </c>
      <c r="N516" s="344">
        <v>693.95323860050541</v>
      </c>
      <c r="O516" s="344">
        <v>691.83531225657293</v>
      </c>
      <c r="P516" s="344">
        <v>689.59275337272993</v>
      </c>
      <c r="Q516" s="344">
        <v>686.99085020698681</v>
      </c>
      <c r="R516" s="344">
        <v>684.70842186790685</v>
      </c>
      <c r="S516" s="344">
        <v>682.24756374969479</v>
      </c>
      <c r="T516" s="344">
        <v>679.66005277357215</v>
      </c>
      <c r="U516" s="344">
        <v>677.2369855170632</v>
      </c>
      <c r="V516" s="344">
        <v>674.57090620602219</v>
      </c>
      <c r="W516" s="344">
        <v>672.35187052243589</v>
      </c>
      <c r="X516" s="344">
        <v>669.90469000026576</v>
      </c>
      <c r="Y516" s="344">
        <v>667.03980308649932</v>
      </c>
      <c r="Z516" s="344">
        <v>664.13704061408055</v>
      </c>
    </row>
    <row r="517">
      <c r="A517" s="342" t="s">
        <v>385</v>
      </c>
      <c r="B517" s="343">
        <v>441.99999421834946</v>
      </c>
      <c r="C517" s="343">
        <v>734.56909358015469</v>
      </c>
      <c r="D517" s="343">
        <v>752.47746206466843</v>
      </c>
      <c r="E517" s="343">
        <v>758.84065835120657</v>
      </c>
      <c r="F517" s="343">
        <v>746.01365716452756</v>
      </c>
      <c r="G517" s="343">
        <v>729.05289802315713</v>
      </c>
      <c r="H517" s="343">
        <v>715.70891491139366</v>
      </c>
      <c r="I517" s="343">
        <v>707.24229984808835</v>
      </c>
      <c r="J517" s="344">
        <v>696.90457997954593</v>
      </c>
      <c r="K517" s="344">
        <v>683.20167845892229</v>
      </c>
      <c r="L517" s="344">
        <v>670.57662323831664</v>
      </c>
      <c r="M517" s="344">
        <v>659.99687129884114</v>
      </c>
      <c r="N517" s="344">
        <v>651.68788935040152</v>
      </c>
      <c r="O517" s="344">
        <v>646.64340897036379</v>
      </c>
      <c r="P517" s="344">
        <v>641.4296053878968</v>
      </c>
      <c r="Q517" s="344">
        <v>635.50564058376483</v>
      </c>
      <c r="R517" s="344">
        <v>630.24932915120462</v>
      </c>
      <c r="S517" s="344">
        <v>624.60783378968745</v>
      </c>
      <c r="T517" s="344">
        <v>618.79767646248956</v>
      </c>
      <c r="U517" s="344">
        <v>613.29370627888272</v>
      </c>
      <c r="V517" s="344">
        <v>607.17324908324383</v>
      </c>
      <c r="W517" s="344">
        <v>602.17789459679318</v>
      </c>
      <c r="X517" s="344">
        <v>596.43280142554556</v>
      </c>
      <c r="Y517" s="344">
        <v>590.23012845521794</v>
      </c>
      <c r="Z517" s="344">
        <v>584.2954084319332</v>
      </c>
    </row>
    <row r="518">
      <c r="A518" s="342" t="s">
        <v>386</v>
      </c>
      <c r="B518" s="343">
        <v>441.99999421834946</v>
      </c>
      <c r="C518" s="343">
        <v>471.34424270799514</v>
      </c>
      <c r="D518" s="343">
        <v>497.62353005340452</v>
      </c>
      <c r="E518" s="343">
        <v>512.18234906961129</v>
      </c>
      <c r="F518" s="343">
        <v>507.33584608368324</v>
      </c>
      <c r="G518" s="343">
        <v>497.84597091998819</v>
      </c>
      <c r="H518" s="343">
        <v>491.88486816180119</v>
      </c>
      <c r="I518" s="343">
        <v>491.50193823067684</v>
      </c>
      <c r="J518" s="344">
        <v>488.88333900098246</v>
      </c>
      <c r="K518" s="344">
        <v>483.44538745326406</v>
      </c>
      <c r="L518" s="344">
        <v>478.32214202870466</v>
      </c>
      <c r="M518" s="344">
        <v>475.37714834430597</v>
      </c>
      <c r="N518" s="344">
        <v>475.68909592558697</v>
      </c>
      <c r="O518" s="344">
        <v>477.93015130212149</v>
      </c>
      <c r="P518" s="344">
        <v>480.15906218484753</v>
      </c>
      <c r="Q518" s="344">
        <v>482.60135510346021</v>
      </c>
      <c r="R518" s="344">
        <v>484.78898977573618</v>
      </c>
      <c r="S518" s="344">
        <v>487.10614924632347</v>
      </c>
      <c r="T518" s="344">
        <v>489.40452146394171</v>
      </c>
      <c r="U518" s="344">
        <v>491.60398140935035</v>
      </c>
      <c r="V518" s="344">
        <v>494.069899408985</v>
      </c>
      <c r="W518" s="344">
        <v>496.01134994066854</v>
      </c>
      <c r="X518" s="344">
        <v>498.29545831779052</v>
      </c>
      <c r="Y518" s="344">
        <v>500.09762702617007</v>
      </c>
      <c r="Z518" s="344">
        <v>501.41641195670604</v>
      </c>
    </row>
    <row r="519">
      <c r="A519" s="341" t="s">
        <v>393</v>
      </c>
    </row>
    <row r="520">
      <c r="A520" s="342" t="s">
        <v>372</v>
      </c>
      <c r="B520" s="343">
        <v>476.00001096725464</v>
      </c>
      <c r="C520" s="343">
        <v>278.40424252428357</v>
      </c>
      <c r="D520" s="343">
        <v>281.81205787404366</v>
      </c>
      <c r="E520" s="343">
        <v>280.93265844502048</v>
      </c>
      <c r="F520" s="343">
        <v>273.23943233743444</v>
      </c>
      <c r="G520" s="343">
        <v>262.51845360472635</v>
      </c>
      <c r="H520" s="343">
        <v>252.451812102612</v>
      </c>
      <c r="I520" s="343">
        <v>244.36457901052916</v>
      </c>
      <c r="J520" s="344">
        <v>236.91034392498028</v>
      </c>
      <c r="K520" s="344">
        <v>229.34226362022955</v>
      </c>
      <c r="L520" s="344">
        <v>223.46745242861346</v>
      </c>
      <c r="M520" s="344">
        <v>218.48845033704328</v>
      </c>
      <c r="N520" s="344">
        <v>214.8387509402331</v>
      </c>
      <c r="O520" s="344">
        <v>212.51420819917956</v>
      </c>
      <c r="P520" s="344">
        <v>210.1699159362833</v>
      </c>
      <c r="Q520" s="344">
        <v>207.51285964686423</v>
      </c>
      <c r="R520" s="344">
        <v>205.1267974817824</v>
      </c>
      <c r="S520" s="344">
        <v>202.602057134531</v>
      </c>
      <c r="T520" s="344">
        <v>199.86432081195264</v>
      </c>
      <c r="U520" s="344">
        <v>197.27434301825139</v>
      </c>
      <c r="V520" s="344">
        <v>194.13542247989437</v>
      </c>
      <c r="W520" s="344">
        <v>191.27525509295339</v>
      </c>
      <c r="X520" s="344">
        <v>188.0417282651137</v>
      </c>
      <c r="Y520" s="344">
        <v>184.60770714883813</v>
      </c>
      <c r="Z520" s="344">
        <v>181.71927069622825</v>
      </c>
    </row>
    <row r="521">
      <c r="A521" s="342" t="s">
        <v>373</v>
      </c>
      <c r="B521" s="343">
        <v>476.00001096725464</v>
      </c>
      <c r="C521" s="343">
        <v>373.81288337362128</v>
      </c>
      <c r="D521" s="343">
        <v>377.18747450474342</v>
      </c>
      <c r="E521" s="343">
        <v>376.30778064016738</v>
      </c>
      <c r="F521" s="343">
        <v>368.67243615932244</v>
      </c>
      <c r="G521" s="343">
        <v>358.06527922621</v>
      </c>
      <c r="H521" s="343">
        <v>348.10550502987223</v>
      </c>
      <c r="I521" s="343">
        <v>340.03852387172304</v>
      </c>
      <c r="J521" s="344">
        <v>332.630465688105</v>
      </c>
      <c r="K521" s="344">
        <v>325.08174766217172</v>
      </c>
      <c r="L521" s="344">
        <v>319.23051461168643</v>
      </c>
      <c r="M521" s="344">
        <v>314.256644378254</v>
      </c>
      <c r="N521" s="344">
        <v>310.59615830501082</v>
      </c>
      <c r="O521" s="344">
        <v>308.29437652665911</v>
      </c>
      <c r="P521" s="344">
        <v>305.97303996297495</v>
      </c>
      <c r="Q521" s="344">
        <v>303.33510117004147</v>
      </c>
      <c r="R521" s="344">
        <v>300.97247109829391</v>
      </c>
      <c r="S521" s="344">
        <v>298.47929847987655</v>
      </c>
      <c r="T521" s="344">
        <v>295.74971549200495</v>
      </c>
      <c r="U521" s="344">
        <v>293.23368334744055</v>
      </c>
      <c r="V521" s="344">
        <v>290.19141635877531</v>
      </c>
      <c r="W521" s="344">
        <v>287.39299376194214</v>
      </c>
      <c r="X521" s="344">
        <v>284.24219685078629</v>
      </c>
      <c r="Y521" s="344">
        <v>280.88255199405637</v>
      </c>
      <c r="Z521" s="344">
        <v>278.07091384718035</v>
      </c>
    </row>
    <row r="522">
      <c r="A522" s="342" t="s">
        <v>374</v>
      </c>
      <c r="B522" s="343">
        <v>476.00001096725464</v>
      </c>
      <c r="C522" s="343">
        <v>421.16849458099</v>
      </c>
      <c r="D522" s="343">
        <v>424.52665575826137</v>
      </c>
      <c r="E522" s="343">
        <v>423.64584441135582</v>
      </c>
      <c r="F522" s="343">
        <v>416.03717798341387</v>
      </c>
      <c r="G522" s="343">
        <v>405.4872777023462</v>
      </c>
      <c r="H522" s="343">
        <v>395.58132332499594</v>
      </c>
      <c r="I522" s="343">
        <v>387.52240926779564</v>
      </c>
      <c r="J522" s="344">
        <v>380.13913542589148</v>
      </c>
      <c r="K522" s="344">
        <v>372.59901912215491</v>
      </c>
      <c r="L522" s="344">
        <v>366.76042055490279</v>
      </c>
      <c r="M522" s="344">
        <v>361.7890889754193</v>
      </c>
      <c r="N522" s="344">
        <v>358.12326981074546</v>
      </c>
      <c r="O522" s="344">
        <v>355.83274324274254</v>
      </c>
      <c r="P522" s="344">
        <v>353.52275817843844</v>
      </c>
      <c r="Q522" s="344">
        <v>350.89329925092295</v>
      </c>
      <c r="R522" s="344">
        <v>348.54225599903333</v>
      </c>
      <c r="S522" s="344">
        <v>346.06566734249355</v>
      </c>
      <c r="T522" s="344">
        <v>343.33719324095284</v>
      </c>
      <c r="U522" s="344">
        <v>340.85869792248593</v>
      </c>
      <c r="V522" s="344">
        <v>337.86715234229314</v>
      </c>
      <c r="W522" s="344">
        <v>335.09828422891019</v>
      </c>
      <c r="X522" s="344">
        <v>331.98937470595854</v>
      </c>
      <c r="Y522" s="344">
        <v>328.66552771562039</v>
      </c>
      <c r="Z522" s="344">
        <v>325.89284601632789</v>
      </c>
    </row>
    <row r="523">
      <c r="A523" s="342" t="s">
        <v>375</v>
      </c>
      <c r="B523" s="343">
        <v>476.00001096725464</v>
      </c>
      <c r="C523" s="343">
        <v>444.75986644672332</v>
      </c>
      <c r="D523" s="343">
        <v>448.10985766811632</v>
      </c>
      <c r="E523" s="343">
        <v>447.22824847617107</v>
      </c>
      <c r="F523" s="343">
        <v>439.63236325183811</v>
      </c>
      <c r="G523" s="343">
        <v>429.11117603718316</v>
      </c>
      <c r="H523" s="343">
        <v>419.23222630117618</v>
      </c>
      <c r="I523" s="343">
        <v>411.1768384280748</v>
      </c>
      <c r="J523" s="344">
        <v>403.80637452060063</v>
      </c>
      <c r="K523" s="344">
        <v>396.27029307025919</v>
      </c>
      <c r="L523" s="344">
        <v>390.43822002893256</v>
      </c>
      <c r="M523" s="344">
        <v>385.46815109008486</v>
      </c>
      <c r="N523" s="344">
        <v>381.79968032815015</v>
      </c>
      <c r="O523" s="344">
        <v>379.51475040498991</v>
      </c>
      <c r="P523" s="344">
        <v>377.21040986331445</v>
      </c>
      <c r="Q523" s="344">
        <v>374.58492493517554</v>
      </c>
      <c r="R523" s="344">
        <v>372.23964315577132</v>
      </c>
      <c r="S523" s="344">
        <v>369.77154351223891</v>
      </c>
      <c r="T523" s="344">
        <v>367.04289252897877</v>
      </c>
      <c r="U523" s="344">
        <v>364.58330424046</v>
      </c>
      <c r="V523" s="344">
        <v>361.61770899368571</v>
      </c>
      <c r="W523" s="344">
        <v>358.863293061521</v>
      </c>
      <c r="X523" s="344">
        <v>355.7754555836803</v>
      </c>
      <c r="Y523" s="344">
        <v>352.46916458044274</v>
      </c>
      <c r="Z523" s="344">
        <v>349.71609807228907</v>
      </c>
    </row>
    <row r="524">
      <c r="A524" s="342" t="s">
        <v>376</v>
      </c>
      <c r="B524" s="343">
        <v>476.00001096725464</v>
      </c>
      <c r="C524" s="343">
        <v>468.29389632413472</v>
      </c>
      <c r="D524" s="343">
        <v>471.63574740883035</v>
      </c>
      <c r="E524" s="343">
        <v>470.75318227145175</v>
      </c>
      <c r="F524" s="343">
        <v>463.16970932790412</v>
      </c>
      <c r="G524" s="343">
        <v>452.67729103513733</v>
      </c>
      <c r="H524" s="343">
        <v>442.82540841476538</v>
      </c>
      <c r="I524" s="343">
        <v>434.77321124569045</v>
      </c>
      <c r="J524" s="344">
        <v>427.41583344639145</v>
      </c>
      <c r="K524" s="344">
        <v>419.88361095744978</v>
      </c>
      <c r="L524" s="344">
        <v>414.058201143911</v>
      </c>
      <c r="M524" s="344">
        <v>409.08939043772671</v>
      </c>
      <c r="N524" s="344">
        <v>405.41827800128181</v>
      </c>
      <c r="O524" s="344">
        <v>403.13892421722772</v>
      </c>
      <c r="P524" s="344">
        <v>400.8402075158051</v>
      </c>
      <c r="Q524" s="344">
        <v>398.21852072261862</v>
      </c>
      <c r="R524" s="344">
        <v>395.87897926303538</v>
      </c>
      <c r="S524" s="344">
        <v>393.41949886192032</v>
      </c>
      <c r="T524" s="344">
        <v>390.69018744121041</v>
      </c>
      <c r="U524" s="344">
        <v>388.24959769803149</v>
      </c>
      <c r="V524" s="344">
        <v>385.310342475548</v>
      </c>
      <c r="W524" s="344">
        <v>382.57016367939946</v>
      </c>
      <c r="X524" s="344">
        <v>379.50348296587691</v>
      </c>
      <c r="Y524" s="344">
        <v>376.21452105698222</v>
      </c>
      <c r="Z524" s="344">
        <v>373.48116016581218</v>
      </c>
    </row>
    <row r="525">
      <c r="A525" s="342" t="s">
        <v>377</v>
      </c>
      <c r="B525" s="343">
        <v>476.00001096725464</v>
      </c>
      <c r="C525" s="343">
        <v>491.77079331153396</v>
      </c>
      <c r="D525" s="343">
        <v>495.10453393365412</v>
      </c>
      <c r="E525" s="343">
        <v>494.2208557193581</v>
      </c>
      <c r="F525" s="343">
        <v>486.6494283354819</v>
      </c>
      <c r="G525" s="343">
        <v>476.18583434547389</v>
      </c>
      <c r="H525" s="343">
        <v>466.36108080903807</v>
      </c>
      <c r="I525" s="343">
        <v>458.31174092042926</v>
      </c>
      <c r="J525" s="344">
        <v>450.96772366550334</v>
      </c>
      <c r="K525" s="344">
        <v>443.43918532211291</v>
      </c>
      <c r="L525" s="344">
        <v>437.62057557928546</v>
      </c>
      <c r="M525" s="344">
        <v>432.65301873456605</v>
      </c>
      <c r="N525" s="344">
        <v>428.979274514327</v>
      </c>
      <c r="O525" s="344">
        <v>426.70547646373865</v>
      </c>
      <c r="P525" s="344">
        <v>424.412363021154</v>
      </c>
      <c r="Q525" s="344">
        <v>421.79429955836122</v>
      </c>
      <c r="R525" s="344">
        <v>419.46047736935134</v>
      </c>
      <c r="S525" s="344">
        <v>417.0097456028883</v>
      </c>
      <c r="T525" s="344">
        <v>414.2792931607338</v>
      </c>
      <c r="U525" s="344">
        <v>411.85779281196625</v>
      </c>
      <c r="V525" s="344">
        <v>408.94526477878554</v>
      </c>
      <c r="W525" s="344">
        <v>406.21910931006317</v>
      </c>
      <c r="X525" s="344">
        <v>403.1736694492829</v>
      </c>
      <c r="Y525" s="344">
        <v>399.90181103530426</v>
      </c>
      <c r="Z525" s="344">
        <v>397.18824552818006</v>
      </c>
    </row>
    <row r="526">
      <c r="A526" s="342" t="s">
        <v>378</v>
      </c>
      <c r="B526" s="343">
        <v>476.00001096725464</v>
      </c>
      <c r="C526" s="343">
        <v>515.19076549110173</v>
      </c>
      <c r="D526" s="343">
        <v>518.51642518063579</v>
      </c>
      <c r="E526" s="343">
        <v>517.63147772066213</v>
      </c>
      <c r="F526" s="343">
        <v>510.07173136310843</v>
      </c>
      <c r="G526" s="343">
        <v>499.63701658530897</v>
      </c>
      <c r="H526" s="343">
        <v>489.83945359847189</v>
      </c>
      <c r="I526" s="343">
        <v>481.79263961013714</v>
      </c>
      <c r="J526" s="344">
        <v>474.462255609265</v>
      </c>
      <c r="K526" s="344">
        <v>466.93722766477356</v>
      </c>
      <c r="L526" s="344">
        <v>461.12555398206069</v>
      </c>
      <c r="M526" s="344">
        <v>456.15924666407568</v>
      </c>
      <c r="N526" s="344">
        <v>452.48288051879547</v>
      </c>
      <c r="O526" s="344">
        <v>450.21461789552541</v>
      </c>
      <c r="P526" s="344">
        <v>447.92708723072047</v>
      </c>
      <c r="Q526" s="344">
        <v>445.31247334690141</v>
      </c>
      <c r="R526" s="344">
        <v>442.98434948200423</v>
      </c>
      <c r="S526" s="344">
        <v>440.54249491059949</v>
      </c>
      <c r="T526" s="344">
        <v>437.81042381579311</v>
      </c>
      <c r="U526" s="344">
        <v>435.4081030486405</v>
      </c>
      <c r="V526" s="344">
        <v>432.52268686023996</v>
      </c>
      <c r="W526" s="344">
        <v>429.81034213925295</v>
      </c>
      <c r="X526" s="344">
        <v>426.78622659305887</v>
      </c>
      <c r="Y526" s="344">
        <v>423.53124735982948</v>
      </c>
      <c r="Z526" s="344">
        <v>420.83756634942893</v>
      </c>
    </row>
    <row r="527">
      <c r="A527" s="342" t="s">
        <v>379</v>
      </c>
      <c r="B527" s="343">
        <v>476.00001096725464</v>
      </c>
      <c r="C527" s="343">
        <v>561.86076271200545</v>
      </c>
      <c r="D527" s="343">
        <v>565.17034855401721</v>
      </c>
      <c r="E527" s="343">
        <v>564.28239791693227</v>
      </c>
      <c r="F527" s="343">
        <v>556.74492869400478</v>
      </c>
      <c r="G527" s="343">
        <v>546.36813519886891</v>
      </c>
      <c r="H527" s="343">
        <v>536.62513571431782</v>
      </c>
      <c r="I527" s="343">
        <v>528.58238749407224</v>
      </c>
      <c r="J527" s="344">
        <v>521.28008127901808</v>
      </c>
      <c r="K527" s="344">
        <v>513.7615571348681</v>
      </c>
      <c r="L527" s="344">
        <v>507.96416015334665</v>
      </c>
      <c r="M527" s="344">
        <v>503.00033902892676</v>
      </c>
      <c r="N527" s="344">
        <v>499.318758482501</v>
      </c>
      <c r="O527" s="344">
        <v>497.06150619036646</v>
      </c>
      <c r="P527" s="344">
        <v>494.78508003627809</v>
      </c>
      <c r="Q527" s="344">
        <v>492.17684823533654</v>
      </c>
      <c r="R527" s="344">
        <v>489.8600585872835</v>
      </c>
      <c r="S527" s="344">
        <v>487.43634078659062</v>
      </c>
      <c r="T527" s="344">
        <v>484.699611210026</v>
      </c>
      <c r="U527" s="344">
        <v>482.33591754219464</v>
      </c>
      <c r="V527" s="344">
        <v>479.505869052535</v>
      </c>
      <c r="W527" s="344">
        <v>476.82051296529778</v>
      </c>
      <c r="X527" s="344">
        <v>473.83929394833666</v>
      </c>
      <c r="Y527" s="344">
        <v>470.61740523526083</v>
      </c>
      <c r="Z527" s="344">
        <v>467.96375796048903</v>
      </c>
    </row>
    <row r="528">
      <c r="A528" s="342" t="s">
        <v>380</v>
      </c>
      <c r="B528" s="343">
        <v>476.00001096725464</v>
      </c>
      <c r="C528" s="343">
        <v>654.52670372332534</v>
      </c>
      <c r="D528" s="343">
        <v>657.8044899834473</v>
      </c>
      <c r="E528" s="343">
        <v>656.90870065548449</v>
      </c>
      <c r="F528" s="343">
        <v>649.41150603986318</v>
      </c>
      <c r="G528" s="343">
        <v>639.15119362580253</v>
      </c>
      <c r="H528" s="343">
        <v>629.51803698392609</v>
      </c>
      <c r="I528" s="343">
        <v>621.4795322061924</v>
      </c>
      <c r="J528" s="344">
        <v>614.23657931911441</v>
      </c>
      <c r="K528" s="344">
        <v>606.72902410385086</v>
      </c>
      <c r="L528" s="344">
        <v>600.96177543443162</v>
      </c>
      <c r="M528" s="344">
        <v>596.00287625017768</v>
      </c>
      <c r="N528" s="344">
        <v>592.31098381120967</v>
      </c>
      <c r="O528" s="344">
        <v>590.07551281830672</v>
      </c>
      <c r="P528" s="344">
        <v>587.82105426113492</v>
      </c>
      <c r="Q528" s="344">
        <v>585.22354721115516</v>
      </c>
      <c r="R528" s="344">
        <v>582.92917909305288</v>
      </c>
      <c r="S528" s="344">
        <v>580.5432415459494</v>
      </c>
      <c r="T528" s="344">
        <v>577.79159128168635</v>
      </c>
      <c r="U528" s="344">
        <v>575.5062054216686</v>
      </c>
      <c r="V528" s="344">
        <v>572.791399558908</v>
      </c>
      <c r="W528" s="344">
        <v>570.157523010804</v>
      </c>
      <c r="X528" s="344">
        <v>567.26307148487</v>
      </c>
      <c r="Y528" s="344">
        <v>564.10472771381774</v>
      </c>
      <c r="Z528" s="344">
        <v>561.53218894741087</v>
      </c>
    </row>
    <row r="529">
      <c r="A529" s="342" t="s">
        <v>381</v>
      </c>
      <c r="B529" s="343">
        <v>476.00001096725464</v>
      </c>
      <c r="C529" s="343">
        <v>746.3046866415483</v>
      </c>
      <c r="D529" s="343">
        <v>749.55113005680414</v>
      </c>
      <c r="E529" s="343">
        <v>748.64510835270164</v>
      </c>
      <c r="F529" s="343">
        <v>741.18259446720208</v>
      </c>
      <c r="G529" s="343">
        <v>731.039590330439</v>
      </c>
      <c r="H529" s="343">
        <v>721.51720521812081</v>
      </c>
      <c r="I529" s="343">
        <v>713.47786463683019</v>
      </c>
      <c r="J529" s="344">
        <v>706.29844011149</v>
      </c>
      <c r="K529" s="344">
        <v>698.79919046340956</v>
      </c>
      <c r="L529" s="344">
        <v>693.064172818105</v>
      </c>
      <c r="M529" s="344">
        <v>688.11013015773722</v>
      </c>
      <c r="N529" s="344">
        <v>684.40808003192024</v>
      </c>
      <c r="O529" s="344">
        <v>682.19407630362241</v>
      </c>
      <c r="P529" s="344">
        <v>679.96126860432446</v>
      </c>
      <c r="Q529" s="344">
        <v>677.37182115666428</v>
      </c>
      <c r="R529" s="344">
        <v>675.09955064883138</v>
      </c>
      <c r="S529" s="344">
        <v>672.75335961485553</v>
      </c>
      <c r="T529" s="344">
        <v>669.97946860792274</v>
      </c>
      <c r="U529" s="344">
        <v>667.77376145015944</v>
      </c>
      <c r="V529" s="344">
        <v>665.18007909346488</v>
      </c>
      <c r="W529" s="344">
        <v>662.59441491706</v>
      </c>
      <c r="X529" s="344">
        <v>659.78799801841046</v>
      </c>
      <c r="Y529" s="344">
        <v>656.68975043033481</v>
      </c>
      <c r="Z529" s="344">
        <v>654.199674684075</v>
      </c>
    </row>
    <row r="530">
      <c r="A530" s="342" t="s">
        <v>382</v>
      </c>
      <c r="B530" s="343">
        <v>476.00001096725464</v>
      </c>
      <c r="C530" s="343">
        <v>837.207430915883</v>
      </c>
      <c r="D530" s="343">
        <v>840.42297951228613</v>
      </c>
      <c r="E530" s="343">
        <v>839.50438976640976</v>
      </c>
      <c r="F530" s="343">
        <v>832.07109460142226</v>
      </c>
      <c r="G530" s="343">
        <v>822.04619761539163</v>
      </c>
      <c r="H530" s="343">
        <v>812.63548250900556</v>
      </c>
      <c r="I530" s="343">
        <v>804.59034995857155</v>
      </c>
      <c r="J530" s="344">
        <v>797.47852478725758</v>
      </c>
      <c r="K530" s="344">
        <v>789.9849817266097</v>
      </c>
      <c r="L530" s="344">
        <v>784.28422635831078</v>
      </c>
      <c r="M530" s="344">
        <v>779.33497695516007</v>
      </c>
      <c r="N530" s="344">
        <v>775.62292136054191</v>
      </c>
      <c r="O530" s="344">
        <v>773.4300768728109</v>
      </c>
      <c r="P530" s="344">
        <v>771.218609355107</v>
      </c>
      <c r="Q530" s="344">
        <v>768.63461982779393</v>
      </c>
      <c r="R530" s="344">
        <v>766.38412922020223</v>
      </c>
      <c r="S530" s="344">
        <v>764.0796008633838</v>
      </c>
      <c r="T530" s="344">
        <v>761.27632695590171</v>
      </c>
      <c r="U530" s="344">
        <v>759.15162962848763</v>
      </c>
      <c r="V530" s="344">
        <v>756.68480058311491</v>
      </c>
      <c r="W530" s="344">
        <v>754.14415574798352</v>
      </c>
      <c r="X530" s="344">
        <v>751.42700297055717</v>
      </c>
      <c r="Y530" s="344">
        <v>748.385480354809</v>
      </c>
      <c r="Z530" s="344">
        <v>745.97918281674959</v>
      </c>
    </row>
    <row r="531">
      <c r="A531" s="342" t="s">
        <v>383</v>
      </c>
      <c r="B531" s="343">
        <v>476.00001096725464</v>
      </c>
      <c r="C531" s="343">
        <v>277.11257644726942</v>
      </c>
      <c r="D531" s="343">
        <v>236.37371516155781</v>
      </c>
      <c r="E531" s="343">
        <v>185.65211263258257</v>
      </c>
      <c r="F531" s="343">
        <v>127.07350920263032</v>
      </c>
      <c r="G531" s="343">
        <v>69.1328858359838</v>
      </c>
      <c r="H531" s="343">
        <v>11.561211996672348</v>
      </c>
      <c r="I531" s="343">
        <v>7.3346754814695352</v>
      </c>
      <c r="J531" s="344">
        <v>10.695777920171302</v>
      </c>
      <c r="K531" s="344">
        <v>25.404115159206182</v>
      </c>
      <c r="L531" s="344">
        <v>46.393267725044424</v>
      </c>
      <c r="M531" s="344">
        <v>77.635388886152853</v>
      </c>
      <c r="N531" s="344">
        <v>118.13213649980889</v>
      </c>
      <c r="O531" s="344">
        <v>115.78449320081307</v>
      </c>
      <c r="P531" s="344">
        <v>113.41690271734771</v>
      </c>
      <c r="Q531" s="344">
        <v>110.73779317146773</v>
      </c>
      <c r="R531" s="344">
        <v>108.3279485847733</v>
      </c>
      <c r="S531" s="344">
        <v>105.77382051879286</v>
      </c>
      <c r="T531" s="344">
        <v>103.01985205221004</v>
      </c>
      <c r="U531" s="344">
        <v>100.35746961068864</v>
      </c>
      <c r="V531" s="344">
        <v>97.128421290916236</v>
      </c>
      <c r="W531" s="344">
        <v>94.2029261930611</v>
      </c>
      <c r="X531" s="344">
        <v>90.888097621420044</v>
      </c>
      <c r="Y531" s="344">
        <v>87.375921251920715</v>
      </c>
      <c r="Z531" s="344">
        <v>84.412209187442542</v>
      </c>
    </row>
    <row r="532">
      <c r="A532" s="342" t="s">
        <v>384</v>
      </c>
      <c r="B532" s="343">
        <v>476.00001096725464</v>
      </c>
      <c r="C532" s="343">
        <v>655.976182345755</v>
      </c>
      <c r="D532" s="343">
        <v>701.74688768867316</v>
      </c>
      <c r="E532" s="343">
        <v>748.41375617984374</v>
      </c>
      <c r="F532" s="343">
        <v>789.00487419795934</v>
      </c>
      <c r="G532" s="343">
        <v>823.04253499231413</v>
      </c>
      <c r="H532" s="343">
        <v>857.62511537177488</v>
      </c>
      <c r="I532" s="343">
        <v>845.71823175622148</v>
      </c>
      <c r="J532" s="344">
        <v>828.27712651216041</v>
      </c>
      <c r="K532" s="344">
        <v>799.7460708639054</v>
      </c>
      <c r="L532" s="344">
        <v>768.7336228544026</v>
      </c>
      <c r="M532" s="344">
        <v>729.69402179558358</v>
      </c>
      <c r="N532" s="344">
        <v>684.40808003192024</v>
      </c>
      <c r="O532" s="344">
        <v>682.19407630362241</v>
      </c>
      <c r="P532" s="344">
        <v>679.96126860432446</v>
      </c>
      <c r="Q532" s="344">
        <v>677.37182115666428</v>
      </c>
      <c r="R532" s="344">
        <v>675.099550648843</v>
      </c>
      <c r="S532" s="344">
        <v>672.75335961485553</v>
      </c>
      <c r="T532" s="344">
        <v>669.97946860792274</v>
      </c>
      <c r="U532" s="344">
        <v>667.77376145015944</v>
      </c>
      <c r="V532" s="344">
        <v>665.18007909346488</v>
      </c>
      <c r="W532" s="344">
        <v>662.59441491706</v>
      </c>
      <c r="X532" s="344">
        <v>659.78799801841046</v>
      </c>
      <c r="Y532" s="344">
        <v>656.68975043033481</v>
      </c>
      <c r="Z532" s="344">
        <v>654.199674684075</v>
      </c>
    </row>
    <row r="533">
      <c r="A533" s="342" t="s">
        <v>385</v>
      </c>
      <c r="B533" s="343">
        <v>476.00001096725464</v>
      </c>
      <c r="C533" s="343">
        <v>734.029987678888</v>
      </c>
      <c r="D533" s="343">
        <v>734.47228767792808</v>
      </c>
      <c r="E533" s="343">
        <v>730.41049202014642</v>
      </c>
      <c r="F533" s="343">
        <v>719.736343199968</v>
      </c>
      <c r="G533" s="343">
        <v>706.60991488184959</v>
      </c>
      <c r="H533" s="343">
        <v>694.097776475089</v>
      </c>
      <c r="I533" s="343">
        <v>682.84947069620307</v>
      </c>
      <c r="J533" s="344">
        <v>672.63740749244209</v>
      </c>
      <c r="K533" s="344">
        <v>661.87287072471679</v>
      </c>
      <c r="L533" s="344">
        <v>653.26165413140973</v>
      </c>
      <c r="M533" s="344">
        <v>645.29006280960641</v>
      </c>
      <c r="N533" s="344">
        <v>638.273386992236</v>
      </c>
      <c r="O533" s="344">
        <v>633.133154883575</v>
      </c>
      <c r="P533" s="344">
        <v>627.97207230787421</v>
      </c>
      <c r="Q533" s="344">
        <v>622.10861294401707</v>
      </c>
      <c r="R533" s="344">
        <v>616.9041515724922</v>
      </c>
      <c r="S533" s="344">
        <v>611.46074153638074</v>
      </c>
      <c r="T533" s="344">
        <v>605.42902379234806</v>
      </c>
      <c r="U533" s="344">
        <v>600.1892898985202</v>
      </c>
      <c r="V533" s="344">
        <v>594.22102049495641</v>
      </c>
      <c r="W533" s="344">
        <v>588.81680046131135</v>
      </c>
      <c r="X533" s="344">
        <v>582.85155787173585</v>
      </c>
      <c r="Y533" s="344">
        <v>576.40961504504821</v>
      </c>
      <c r="Z533" s="344">
        <v>570.95627522386985</v>
      </c>
    </row>
    <row r="534">
      <c r="A534" s="342" t="s">
        <v>386</v>
      </c>
      <c r="B534" s="343">
        <v>476.00001096725464</v>
      </c>
      <c r="C534" s="343">
        <v>487.21802089480167</v>
      </c>
      <c r="D534" s="343">
        <v>494.87593852459537</v>
      </c>
      <c r="E534" s="343">
        <v>498.84943333800231</v>
      </c>
      <c r="F534" s="343">
        <v>496.20755131179305</v>
      </c>
      <c r="G534" s="343">
        <v>490.29617192082111</v>
      </c>
      <c r="H534" s="343">
        <v>485.03143264378218</v>
      </c>
      <c r="I534" s="343">
        <v>481.90803236422829</v>
      </c>
      <c r="J534" s="344">
        <v>479.19291574922374</v>
      </c>
      <c r="K534" s="344">
        <v>476.66598941607816</v>
      </c>
      <c r="L534" s="344">
        <v>475.2393415620694</v>
      </c>
      <c r="M534" s="344">
        <v>474.88612619096591</v>
      </c>
      <c r="N534" s="344">
        <v>476.28116162796789</v>
      </c>
      <c r="O534" s="344">
        <v>478.47153431555364</v>
      </c>
      <c r="P534" s="344">
        <v>480.64269631346809</v>
      </c>
      <c r="Q534" s="344">
        <v>483.02006904769149</v>
      </c>
      <c r="R534" s="344">
        <v>485.15025154305107</v>
      </c>
      <c r="S534" s="344">
        <v>487.403551436136</v>
      </c>
      <c r="T534" s="344">
        <v>489.64952727679497</v>
      </c>
      <c r="U534" s="344">
        <v>491.81962390900037</v>
      </c>
      <c r="V534" s="344">
        <v>493.99387980319869</v>
      </c>
      <c r="W534" s="344">
        <v>495.54161937674616</v>
      </c>
      <c r="X534" s="344">
        <v>497.26502880481252</v>
      </c>
      <c r="Y534" s="344">
        <v>499.05512512661278</v>
      </c>
      <c r="Z534" s="344">
        <v>500.8084336137382</v>
      </c>
    </row>
    <row r="535">
      <c r="A535" s="341" t="s">
        <v>394</v>
      </c>
    </row>
    <row r="536">
      <c r="A536" s="342" t="s">
        <v>372</v>
      </c>
      <c r="B536" s="343">
        <v>472.99999743700027</v>
      </c>
      <c r="C536" s="343">
        <v>259.52021257539309</v>
      </c>
      <c r="D536" s="343">
        <v>257.73380122948834</v>
      </c>
      <c r="E536" s="343">
        <v>253.99904818540611</v>
      </c>
      <c r="F536" s="343">
        <v>246.84563420222494</v>
      </c>
      <c r="G536" s="343">
        <v>239.01989688481839</v>
      </c>
      <c r="H536" s="343">
        <v>232.43727574577991</v>
      </c>
      <c r="I536" s="343">
        <v>227.206544369942</v>
      </c>
      <c r="J536" s="344">
        <v>222.21810338924314</v>
      </c>
      <c r="K536" s="344">
        <v>217.17744835817305</v>
      </c>
      <c r="L536" s="344">
        <v>213.05834577852383</v>
      </c>
      <c r="M536" s="344">
        <v>209.41912233226702</v>
      </c>
      <c r="N536" s="344">
        <v>206.20133617557138</v>
      </c>
      <c r="O536" s="344">
        <v>203.78711026385085</v>
      </c>
      <c r="P536" s="344">
        <v>201.28614965540106</v>
      </c>
      <c r="Q536" s="344">
        <v>198.35820955065961</v>
      </c>
      <c r="R536" s="344">
        <v>195.65310535303297</v>
      </c>
      <c r="S536" s="344">
        <v>192.81383838086151</v>
      </c>
      <c r="T536" s="344">
        <v>189.92098640712729</v>
      </c>
      <c r="U536" s="344">
        <v>187.2765122597994</v>
      </c>
      <c r="V536" s="344">
        <v>184.46561919569714</v>
      </c>
      <c r="W536" s="344">
        <v>182.40406179376052</v>
      </c>
      <c r="X536" s="344">
        <v>180.23753928119072</v>
      </c>
      <c r="Y536" s="344">
        <v>178.24040905797475</v>
      </c>
      <c r="Z536" s="344">
        <v>176.6535922395814</v>
      </c>
    </row>
    <row r="537">
      <c r="A537" s="342" t="s">
        <v>373</v>
      </c>
      <c r="B537" s="343">
        <v>472.99999743700027</v>
      </c>
      <c r="C537" s="343">
        <v>353.56521732590488</v>
      </c>
      <c r="D537" s="343">
        <v>351.78510691063912</v>
      </c>
      <c r="E537" s="343">
        <v>348.10040438025493</v>
      </c>
      <c r="F537" s="343">
        <v>341.00406825994537</v>
      </c>
      <c r="G537" s="343">
        <v>333.27196063897992</v>
      </c>
      <c r="H537" s="343">
        <v>326.78051912892545</v>
      </c>
      <c r="I537" s="343">
        <v>321.58878330192653</v>
      </c>
      <c r="J537" s="344">
        <v>316.65909112813523</v>
      </c>
      <c r="K537" s="344">
        <v>311.66221819649655</v>
      </c>
      <c r="L537" s="344">
        <v>307.58299770320656</v>
      </c>
      <c r="M537" s="344">
        <v>303.98287754691279</v>
      </c>
      <c r="N537" s="344">
        <v>300.78331990107085</v>
      </c>
      <c r="O537" s="344">
        <v>298.42522410070393</v>
      </c>
      <c r="P537" s="344">
        <v>295.987791382556</v>
      </c>
      <c r="Q537" s="344">
        <v>293.12568667640051</v>
      </c>
      <c r="R537" s="344">
        <v>290.48102069635513</v>
      </c>
      <c r="S537" s="344">
        <v>287.71167499682667</v>
      </c>
      <c r="T537" s="344">
        <v>284.87741694874995</v>
      </c>
      <c r="U537" s="344">
        <v>282.29325694823706</v>
      </c>
      <c r="V537" s="344">
        <v>279.5480036292372</v>
      </c>
      <c r="W537" s="344">
        <v>277.53607771970627</v>
      </c>
      <c r="X537" s="344">
        <v>275.42360600084851</v>
      </c>
      <c r="Y537" s="344">
        <v>273.47876495125826</v>
      </c>
      <c r="Z537" s="344">
        <v>271.936064280504</v>
      </c>
    </row>
    <row r="538">
      <c r="A538" s="342" t="s">
        <v>374</v>
      </c>
      <c r="B538" s="343">
        <v>472.99999743700027</v>
      </c>
      <c r="C538" s="343">
        <v>400.07048315761728</v>
      </c>
      <c r="D538" s="343">
        <v>398.29351418530558</v>
      </c>
      <c r="E538" s="343">
        <v>394.63541950681542</v>
      </c>
      <c r="F538" s="343">
        <v>387.56438293836891</v>
      </c>
      <c r="G538" s="343">
        <v>379.87844346710841</v>
      </c>
      <c r="H538" s="343">
        <v>373.43387521119388</v>
      </c>
      <c r="I538" s="343">
        <v>368.25948016392692</v>
      </c>
      <c r="J538" s="344">
        <v>363.35972957697811</v>
      </c>
      <c r="K538" s="344">
        <v>358.38351222632332</v>
      </c>
      <c r="L538" s="344">
        <v>354.32397877289924</v>
      </c>
      <c r="M538" s="344">
        <v>350.74412107057441</v>
      </c>
      <c r="N538" s="344">
        <v>347.55262735070664</v>
      </c>
      <c r="O538" s="344">
        <v>345.22214585241289</v>
      </c>
      <c r="P538" s="344">
        <v>342.81693252284549</v>
      </c>
      <c r="Q538" s="344">
        <v>339.98722000310636</v>
      </c>
      <c r="R538" s="344">
        <v>337.37229106598994</v>
      </c>
      <c r="S538" s="344">
        <v>334.63831450040192</v>
      </c>
      <c r="T538" s="344">
        <v>331.8319189708904</v>
      </c>
      <c r="U538" s="344">
        <v>329.27743313496234</v>
      </c>
      <c r="V538" s="344">
        <v>326.56447217480343</v>
      </c>
      <c r="W538" s="344">
        <v>324.57696130579905</v>
      </c>
      <c r="X538" s="344">
        <v>322.49107634577052</v>
      </c>
      <c r="Y538" s="344">
        <v>320.57195272719645</v>
      </c>
      <c r="Z538" s="344">
        <v>319.05094695963322</v>
      </c>
    </row>
    <row r="539">
      <c r="A539" s="342" t="s">
        <v>375</v>
      </c>
      <c r="B539" s="343">
        <v>472.99999743700027</v>
      </c>
      <c r="C539" s="343">
        <v>423.19528099338027</v>
      </c>
      <c r="D539" s="343">
        <v>421.41988049078094</v>
      </c>
      <c r="E539" s="343">
        <v>417.77547698894017</v>
      </c>
      <c r="F539" s="343">
        <v>410.71629596339477</v>
      </c>
      <c r="G539" s="343">
        <v>403.0532811661248</v>
      </c>
      <c r="H539" s="343">
        <v>396.632463041707</v>
      </c>
      <c r="I539" s="343">
        <v>391.46620954214416</v>
      </c>
      <c r="J539" s="344">
        <v>386.58156811095392</v>
      </c>
      <c r="K539" s="344">
        <v>381.61537543528334</v>
      </c>
      <c r="L539" s="344">
        <v>377.56562287711466</v>
      </c>
      <c r="M539" s="344">
        <v>373.99607015805407</v>
      </c>
      <c r="N539" s="344">
        <v>370.80835091369892</v>
      </c>
      <c r="O539" s="344">
        <v>368.49156551595632</v>
      </c>
      <c r="P539" s="344">
        <v>366.102572762156</v>
      </c>
      <c r="Q539" s="344">
        <v>363.2889268635065</v>
      </c>
      <c r="R539" s="344">
        <v>360.68874767995965</v>
      </c>
      <c r="S539" s="344">
        <v>357.97255499502648</v>
      </c>
      <c r="T539" s="344">
        <v>355.17973864744147</v>
      </c>
      <c r="U539" s="344">
        <v>352.63997092047708</v>
      </c>
      <c r="V539" s="344">
        <v>349.94302617892924</v>
      </c>
      <c r="W539" s="344">
        <v>347.96762411193794</v>
      </c>
      <c r="X539" s="344">
        <v>345.89492446987157</v>
      </c>
      <c r="Y539" s="344">
        <v>343.98855433629848</v>
      </c>
      <c r="Z539" s="344">
        <v>342.478306554812</v>
      </c>
    </row>
    <row r="540">
      <c r="A540" s="342" t="s">
        <v>376</v>
      </c>
      <c r="B540" s="343">
        <v>472.99999743700027</v>
      </c>
      <c r="C540" s="343">
        <v>446.23541013574652</v>
      </c>
      <c r="D540" s="343">
        <v>444.46157660308137</v>
      </c>
      <c r="E540" s="343">
        <v>440.83111929894773</v>
      </c>
      <c r="F540" s="343">
        <v>433.78327017823216</v>
      </c>
      <c r="G540" s="343">
        <v>426.14307464118042</v>
      </c>
      <c r="H540" s="343">
        <v>419.74621289663179</v>
      </c>
      <c r="I540" s="343">
        <v>414.58775228310338</v>
      </c>
      <c r="J540" s="344">
        <v>409.71831096362882</v>
      </c>
      <c r="K540" s="344">
        <v>404.76194304161385</v>
      </c>
      <c r="L540" s="344">
        <v>400.72192995775976</v>
      </c>
      <c r="M540" s="344">
        <v>397.16279658151984</v>
      </c>
      <c r="N540" s="344">
        <v>393.97868206351427</v>
      </c>
      <c r="O540" s="344">
        <v>391.67551934751793</v>
      </c>
      <c r="P540" s="344">
        <v>389.302819975424</v>
      </c>
      <c r="Q540" s="344">
        <v>386.50515509865215</v>
      </c>
      <c r="R540" s="344">
        <v>383.91964714647452</v>
      </c>
      <c r="S540" s="344">
        <v>381.22130349958218</v>
      </c>
      <c r="T540" s="344">
        <v>378.44183406498644</v>
      </c>
      <c r="U540" s="344">
        <v>375.91670578981376</v>
      </c>
      <c r="V540" s="344">
        <v>373.2356913461814</v>
      </c>
      <c r="W540" s="344">
        <v>371.27233281642742</v>
      </c>
      <c r="X540" s="344">
        <v>369.21274705123972</v>
      </c>
      <c r="Y540" s="344">
        <v>367.31906083401077</v>
      </c>
      <c r="Z540" s="344">
        <v>365.819511893109</v>
      </c>
    </row>
    <row r="541">
      <c r="A541" s="342" t="s">
        <v>377</v>
      </c>
      <c r="B541" s="343">
        <v>472.99999743700027</v>
      </c>
      <c r="C541" s="343">
        <v>469.19128343524136</v>
      </c>
      <c r="D541" s="343">
        <v>467.41901537374991</v>
      </c>
      <c r="E541" s="343">
        <v>463.8027569533748</v>
      </c>
      <c r="F541" s="343">
        <v>456.76572044273252</v>
      </c>
      <c r="G541" s="343">
        <v>449.148239386351</v>
      </c>
      <c r="H541" s="343">
        <v>442.77553822602033</v>
      </c>
      <c r="I541" s="343">
        <v>437.6245247318729</v>
      </c>
      <c r="J541" s="344">
        <v>432.77037352619732</v>
      </c>
      <c r="K541" s="344">
        <v>427.82363203694717</v>
      </c>
      <c r="L541" s="344">
        <v>423.7933172508184</v>
      </c>
      <c r="M541" s="344">
        <v>420.24471648013991</v>
      </c>
      <c r="N541" s="344">
        <v>417.06403835652924</v>
      </c>
      <c r="O541" s="344">
        <v>414.77442536040735</v>
      </c>
      <c r="P541" s="344">
        <v>412.41809134887683</v>
      </c>
      <c r="Q541" s="344">
        <v>409.63632242652494</v>
      </c>
      <c r="R541" s="344">
        <v>407.06540767131975</v>
      </c>
      <c r="S541" s="344">
        <v>404.38497743982123</v>
      </c>
      <c r="T541" s="344">
        <v>401.61862446792514</v>
      </c>
      <c r="U541" s="344">
        <v>399.10805747664807</v>
      </c>
      <c r="V541" s="344">
        <v>396.4428879451911</v>
      </c>
      <c r="W541" s="344">
        <v>394.49150809468972</v>
      </c>
      <c r="X541" s="344">
        <v>392.44496521110796</v>
      </c>
      <c r="Y541" s="344">
        <v>390.56389377633059</v>
      </c>
      <c r="Z541" s="344">
        <v>389.07498490074954</v>
      </c>
    </row>
    <row r="542">
      <c r="A542" s="342" t="s">
        <v>378</v>
      </c>
      <c r="B542" s="343">
        <v>472.99999743700027</v>
      </c>
      <c r="C542" s="343">
        <v>492.06331122903424</v>
      </c>
      <c r="D542" s="343">
        <v>490.29260714096137</v>
      </c>
      <c r="E542" s="343">
        <v>486.69079797479441</v>
      </c>
      <c r="F542" s="343">
        <v>479.66405908745571</v>
      </c>
      <c r="G542" s="343">
        <v>472.06918836178204</v>
      </c>
      <c r="H542" s="343">
        <v>465.72084996332592</v>
      </c>
      <c r="I542" s="343">
        <v>460.57694069334389</v>
      </c>
      <c r="J542" s="344">
        <v>455.73816865785341</v>
      </c>
      <c r="K542" s="344">
        <v>450.80085686796724</v>
      </c>
      <c r="L542" s="344">
        <v>446.78019944552977</v>
      </c>
      <c r="M542" s="344">
        <v>443.242243455558</v>
      </c>
      <c r="N542" s="344">
        <v>440.06483480000088</v>
      </c>
      <c r="O542" s="344">
        <v>437.78869901548387</v>
      </c>
      <c r="P542" s="344">
        <v>435.44880152357496</v>
      </c>
      <c r="Q542" s="344">
        <v>432.68284401606752</v>
      </c>
      <c r="R542" s="344">
        <v>430.12644490768861</v>
      </c>
      <c r="S542" s="344">
        <v>427.46399169583441</v>
      </c>
      <c r="T542" s="344">
        <v>424.71052654048492</v>
      </c>
      <c r="U542" s="344">
        <v>422.21444315092219</v>
      </c>
      <c r="V542" s="344">
        <v>419.5650336769562</v>
      </c>
      <c r="W542" s="344">
        <v>417.62556805154219</v>
      </c>
      <c r="X542" s="344">
        <v>415.59199749685285</v>
      </c>
      <c r="Y542" s="344">
        <v>413.72347214221782</v>
      </c>
      <c r="Z542" s="344">
        <v>412.24514492422514</v>
      </c>
    </row>
    <row r="543">
      <c r="A543" s="342" t="s">
        <v>379</v>
      </c>
      <c r="B543" s="343">
        <v>472.99999743700027</v>
      </c>
      <c r="C543" s="343">
        <v>537.55745919132221</v>
      </c>
      <c r="D543" s="343">
        <v>535.789878560722</v>
      </c>
      <c r="E543" s="343">
        <v>532.21770984799412</v>
      </c>
      <c r="F543" s="343">
        <v>525.210038304144</v>
      </c>
      <c r="G543" s="343">
        <v>517.66007828529473</v>
      </c>
      <c r="H543" s="343">
        <v>511.36106392259359</v>
      </c>
      <c r="I543" s="343">
        <v>506.23034578432856</v>
      </c>
      <c r="J543" s="344">
        <v>501.42259551597732</v>
      </c>
      <c r="K543" s="344">
        <v>496.503559210641</v>
      </c>
      <c r="L543" s="344">
        <v>492.50209467479368</v>
      </c>
      <c r="M543" s="344">
        <v>488.98576046691232</v>
      </c>
      <c r="N543" s="344">
        <v>485.81439553353027</v>
      </c>
      <c r="O543" s="344">
        <v>483.56499844533352</v>
      </c>
      <c r="P543" s="344">
        <v>481.25818422663622</v>
      </c>
      <c r="Q543" s="344">
        <v>478.52359802244825</v>
      </c>
      <c r="R543" s="344">
        <v>475.99599947667508</v>
      </c>
      <c r="S543" s="344">
        <v>473.3696880587492</v>
      </c>
      <c r="T543" s="344">
        <v>470.64131974280582</v>
      </c>
      <c r="U543" s="344">
        <v>468.17397243530451</v>
      </c>
      <c r="V543" s="344">
        <v>465.55583061718158</v>
      </c>
      <c r="W543" s="344">
        <v>463.64000168005037</v>
      </c>
      <c r="X543" s="344">
        <v>461.63216587913394</v>
      </c>
      <c r="Y543" s="344">
        <v>459.78852828851905</v>
      </c>
      <c r="Z543" s="344">
        <v>458.33119061929392</v>
      </c>
    </row>
    <row r="544">
      <c r="A544" s="342" t="s">
        <v>380</v>
      </c>
      <c r="B544" s="343">
        <v>472.99999743700027</v>
      </c>
      <c r="C544" s="343">
        <v>627.55738916017947</v>
      </c>
      <c r="D544" s="343">
        <v>625.79603751332422</v>
      </c>
      <c r="E544" s="343">
        <v>622.28605438200054</v>
      </c>
      <c r="F544" s="343">
        <v>615.3105233864419</v>
      </c>
      <c r="G544" s="343">
        <v>607.84916217625721</v>
      </c>
      <c r="H544" s="343">
        <v>601.65113473140434</v>
      </c>
      <c r="I544" s="343">
        <v>596.54280788717881</v>
      </c>
      <c r="J544" s="344">
        <v>591.79812910921942</v>
      </c>
      <c r="K544" s="344">
        <v>586.91335141317518</v>
      </c>
      <c r="L544" s="344">
        <v>582.94979191824325</v>
      </c>
      <c r="M544" s="344">
        <v>579.47800052667583</v>
      </c>
      <c r="N544" s="344">
        <v>576.31678050543155</v>
      </c>
      <c r="O544" s="344">
        <v>574.12001030581371</v>
      </c>
      <c r="P544" s="344">
        <v>571.88018126378688</v>
      </c>
      <c r="Q544" s="344">
        <v>569.20734599544153</v>
      </c>
      <c r="R544" s="344">
        <v>566.73643889238122</v>
      </c>
      <c r="S544" s="344">
        <v>564.18314105206741</v>
      </c>
      <c r="T544" s="344">
        <v>561.50230046216154</v>
      </c>
      <c r="U544" s="344">
        <v>559.09151411472658</v>
      </c>
      <c r="V544" s="344">
        <v>556.53491229298163</v>
      </c>
      <c r="W544" s="344">
        <v>554.66560072715822</v>
      </c>
      <c r="X544" s="344">
        <v>552.70840691915544</v>
      </c>
      <c r="Y544" s="344">
        <v>550.91373907304</v>
      </c>
      <c r="Z544" s="344">
        <v>549.49769548546885</v>
      </c>
    </row>
    <row r="545">
      <c r="A545" s="342" t="s">
        <v>381</v>
      </c>
      <c r="B545" s="343">
        <v>472.99999743700027</v>
      </c>
      <c r="C545" s="343">
        <v>716.26059973586757</v>
      </c>
      <c r="D545" s="343">
        <v>714.50545321197853</v>
      </c>
      <c r="E545" s="343">
        <v>711.06141107485439</v>
      </c>
      <c r="F545" s="343">
        <v>704.11024726257426</v>
      </c>
      <c r="G545" s="343">
        <v>696.73588685740879</v>
      </c>
      <c r="H545" s="343">
        <v>690.64186206900229</v>
      </c>
      <c r="I545" s="343">
        <v>685.55075106578033</v>
      </c>
      <c r="J545" s="344">
        <v>680.870466478892</v>
      </c>
      <c r="K545" s="344">
        <v>676.016971574728</v>
      </c>
      <c r="L545" s="344">
        <v>672.0906885226284</v>
      </c>
      <c r="M545" s="344">
        <v>668.66511713345278</v>
      </c>
      <c r="N545" s="344">
        <v>665.51152335761867</v>
      </c>
      <c r="O545" s="344">
        <v>663.3662691999848</v>
      </c>
      <c r="P545" s="344">
        <v>661.19447537106691</v>
      </c>
      <c r="Q545" s="344">
        <v>658.5820957626604</v>
      </c>
      <c r="R545" s="344">
        <v>656.16669191610413</v>
      </c>
      <c r="S545" s="344">
        <v>653.68734188614155</v>
      </c>
      <c r="T545" s="344">
        <v>651.05056614536966</v>
      </c>
      <c r="U545" s="344">
        <v>648.69515061713673</v>
      </c>
      <c r="V545" s="344">
        <v>646.19878881751674</v>
      </c>
      <c r="W545" s="344">
        <v>644.37500723294852</v>
      </c>
      <c r="X545" s="344">
        <v>642.46737465958051</v>
      </c>
      <c r="Y545" s="344">
        <v>640.72062421445423</v>
      </c>
      <c r="Z545" s="344">
        <v>639.34498011840674</v>
      </c>
    </row>
    <row r="546">
      <c r="A546" s="342" t="s">
        <v>382</v>
      </c>
      <c r="B546" s="343">
        <v>472.99999743700027</v>
      </c>
      <c r="C546" s="343">
        <v>803.69188356238828</v>
      </c>
      <c r="D546" s="343">
        <v>801.94291835391618</v>
      </c>
      <c r="E546" s="343">
        <v>798.56843567695785</v>
      </c>
      <c r="F546" s="343">
        <v>791.63412091956866</v>
      </c>
      <c r="G546" s="343">
        <v>784.3452009101253</v>
      </c>
      <c r="H546" s="343">
        <v>778.35807485172552</v>
      </c>
      <c r="I546" s="343">
        <v>773.2791743387844</v>
      </c>
      <c r="J546" s="344">
        <v>768.66455085295229</v>
      </c>
      <c r="K546" s="344">
        <v>763.8394570288458</v>
      </c>
      <c r="L546" s="344">
        <v>759.9498363003994</v>
      </c>
      <c r="M546" s="344">
        <v>756.57209783635642</v>
      </c>
      <c r="N546" s="344">
        <v>753.42369488023553</v>
      </c>
      <c r="O546" s="344">
        <v>751.328873013167</v>
      </c>
      <c r="P546" s="344">
        <v>749.22611617979442</v>
      </c>
      <c r="Q546" s="344">
        <v>746.67292848857255</v>
      </c>
      <c r="R546" s="344">
        <v>744.31186863872188</v>
      </c>
      <c r="S546" s="344">
        <v>741.907355186255</v>
      </c>
      <c r="T546" s="344">
        <v>739.31128847046546</v>
      </c>
      <c r="U546" s="344">
        <v>737.01008263316726</v>
      </c>
      <c r="V546" s="344">
        <v>734.57269260235614</v>
      </c>
      <c r="W546" s="344">
        <v>732.79347773006987</v>
      </c>
      <c r="X546" s="344">
        <v>730.93435206779782</v>
      </c>
      <c r="Y546" s="344">
        <v>729.23449245977667</v>
      </c>
      <c r="Z546" s="344">
        <v>727.89837521856634</v>
      </c>
    </row>
    <row r="547">
      <c r="A547" s="342" t="s">
        <v>383</v>
      </c>
      <c r="B547" s="343">
        <v>472.99999743700027</v>
      </c>
      <c r="C547" s="343">
        <v>141.06343412902163</v>
      </c>
      <c r="D547" s="343">
        <v>122.73103620604219</v>
      </c>
      <c r="E547" s="343">
        <v>104.25261402109675</v>
      </c>
      <c r="F547" s="343">
        <v>87.24468059847446</v>
      </c>
      <c r="G547" s="343">
        <v>73.344786775489752</v>
      </c>
      <c r="H547" s="343">
        <v>64.177905171146122</v>
      </c>
      <c r="I547" s="343">
        <v>61.24168911551606</v>
      </c>
      <c r="J547" s="344">
        <v>62.14468883923653</v>
      </c>
      <c r="K547" s="344">
        <v>67.958122702040271</v>
      </c>
      <c r="L547" s="344">
        <v>77.380171569328454</v>
      </c>
      <c r="M547" s="344">
        <v>91.5550659266377</v>
      </c>
      <c r="N547" s="344">
        <v>110.20508582157956</v>
      </c>
      <c r="O547" s="344">
        <v>107.73350231858836</v>
      </c>
      <c r="P547" s="344">
        <v>105.17027485817256</v>
      </c>
      <c r="Q547" s="344">
        <v>102.17506834669069</v>
      </c>
      <c r="R547" s="344">
        <v>99.408213231557255</v>
      </c>
      <c r="S547" s="344">
        <v>96.50015821306161</v>
      </c>
      <c r="T547" s="344">
        <v>93.54478533529047</v>
      </c>
      <c r="U547" s="344">
        <v>90.838682010590745</v>
      </c>
      <c r="V547" s="344">
        <v>87.960712678224766</v>
      </c>
      <c r="W547" s="344">
        <v>85.848432559658463</v>
      </c>
      <c r="X547" s="344">
        <v>83.626664701356674</v>
      </c>
      <c r="Y547" s="344">
        <v>81.576081987805267</v>
      </c>
      <c r="Z547" s="344">
        <v>79.944159929310388</v>
      </c>
    </row>
    <row r="548">
      <c r="A548" s="342" t="s">
        <v>384</v>
      </c>
      <c r="B548" s="343">
        <v>472.99999743700027</v>
      </c>
      <c r="C548" s="343">
        <v>737.56601459771116</v>
      </c>
      <c r="D548" s="343">
        <v>751.023450992227</v>
      </c>
      <c r="E548" s="343">
        <v>761.032216245025</v>
      </c>
      <c r="F548" s="343">
        <v>762.93572950498674</v>
      </c>
      <c r="G548" s="343">
        <v>760.93791771764393</v>
      </c>
      <c r="H548" s="343">
        <v>757.060929354322</v>
      </c>
      <c r="I548" s="343">
        <v>749.73938669668064</v>
      </c>
      <c r="J548" s="344">
        <v>739.59073431628974</v>
      </c>
      <c r="K548" s="344">
        <v>724.75265662996435</v>
      </c>
      <c r="L548" s="344">
        <v>708.42050916098242</v>
      </c>
      <c r="M548" s="344">
        <v>688.691023232955</v>
      </c>
      <c r="N548" s="344">
        <v>665.51152335761867</v>
      </c>
      <c r="O548" s="344">
        <v>663.3662691999848</v>
      </c>
      <c r="P548" s="344">
        <v>661.19447537106691</v>
      </c>
      <c r="Q548" s="344">
        <v>658.5820957626604</v>
      </c>
      <c r="R548" s="344">
        <v>656.16669191610981</v>
      </c>
      <c r="S548" s="344">
        <v>653.68734188614155</v>
      </c>
      <c r="T548" s="344">
        <v>651.05056614536966</v>
      </c>
      <c r="U548" s="344">
        <v>648.69515061713673</v>
      </c>
      <c r="V548" s="344">
        <v>646.19878881751674</v>
      </c>
      <c r="W548" s="344">
        <v>644.37500723294852</v>
      </c>
      <c r="X548" s="344">
        <v>642.46737465958051</v>
      </c>
      <c r="Y548" s="344">
        <v>640.72062421445423</v>
      </c>
      <c r="Z548" s="344">
        <v>639.34498011840674</v>
      </c>
    </row>
    <row r="549">
      <c r="A549" s="342" t="s">
        <v>385</v>
      </c>
      <c r="B549" s="343">
        <v>472.99999743700027</v>
      </c>
      <c r="C549" s="343">
        <v>695.52541797083</v>
      </c>
      <c r="D549" s="343">
        <v>691.06010507612223</v>
      </c>
      <c r="E549" s="343">
        <v>684.69473258416065</v>
      </c>
      <c r="F549" s="343">
        <v>674.5935835682377</v>
      </c>
      <c r="G549" s="343">
        <v>664.286869659841</v>
      </c>
      <c r="H549" s="343">
        <v>655.3427326045512</v>
      </c>
      <c r="I549" s="343">
        <v>647.13897241565121</v>
      </c>
      <c r="J549" s="344">
        <v>639.4668727924203</v>
      </c>
      <c r="K549" s="344">
        <v>631.4387112887033</v>
      </c>
      <c r="L549" s="344">
        <v>624.67111707033393</v>
      </c>
      <c r="M549" s="344">
        <v>618.34606602083079</v>
      </c>
      <c r="N549" s="344">
        <v>611.9211197835989</v>
      </c>
      <c r="O549" s="344">
        <v>606.91317354348485</v>
      </c>
      <c r="P549" s="344">
        <v>601.912297564887</v>
      </c>
      <c r="Q549" s="344">
        <v>596.12866991759392</v>
      </c>
      <c r="R549" s="344">
        <v>590.834172655424</v>
      </c>
      <c r="S549" s="344">
        <v>585.3099398546351</v>
      </c>
      <c r="T549" s="344">
        <v>579.54808288301638</v>
      </c>
      <c r="U549" s="344">
        <v>574.20107798060053</v>
      </c>
      <c r="V549" s="344">
        <v>568.31043687483555</v>
      </c>
      <c r="W549" s="344">
        <v>563.78878314084329</v>
      </c>
      <c r="X549" s="344">
        <v>558.78132137392481</v>
      </c>
      <c r="Y549" s="344">
        <v>553.83261178825421</v>
      </c>
      <c r="Z549" s="344">
        <v>549.55370909847363</v>
      </c>
    </row>
    <row r="550">
      <c r="A550" s="342" t="s">
        <v>386</v>
      </c>
      <c r="B550" s="343">
        <v>472.99999743700027</v>
      </c>
      <c r="C550" s="343">
        <v>478.59022406839597</v>
      </c>
      <c r="D550" s="343">
        <v>481.0276116784633</v>
      </c>
      <c r="E550" s="343">
        <v>481.92625673210011</v>
      </c>
      <c r="F550" s="343">
        <v>479.77138344510286</v>
      </c>
      <c r="G550" s="343">
        <v>476.67338844218693</v>
      </c>
      <c r="H550" s="343">
        <v>474.6794740304972</v>
      </c>
      <c r="I550" s="343">
        <v>474.33879108897935</v>
      </c>
      <c r="J550" s="344">
        <v>474.0840849696911</v>
      </c>
      <c r="K550" s="344">
        <v>474.02710831067969</v>
      </c>
      <c r="L550" s="344">
        <v>474.36351486596942</v>
      </c>
      <c r="M550" s="344">
        <v>475.26096314605309</v>
      </c>
      <c r="N550" s="344">
        <v>477.10884880775905</v>
      </c>
      <c r="O550" s="344">
        <v>479.20113494550878</v>
      </c>
      <c r="P550" s="344">
        <v>481.16276210375582</v>
      </c>
      <c r="Q550" s="344">
        <v>483.22395169948948</v>
      </c>
      <c r="R550" s="344">
        <v>485.04489037720617</v>
      </c>
      <c r="S550" s="344">
        <v>486.99630127403407</v>
      </c>
      <c r="T550" s="344">
        <v>488.99486034079456</v>
      </c>
      <c r="U550" s="344">
        <v>491.03337498531755</v>
      </c>
      <c r="V550" s="344">
        <v>493.52431550063824</v>
      </c>
      <c r="W550" s="344">
        <v>495.66722668464723</v>
      </c>
      <c r="X550" s="344">
        <v>498.320722589308</v>
      </c>
      <c r="Y550" s="344">
        <v>501.28979638768385</v>
      </c>
      <c r="Z550" s="344">
        <v>504.19444410727573</v>
      </c>
    </row>
    <row r="551">
      <c r="A551" s="341" t="s">
        <v>395</v>
      </c>
    </row>
    <row r="552">
      <c r="A552" s="342" t="s">
        <v>372</v>
      </c>
      <c r="B552" s="343">
        <v>421.999990940094</v>
      </c>
      <c r="C552" s="343">
        <v>216.4398764706693</v>
      </c>
      <c r="D552" s="343">
        <v>214.64554682811055</v>
      </c>
      <c r="E552" s="343">
        <v>212.00357565889695</v>
      </c>
      <c r="F552" s="343">
        <v>208.48481335243292</v>
      </c>
      <c r="G552" s="343">
        <v>204.76140131171866</v>
      </c>
      <c r="H552" s="343">
        <v>201.34862395737144</v>
      </c>
      <c r="I552" s="343">
        <v>198.57016031228108</v>
      </c>
      <c r="J552" s="344">
        <v>195.82746339110506</v>
      </c>
      <c r="K552" s="344">
        <v>193.09614032338794</v>
      </c>
      <c r="L552" s="344">
        <v>190.78564463411465</v>
      </c>
      <c r="M552" s="344">
        <v>188.54149631320527</v>
      </c>
      <c r="N552" s="344">
        <v>186.33628665297582</v>
      </c>
      <c r="O552" s="344">
        <v>184.64566087771127</v>
      </c>
      <c r="P552" s="344">
        <v>182.81426083731398</v>
      </c>
      <c r="Q552" s="344">
        <v>180.64229970957774</v>
      </c>
      <c r="R552" s="344">
        <v>178.70831068417962</v>
      </c>
      <c r="S552" s="344">
        <v>176.74479343251878</v>
      </c>
      <c r="T552" s="344">
        <v>174.60867120686353</v>
      </c>
      <c r="U552" s="344">
        <v>172.72441003362096</v>
      </c>
      <c r="V552" s="344">
        <v>170.61814945557509</v>
      </c>
      <c r="W552" s="344">
        <v>169.07417148432671</v>
      </c>
      <c r="X552" s="344">
        <v>167.53397344386224</v>
      </c>
      <c r="Y552" s="344">
        <v>166.20431760647705</v>
      </c>
      <c r="Z552" s="344">
        <v>165.42002872538996</v>
      </c>
    </row>
    <row r="553">
      <c r="A553" s="342" t="s">
        <v>373</v>
      </c>
      <c r="B553" s="343">
        <v>421.999990940094</v>
      </c>
      <c r="C553" s="343">
        <v>314.9606759677074</v>
      </c>
      <c r="D553" s="343">
        <v>313.16647443750725</v>
      </c>
      <c r="E553" s="343">
        <v>310.52476983177104</v>
      </c>
      <c r="F553" s="343">
        <v>307.00624121976892</v>
      </c>
      <c r="G553" s="343">
        <v>303.28290025542856</v>
      </c>
      <c r="H553" s="343">
        <v>299.870506551919</v>
      </c>
      <c r="I553" s="343">
        <v>297.0922233386994</v>
      </c>
      <c r="J553" s="344">
        <v>294.3497040188617</v>
      </c>
      <c r="K553" s="344">
        <v>291.61855824635478</v>
      </c>
      <c r="L553" s="344">
        <v>289.30813047786728</v>
      </c>
      <c r="M553" s="344">
        <v>287.06421467655082</v>
      </c>
      <c r="N553" s="344">
        <v>284.85956995785864</v>
      </c>
      <c r="O553" s="344">
        <v>283.17595576569221</v>
      </c>
      <c r="P553" s="344">
        <v>281.35183692639146</v>
      </c>
      <c r="Q553" s="344">
        <v>279.18812850411933</v>
      </c>
      <c r="R553" s="344">
        <v>277.2614875405165</v>
      </c>
      <c r="S553" s="344">
        <v>275.305669256584</v>
      </c>
      <c r="T553" s="344">
        <v>273.17755012826854</v>
      </c>
      <c r="U553" s="344">
        <v>271.30084273796336</v>
      </c>
      <c r="V553" s="344">
        <v>269.20321446581812</v>
      </c>
      <c r="W553" s="344">
        <v>267.66605429570461</v>
      </c>
      <c r="X553" s="344">
        <v>266.1336399698057</v>
      </c>
      <c r="Y553" s="344">
        <v>264.8120597837169</v>
      </c>
      <c r="Z553" s="344">
        <v>264.03503732610579</v>
      </c>
    </row>
    <row r="554">
      <c r="A554" s="342" t="s">
        <v>374</v>
      </c>
      <c r="B554" s="343">
        <v>421.999990940094</v>
      </c>
      <c r="C554" s="343">
        <v>364.21841913246863</v>
      </c>
      <c r="D554" s="343">
        <v>362.42428142085294</v>
      </c>
      <c r="E554" s="343">
        <v>359.7827099141694</v>
      </c>
      <c r="F554" s="343">
        <v>356.2642977488544</v>
      </c>
      <c r="G554" s="343">
        <v>352.54099163969352</v>
      </c>
      <c r="H554" s="343">
        <v>349.12878970381848</v>
      </c>
      <c r="I554" s="343">
        <v>346.35059640551538</v>
      </c>
      <c r="J554" s="344">
        <v>343.60816559109566</v>
      </c>
      <c r="K554" s="344">
        <v>340.87710817057177</v>
      </c>
      <c r="L554" s="344">
        <v>338.5667139608347</v>
      </c>
      <c r="M554" s="344">
        <v>336.32291431016989</v>
      </c>
      <c r="N554" s="344">
        <v>334.11855252974067</v>
      </c>
      <c r="O554" s="344">
        <v>332.43845615574224</v>
      </c>
      <c r="P554" s="344">
        <v>330.61799039494736</v>
      </c>
      <c r="Q554" s="344">
        <v>328.45842245433175</v>
      </c>
      <c r="R554" s="344">
        <v>326.53546811159788</v>
      </c>
      <c r="S554" s="344">
        <v>324.58351252743711</v>
      </c>
      <c r="T554" s="344">
        <v>322.45940867022648</v>
      </c>
      <c r="U554" s="344">
        <v>320.58649116347942</v>
      </c>
      <c r="V554" s="344">
        <v>318.49319390980395</v>
      </c>
      <c r="W554" s="344">
        <v>316.95945441421196</v>
      </c>
      <c r="X554" s="344">
        <v>315.43094544313789</v>
      </c>
      <c r="Y554" s="344">
        <v>314.11341714649456</v>
      </c>
      <c r="Z554" s="344">
        <v>313.340040646963</v>
      </c>
    </row>
    <row r="555">
      <c r="A555" s="342" t="s">
        <v>375</v>
      </c>
      <c r="B555" s="343">
        <v>421.999990940094</v>
      </c>
      <c r="C555" s="343">
        <v>388.84662850056429</v>
      </c>
      <c r="D555" s="343">
        <v>387.05252263918334</v>
      </c>
      <c r="E555" s="343">
        <v>384.41101763670389</v>
      </c>
      <c r="F555" s="343">
        <v>380.89266359511947</v>
      </c>
      <c r="G555" s="343">
        <v>377.169374743494</v>
      </c>
      <c r="H555" s="343">
        <v>373.75726867720414</v>
      </c>
      <c r="I555" s="343">
        <v>370.97912026148146</v>
      </c>
      <c r="J555" s="344">
        <v>368.23673362632917</v>
      </c>
      <c r="K555" s="344">
        <v>365.5057203082668</v>
      </c>
      <c r="L555" s="344">
        <v>363.19534277792854</v>
      </c>
      <c r="M555" s="344">
        <v>360.95160117553814</v>
      </c>
      <c r="N555" s="344">
        <v>358.74738098093081</v>
      </c>
      <c r="O555" s="344">
        <v>357.06904651392449</v>
      </c>
      <c r="P555" s="344">
        <v>355.25041040279029</v>
      </c>
      <c r="Q555" s="344">
        <v>353.0929162249688</v>
      </c>
      <c r="R555" s="344">
        <v>351.17180833100838</v>
      </c>
      <c r="S555" s="344">
        <v>349.2217873910916</v>
      </c>
      <c r="T555" s="344">
        <v>347.09969459006214</v>
      </c>
      <c r="U555" s="344">
        <v>345.22867526365906</v>
      </c>
      <c r="V555" s="344">
        <v>343.13754722477466</v>
      </c>
      <c r="W555" s="344">
        <v>341.60552100134072</v>
      </c>
      <c r="X555" s="344">
        <v>340.07896807221681</v>
      </c>
      <c r="Y555" s="344">
        <v>338.76346922596554</v>
      </c>
      <c r="Z555" s="344">
        <v>337.99191888271957</v>
      </c>
    </row>
    <row r="556">
      <c r="A556" s="342" t="s">
        <v>376</v>
      </c>
      <c r="B556" s="343">
        <v>421.999990940094</v>
      </c>
      <c r="C556" s="343">
        <v>413.47439712470185</v>
      </c>
      <c r="D556" s="343">
        <v>411.68032307431162</v>
      </c>
      <c r="E556" s="343">
        <v>409.03888454595074</v>
      </c>
      <c r="F556" s="343">
        <v>405.52058856189092</v>
      </c>
      <c r="G556" s="343">
        <v>401.79731685469437</v>
      </c>
      <c r="H556" s="343">
        <v>398.38530664858268</v>
      </c>
      <c r="I556" s="343">
        <v>395.60720306567015</v>
      </c>
      <c r="J556" s="344">
        <v>392.86486056096527</v>
      </c>
      <c r="K556" s="344">
        <v>390.13389129648345</v>
      </c>
      <c r="L556" s="344">
        <v>387.82353037905983</v>
      </c>
      <c r="M556" s="344">
        <v>385.57984680699252</v>
      </c>
      <c r="N556" s="344">
        <v>383.37576827593341</v>
      </c>
      <c r="O556" s="344">
        <v>381.69919771120692</v>
      </c>
      <c r="P556" s="344">
        <v>379.88239331989905</v>
      </c>
      <c r="Q556" s="344">
        <v>377.72697524895483</v>
      </c>
      <c r="R556" s="344">
        <v>375.80771589252447</v>
      </c>
      <c r="S556" s="344">
        <v>373.85963178944525</v>
      </c>
      <c r="T556" s="344">
        <v>371.73955232123177</v>
      </c>
      <c r="U556" s="344">
        <v>369.870433330632</v>
      </c>
      <c r="V556" s="344">
        <v>367.78147697280281</v>
      </c>
      <c r="W556" s="344">
        <v>366.25116597487533</v>
      </c>
      <c r="X556" s="344">
        <v>364.72657132698765</v>
      </c>
      <c r="Y556" s="344">
        <v>363.41310426434609</v>
      </c>
      <c r="Z556" s="344">
        <v>362.64338219200908</v>
      </c>
    </row>
    <row r="557">
      <c r="A557" s="342" t="s">
        <v>377</v>
      </c>
      <c r="B557" s="343">
        <v>421.999990940094</v>
      </c>
      <c r="C557" s="343">
        <v>438.1017255523621</v>
      </c>
      <c r="D557" s="343">
        <v>436.30768327381412</v>
      </c>
      <c r="E557" s="343">
        <v>433.66631118958833</v>
      </c>
      <c r="F557" s="343">
        <v>430.1480731969919</v>
      </c>
      <c r="G557" s="343">
        <v>426.424818521314</v>
      </c>
      <c r="H557" s="343">
        <v>423.01290416603354</v>
      </c>
      <c r="I557" s="343">
        <v>420.23484536626711</v>
      </c>
      <c r="J557" s="344">
        <v>417.49254694329738</v>
      </c>
      <c r="K557" s="344">
        <v>414.7616216836239</v>
      </c>
      <c r="L557" s="344">
        <v>412.45127731275011</v>
      </c>
      <c r="M557" s="344">
        <v>410.2076517531205</v>
      </c>
      <c r="N557" s="344">
        <v>408.0037149632854</v>
      </c>
      <c r="O557" s="344">
        <v>406.32891029364362</v>
      </c>
      <c r="P557" s="344">
        <v>404.51393968975958</v>
      </c>
      <c r="Q557" s="344">
        <v>402.36060006686273</v>
      </c>
      <c r="R557" s="344">
        <v>400.44319133412256</v>
      </c>
      <c r="S557" s="344">
        <v>398.49704625774837</v>
      </c>
      <c r="T557" s="344">
        <v>396.37898239616123</v>
      </c>
      <c r="U557" s="344">
        <v>394.51176589413888</v>
      </c>
      <c r="V557" s="344">
        <v>392.42498368056266</v>
      </c>
      <c r="W557" s="344">
        <v>390.89638985905566</v>
      </c>
      <c r="X557" s="344">
        <v>389.3737557288992</v>
      </c>
      <c r="Y557" s="344">
        <v>388.06232278017023</v>
      </c>
      <c r="Z557" s="344">
        <v>387.29443109071968</v>
      </c>
    </row>
    <row r="558">
      <c r="A558" s="342" t="s">
        <v>378</v>
      </c>
      <c r="B558" s="343">
        <v>421.999990940094</v>
      </c>
      <c r="C558" s="343">
        <v>462.72861432967682</v>
      </c>
      <c r="D558" s="343">
        <v>460.93460378391973</v>
      </c>
      <c r="E558" s="343">
        <v>458.29329811394086</v>
      </c>
      <c r="F558" s="343">
        <v>454.77511804689516</v>
      </c>
      <c r="G558" s="343">
        <v>451.05188029002318</v>
      </c>
      <c r="H558" s="343">
        <v>447.64006177628772</v>
      </c>
      <c r="I558" s="343">
        <v>444.86204771011205</v>
      </c>
      <c r="J558" s="344">
        <v>442.11979332026777</v>
      </c>
      <c r="K558" s="344">
        <v>439.388912016735</v>
      </c>
      <c r="L558" s="344">
        <v>437.07858412617088</v>
      </c>
      <c r="M558" s="344">
        <v>434.83501656115629</v>
      </c>
      <c r="N558" s="344">
        <v>432.63122159017081</v>
      </c>
      <c r="O558" s="344">
        <v>430.95818480594568</v>
      </c>
      <c r="P558" s="344">
        <v>429.14505005451338</v>
      </c>
      <c r="Q558" s="344">
        <v>426.99379121793237</v>
      </c>
      <c r="R558" s="344">
        <v>425.07823519245494</v>
      </c>
      <c r="S558" s="344">
        <v>423.13403132993477</v>
      </c>
      <c r="T558" s="344">
        <v>421.0179853459606</v>
      </c>
      <c r="U558" s="344">
        <v>419.15267348261779</v>
      </c>
      <c r="V558" s="344">
        <v>417.06806787343015</v>
      </c>
      <c r="W558" s="344">
        <v>415.54119317683268</v>
      </c>
      <c r="X558" s="344">
        <v>414.020521798114</v>
      </c>
      <c r="Y558" s="344">
        <v>412.71112529069381</v>
      </c>
      <c r="Z558" s="344">
        <v>411.9450660934674</v>
      </c>
    </row>
    <row r="559">
      <c r="A559" s="342" t="s">
        <v>379</v>
      </c>
      <c r="B559" s="343">
        <v>421.999990940094</v>
      </c>
      <c r="C559" s="343">
        <v>511.98107511108407</v>
      </c>
      <c r="D559" s="343">
        <v>510.187127914134</v>
      </c>
      <c r="E559" s="343">
        <v>507.54595498337761</v>
      </c>
      <c r="F559" s="343">
        <v>504.02789057028536</v>
      </c>
      <c r="G559" s="343">
        <v>500.30468631366432</v>
      </c>
      <c r="H559" s="343">
        <v>496.89305945540605</v>
      </c>
      <c r="I559" s="343">
        <v>494.11513470816743</v>
      </c>
      <c r="J559" s="344">
        <v>491.37296823916739</v>
      </c>
      <c r="K559" s="344">
        <v>488.64217470233552</v>
      </c>
      <c r="L559" s="344">
        <v>486.3318795741564</v>
      </c>
      <c r="M559" s="344">
        <v>484.088427945163</v>
      </c>
      <c r="N559" s="344">
        <v>481.88491684454624</v>
      </c>
      <c r="O559" s="344">
        <v>480.21542179228783</v>
      </c>
      <c r="P559" s="344">
        <v>478.405964930608</v>
      </c>
      <c r="Q559" s="344">
        <v>476.25887466988945</v>
      </c>
      <c r="R559" s="344">
        <v>474.34703029933104</v>
      </c>
      <c r="S559" s="344">
        <v>472.40671541511432</v>
      </c>
      <c r="T559" s="344">
        <v>470.29471198807994</v>
      </c>
      <c r="U559" s="344">
        <v>468.43321584173822</v>
      </c>
      <c r="V559" s="344">
        <v>466.35297080953154</v>
      </c>
      <c r="W559" s="344">
        <v>464.82954019853082</v>
      </c>
      <c r="X559" s="344">
        <v>463.3128010127034</v>
      </c>
      <c r="Y559" s="344">
        <v>462.00748435850744</v>
      </c>
      <c r="Z559" s="344">
        <v>461.24509646320388</v>
      </c>
    </row>
    <row r="560">
      <c r="A560" s="342" t="s">
        <v>380</v>
      </c>
      <c r="B560" s="343">
        <v>421.999990940094</v>
      </c>
      <c r="C560" s="343">
        <v>610.48074475100975</v>
      </c>
      <c r="D560" s="343">
        <v>608.68692378719459</v>
      </c>
      <c r="E560" s="343">
        <v>606.04601598050454</v>
      </c>
      <c r="F560" s="343">
        <v>602.52818209082511</v>
      </c>
      <c r="G560" s="343">
        <v>598.8050434907434</v>
      </c>
      <c r="H560" s="343">
        <v>595.393799834642</v>
      </c>
      <c r="I560" s="343">
        <v>592.61605313529833</v>
      </c>
      <c r="J560" s="344">
        <v>589.87406192926665</v>
      </c>
      <c r="K560" s="344">
        <v>587.1434433464359</v>
      </c>
      <c r="L560" s="344">
        <v>584.8332129534906</v>
      </c>
      <c r="M560" s="344">
        <v>582.58999298547621</v>
      </c>
      <c r="N560" s="344">
        <v>580.38705055485514</v>
      </c>
      <c r="O560" s="344">
        <v>578.7246627422885</v>
      </c>
      <c r="P560" s="344">
        <v>576.92258632828282</v>
      </c>
      <c r="Q560" s="344">
        <v>574.78386115149658</v>
      </c>
      <c r="R560" s="344">
        <v>572.87946498046449</v>
      </c>
      <c r="S560" s="344">
        <v>570.94695417974765</v>
      </c>
      <c r="T560" s="344">
        <v>568.84306299505863</v>
      </c>
      <c r="U560" s="344">
        <v>566.98922396696958</v>
      </c>
      <c r="V560" s="344">
        <v>564.91772947649</v>
      </c>
      <c r="W560" s="344">
        <v>563.40121031243893</v>
      </c>
      <c r="X560" s="344">
        <v>561.89236219505483</v>
      </c>
      <c r="Y560" s="344">
        <v>560.59523304896936</v>
      </c>
      <c r="Z560" s="344">
        <v>559.84021295410889</v>
      </c>
    </row>
    <row r="561">
      <c r="A561" s="342" t="s">
        <v>381</v>
      </c>
      <c r="B561" s="343">
        <v>421.999990940094</v>
      </c>
      <c r="C561" s="343">
        <v>708.97344052838093</v>
      </c>
      <c r="D561" s="343">
        <v>707.17974518341043</v>
      </c>
      <c r="E561" s="343">
        <v>704.53910203338933</v>
      </c>
      <c r="F561" s="343">
        <v>701.02149762886086</v>
      </c>
      <c r="G561" s="343">
        <v>697.29842290363854</v>
      </c>
      <c r="H561" s="343">
        <v>693.8875623077837</v>
      </c>
      <c r="I561" s="343">
        <v>691.10999287532593</v>
      </c>
      <c r="J561" s="344">
        <v>688.36817616613507</v>
      </c>
      <c r="K561" s="344">
        <v>685.63773177029714</v>
      </c>
      <c r="L561" s="344">
        <v>683.32756506629028</v>
      </c>
      <c r="M561" s="344">
        <v>681.08457648118656</v>
      </c>
      <c r="N561" s="344">
        <v>678.88220395685983</v>
      </c>
      <c r="O561" s="344">
        <v>677.226954954985</v>
      </c>
      <c r="P561" s="344">
        <v>675.432291744643</v>
      </c>
      <c r="Q561" s="344">
        <v>673.30196874215892</v>
      </c>
      <c r="R561" s="344">
        <v>671.40505382084814</v>
      </c>
      <c r="S561" s="344">
        <v>669.480381796541</v>
      </c>
      <c r="T561" s="344">
        <v>667.3846388772206</v>
      </c>
      <c r="U561" s="344">
        <v>665.53849107250244</v>
      </c>
      <c r="V561" s="344">
        <v>663.475786146575</v>
      </c>
      <c r="W561" s="344">
        <v>661.9662093362399</v>
      </c>
      <c r="X561" s="344">
        <v>660.46528771775843</v>
      </c>
      <c r="Y561" s="344">
        <v>659.17638299594682</v>
      </c>
      <c r="Z561" s="344">
        <v>658.428764158213</v>
      </c>
    </row>
    <row r="562">
      <c r="A562" s="342" t="s">
        <v>382</v>
      </c>
      <c r="B562" s="343">
        <v>421.999990940094</v>
      </c>
      <c r="C562" s="343">
        <v>807.45919659183926</v>
      </c>
      <c r="D562" s="343">
        <v>805.66562625730876</v>
      </c>
      <c r="E562" s="343">
        <v>803.025247302603</v>
      </c>
      <c r="F562" s="343">
        <v>799.50787135413623</v>
      </c>
      <c r="G562" s="343">
        <v>795.78485873435159</v>
      </c>
      <c r="H562" s="343">
        <v>792.37438106057</v>
      </c>
      <c r="I562" s="343">
        <v>789.59698812066654</v>
      </c>
      <c r="J562" s="344">
        <v>786.85534514871506</v>
      </c>
      <c r="K562" s="344">
        <v>784.1250741794189</v>
      </c>
      <c r="L562" s="344">
        <v>781.814970125676</v>
      </c>
      <c r="M562" s="344">
        <v>779.57221264938062</v>
      </c>
      <c r="N562" s="344">
        <v>777.37041126439829</v>
      </c>
      <c r="O562" s="344">
        <v>775.72233248945656</v>
      </c>
      <c r="P562" s="344">
        <v>773.93511507833387</v>
      </c>
      <c r="Q562" s="344">
        <v>771.81323115890211</v>
      </c>
      <c r="R562" s="344">
        <v>769.92383037567049</v>
      </c>
      <c r="S562" s="344">
        <v>768.00703165064624</v>
      </c>
      <c r="T562" s="344">
        <v>765.91947284327955</v>
      </c>
      <c r="U562" s="344">
        <v>764.08105019980519</v>
      </c>
      <c r="V562" s="344">
        <v>762.02717366982733</v>
      </c>
      <c r="W562" s="344">
        <v>760.52456996822741</v>
      </c>
      <c r="X562" s="344">
        <v>759.03161010489407</v>
      </c>
      <c r="Y562" s="344">
        <v>757.75096654179765</v>
      </c>
      <c r="Z562" s="344">
        <v>757.0107822527774</v>
      </c>
    </row>
    <row r="563">
      <c r="A563" s="342" t="s">
        <v>383</v>
      </c>
      <c r="B563" s="343">
        <v>421.999990940094</v>
      </c>
      <c r="C563" s="343">
        <v>110.07717220502572</v>
      </c>
      <c r="D563" s="343">
        <v>102.66795702233249</v>
      </c>
      <c r="E563" s="343">
        <v>95.172107983931653</v>
      </c>
      <c r="F563" s="343">
        <v>88.20226382417647</v>
      </c>
      <c r="G563" s="343">
        <v>82.436540590029168</v>
      </c>
      <c r="H563" s="343">
        <v>78.380051865051655</v>
      </c>
      <c r="I563" s="343">
        <v>76.2715308395761</v>
      </c>
      <c r="J563" s="344">
        <v>75.610124028605327</v>
      </c>
      <c r="K563" s="344">
        <v>76.510305386511078</v>
      </c>
      <c r="L563" s="344">
        <v>78.782993210490019</v>
      </c>
      <c r="M563" s="344">
        <v>82.613663702094129</v>
      </c>
      <c r="N563" s="344">
        <v>87.805882772554583</v>
      </c>
      <c r="O563" s="344">
        <v>86.108277619467188</v>
      </c>
      <c r="P563" s="344">
        <v>84.269629791715175</v>
      </c>
      <c r="Q563" s="344">
        <v>82.089453793239073</v>
      </c>
      <c r="R563" s="344">
        <v>80.148150419756377</v>
      </c>
      <c r="S563" s="344">
        <v>78.176969590330444</v>
      </c>
      <c r="T563" s="344">
        <v>76.032881013569565</v>
      </c>
      <c r="U563" s="344">
        <v>74.141100848108451</v>
      </c>
      <c r="V563" s="344">
        <v>72.0262477716664</v>
      </c>
      <c r="W563" s="344">
        <v>70.475483528135157</v>
      </c>
      <c r="X563" s="344">
        <v>68.927537917772938</v>
      </c>
      <c r="Y563" s="344">
        <v>67.589844090264549</v>
      </c>
      <c r="Z563" s="344">
        <v>66.798322919228582</v>
      </c>
    </row>
    <row r="564">
      <c r="A564" s="342" t="s">
        <v>384</v>
      </c>
      <c r="B564" s="343">
        <v>421.999990940094</v>
      </c>
      <c r="C564" s="343">
        <v>716.913605586903</v>
      </c>
      <c r="D564" s="343">
        <v>720.79880165384418</v>
      </c>
      <c r="E564" s="343">
        <v>723.05456051089573</v>
      </c>
      <c r="F564" s="343">
        <v>723.00457605117367</v>
      </c>
      <c r="G564" s="343">
        <v>721.319089802679</v>
      </c>
      <c r="H564" s="343">
        <v>718.52894364268752</v>
      </c>
      <c r="I564" s="343">
        <v>715.04519692351778</v>
      </c>
      <c r="J564" s="344">
        <v>710.17806000615224</v>
      </c>
      <c r="K564" s="344">
        <v>703.7690056844699</v>
      </c>
      <c r="L564" s="344">
        <v>696.83777966915159</v>
      </c>
      <c r="M564" s="344">
        <v>688.49183711788885</v>
      </c>
      <c r="N564" s="344">
        <v>678.88220395685983</v>
      </c>
      <c r="O564" s="344">
        <v>677.22695495497874</v>
      </c>
      <c r="P564" s="344">
        <v>675.432291744643</v>
      </c>
      <c r="Q564" s="344">
        <v>673.30196874215892</v>
      </c>
      <c r="R564" s="344">
        <v>671.40505382085007</v>
      </c>
      <c r="S564" s="344">
        <v>669.480381796541</v>
      </c>
      <c r="T564" s="344">
        <v>667.3846388772206</v>
      </c>
      <c r="U564" s="344">
        <v>665.53849107250244</v>
      </c>
      <c r="V564" s="344">
        <v>663.475786146575</v>
      </c>
      <c r="W564" s="344">
        <v>661.9662093362399</v>
      </c>
      <c r="X564" s="344">
        <v>660.46528771775843</v>
      </c>
      <c r="Y564" s="344">
        <v>659.17638299594682</v>
      </c>
      <c r="Z564" s="344">
        <v>658.428764158213</v>
      </c>
    </row>
    <row r="565">
      <c r="A565" s="342" t="s">
        <v>385</v>
      </c>
      <c r="B565" s="343">
        <v>421.999990940094</v>
      </c>
      <c r="C565" s="343">
        <v>646.48091353188522</v>
      </c>
      <c r="D565" s="343">
        <v>641.66963601084456</v>
      </c>
      <c r="E565" s="343">
        <v>635.63642510623856</v>
      </c>
      <c r="F565" s="343">
        <v>628.78369416926</v>
      </c>
      <c r="G565" s="343">
        <v>621.94293952830185</v>
      </c>
      <c r="H565" s="343">
        <v>615.19757494823727</v>
      </c>
      <c r="I565" s="343">
        <v>609.08420195967778</v>
      </c>
      <c r="J565" s="344">
        <v>603.00689405213916</v>
      </c>
      <c r="K565" s="344">
        <v>596.83342421868826</v>
      </c>
      <c r="L565" s="344">
        <v>591.45683623445143</v>
      </c>
      <c r="M565" s="344">
        <v>585.93135432756526</v>
      </c>
      <c r="N565" s="344">
        <v>580.06868249061756</v>
      </c>
      <c r="O565" s="344">
        <v>575.50424926927963</v>
      </c>
      <c r="P565" s="344">
        <v>570.63818198961258</v>
      </c>
      <c r="Q565" s="344">
        <v>564.95093887408973</v>
      </c>
      <c r="R565" s="344">
        <v>559.9281976242936</v>
      </c>
      <c r="S565" s="344">
        <v>554.82376735718606</v>
      </c>
      <c r="T565" s="344">
        <v>549.22412349227272</v>
      </c>
      <c r="U565" s="344">
        <v>544.19740440227781</v>
      </c>
      <c r="V565" s="344">
        <v>538.41445817973874</v>
      </c>
      <c r="W565" s="344">
        <v>533.992989734524</v>
      </c>
      <c r="X565" s="344">
        <v>529.25605634506485</v>
      </c>
      <c r="Y565" s="344">
        <v>524.40647386541116</v>
      </c>
      <c r="Z565" s="344">
        <v>520.52868483956513</v>
      </c>
    </row>
    <row r="566">
      <c r="A566" s="342" t="s">
        <v>386</v>
      </c>
      <c r="B566" s="343">
        <v>421.999990940094</v>
      </c>
      <c r="C566" s="343">
        <v>507.23759583404365</v>
      </c>
      <c r="D566" s="343">
        <v>509.97924739431863</v>
      </c>
      <c r="E566" s="343">
        <v>512.43746331948967</v>
      </c>
      <c r="F566" s="343">
        <v>513.93305621134527</v>
      </c>
      <c r="G566" s="343">
        <v>514.8974810359133</v>
      </c>
      <c r="H566" s="343">
        <v>516.49906802159728</v>
      </c>
      <c r="I566" s="343">
        <v>518.73733416503421</v>
      </c>
      <c r="J566" s="344">
        <v>521.0113801410904</v>
      </c>
      <c r="K566" s="344">
        <v>523.45904175934277</v>
      </c>
      <c r="L566" s="344">
        <v>525.7614578675848</v>
      </c>
      <c r="M566" s="344">
        <v>528.45574966449362</v>
      </c>
      <c r="N566" s="344">
        <v>531.7584350636821</v>
      </c>
      <c r="O566" s="344">
        <v>534.45974306948347</v>
      </c>
      <c r="P566" s="344">
        <v>537.264861606379</v>
      </c>
      <c r="Q566" s="344">
        <v>540.46203640211161</v>
      </c>
      <c r="R566" s="344">
        <v>543.24735620873378</v>
      </c>
      <c r="S566" s="344">
        <v>546.08589856655931</v>
      </c>
      <c r="T566" s="344">
        <v>549.239986535173</v>
      </c>
      <c r="U566" s="344">
        <v>552.15936007440052</v>
      </c>
      <c r="V566" s="344">
        <v>555.67164299885621</v>
      </c>
      <c r="W566" s="344">
        <v>558.52605075432007</v>
      </c>
      <c r="X566" s="344">
        <v>561.874965366018</v>
      </c>
      <c r="Y566" s="344">
        <v>565.923889614427</v>
      </c>
      <c r="Z566" s="344">
        <v>569.86893590792283</v>
      </c>
    </row>
    <row r="567">
      <c r="A567" s="341" t="s">
        <v>396</v>
      </c>
    </row>
    <row r="568">
      <c r="A568" s="342" t="s">
        <v>372</v>
      </c>
      <c r="B568" s="343">
        <v>399.00001138448715</v>
      </c>
      <c r="C568" s="343">
        <v>193.24774658067508</v>
      </c>
      <c r="D568" s="343">
        <v>192.18820071437162</v>
      </c>
      <c r="E568" s="343">
        <v>190.68071894530422</v>
      </c>
      <c r="F568" s="343">
        <v>188.67842174028974</v>
      </c>
      <c r="G568" s="343">
        <v>186.55979186030979</v>
      </c>
      <c r="H568" s="343">
        <v>184.73886039830478</v>
      </c>
      <c r="I568" s="343">
        <v>183.31960103951258</v>
      </c>
      <c r="J568" s="344">
        <v>181.97323897382935</v>
      </c>
      <c r="K568" s="344">
        <v>180.69940770358286</v>
      </c>
      <c r="L568" s="344">
        <v>179.68066792097253</v>
      </c>
      <c r="M568" s="344">
        <v>178.79610703629595</v>
      </c>
      <c r="N568" s="344">
        <v>178.06142693589024</v>
      </c>
      <c r="O568" s="344">
        <v>177.55482813002632</v>
      </c>
      <c r="P568" s="344">
        <v>177.07338171599997</v>
      </c>
      <c r="Q568" s="344">
        <v>176.59171035700589</v>
      </c>
      <c r="R568" s="344">
        <v>176.1675266489834</v>
      </c>
      <c r="S568" s="344">
        <v>175.74573858500261</v>
      </c>
      <c r="T568" s="344">
        <v>175.35012780831249</v>
      </c>
      <c r="U568" s="344">
        <v>174.97003499853764</v>
      </c>
      <c r="V568" s="344">
        <v>174.56300052962482</v>
      </c>
      <c r="W568" s="344">
        <v>174.23074663460835</v>
      </c>
      <c r="X568" s="344">
        <v>173.87103421851188</v>
      </c>
      <c r="Y568" s="344">
        <v>173.49093293200633</v>
      </c>
      <c r="Z568" s="344">
        <v>173.13913204940059</v>
      </c>
    </row>
    <row r="569">
      <c r="A569" s="342" t="s">
        <v>373</v>
      </c>
      <c r="B569" s="343">
        <v>399.00001138448715</v>
      </c>
      <c r="C569" s="343">
        <v>291.80222807683487</v>
      </c>
      <c r="D569" s="343">
        <v>290.73857105623694</v>
      </c>
      <c r="E569" s="343">
        <v>289.22644452580028</v>
      </c>
      <c r="F569" s="343">
        <v>287.2196430598766</v>
      </c>
      <c r="G569" s="343">
        <v>285.09666090080924</v>
      </c>
      <c r="H569" s="343">
        <v>283.27135989084007</v>
      </c>
      <c r="I569" s="343">
        <v>281.84756144779237</v>
      </c>
      <c r="J569" s="344">
        <v>280.49665635508075</v>
      </c>
      <c r="K569" s="344">
        <v>279.21812948696646</v>
      </c>
      <c r="L569" s="344">
        <v>278.195127368518</v>
      </c>
      <c r="M569" s="344">
        <v>277.30614847864973</v>
      </c>
      <c r="N569" s="344">
        <v>276.56689446024637</v>
      </c>
      <c r="O569" s="344">
        <v>276.0646572323439</v>
      </c>
      <c r="P569" s="344">
        <v>275.58751556030046</v>
      </c>
      <c r="Q569" s="344">
        <v>275.11070660094538</v>
      </c>
      <c r="R569" s="344">
        <v>274.690828673928</v>
      </c>
      <c r="S569" s="344">
        <v>274.27369725058105</v>
      </c>
      <c r="T569" s="344">
        <v>273.88278637034011</v>
      </c>
      <c r="U569" s="344">
        <v>273.50715319211395</v>
      </c>
      <c r="V569" s="344">
        <v>273.10526217561153</v>
      </c>
      <c r="W569" s="344">
        <v>272.77694689365217</v>
      </c>
      <c r="X569" s="344">
        <v>272.4219624043975</v>
      </c>
      <c r="Y569" s="344">
        <v>272.0466969397994</v>
      </c>
      <c r="Z569" s="344">
        <v>271.69921727389203</v>
      </c>
    </row>
    <row r="570">
      <c r="A570" s="342" t="s">
        <v>374</v>
      </c>
      <c r="B570" s="343">
        <v>399.00001138448715</v>
      </c>
      <c r="C570" s="343">
        <v>341.07686588685482</v>
      </c>
      <c r="D570" s="343">
        <v>340.01114574594425</v>
      </c>
      <c r="E570" s="343">
        <v>338.4966882597671</v>
      </c>
      <c r="F570" s="343">
        <v>336.48762626252625</v>
      </c>
      <c r="G570" s="343">
        <v>334.36245983540726</v>
      </c>
      <c r="H570" s="343">
        <v>332.53496595019379</v>
      </c>
      <c r="I570" s="343">
        <v>331.1088896234553</v>
      </c>
      <c r="J570" s="344">
        <v>329.75570468259025</v>
      </c>
      <c r="K570" s="344">
        <v>328.47482142094452</v>
      </c>
      <c r="L570" s="344">
        <v>327.44968035506696</v>
      </c>
      <c r="M570" s="344">
        <v>326.5584844259439</v>
      </c>
      <c r="N570" s="344">
        <v>325.81693515349946</v>
      </c>
      <c r="O570" s="344">
        <v>325.31688632716305</v>
      </c>
      <c r="P570" s="344">
        <v>324.84190454496729</v>
      </c>
      <c r="Q570" s="344">
        <v>324.36753529338881</v>
      </c>
      <c r="R570" s="344">
        <v>323.94981779229596</v>
      </c>
      <c r="S570" s="344">
        <v>323.53502284761379</v>
      </c>
      <c r="T570" s="344">
        <v>323.14647015691907</v>
      </c>
      <c r="U570" s="344">
        <v>322.773074613967</v>
      </c>
      <c r="V570" s="344">
        <v>322.37376434935646</v>
      </c>
      <c r="W570" s="344">
        <v>322.04742528143095</v>
      </c>
      <c r="X570" s="344">
        <v>321.69481305571554</v>
      </c>
      <c r="Y570" s="344">
        <v>321.32197398925086</v>
      </c>
      <c r="Z570" s="344">
        <v>320.97666251349978</v>
      </c>
    </row>
    <row r="571">
      <c r="A571" s="342" t="s">
        <v>375</v>
      </c>
      <c r="B571" s="343">
        <v>399.00001138448715</v>
      </c>
      <c r="C571" s="343">
        <v>365.71353595160122</v>
      </c>
      <c r="D571" s="343">
        <v>364.64678237038328</v>
      </c>
      <c r="E571" s="343">
        <v>363.1311572689948</v>
      </c>
      <c r="F571" s="343">
        <v>361.12096291216307</v>
      </c>
      <c r="G571" s="343">
        <v>358.99470232495366</v>
      </c>
      <c r="H571" s="343">
        <v>357.16610998283522</v>
      </c>
      <c r="I571" s="343">
        <v>355.73889263507408</v>
      </c>
      <c r="J571" s="344">
        <v>354.38456569267925</v>
      </c>
      <c r="K571" s="344">
        <v>353.10250209201865</v>
      </c>
      <c r="L571" s="344">
        <v>352.07628961333887</v>
      </c>
      <c r="M571" s="344">
        <v>351.18398316141537</v>
      </c>
      <c r="N571" s="344">
        <v>350.4412841943705</v>
      </c>
      <c r="O571" s="344">
        <v>349.94233146638373</v>
      </c>
      <c r="P571" s="344">
        <v>349.46843150330841</v>
      </c>
      <c r="Q571" s="344">
        <v>348.99528422636342</v>
      </c>
      <c r="R571" s="344">
        <v>348.57864881655757</v>
      </c>
      <c r="S571" s="344">
        <v>348.16502414480652</v>
      </c>
      <c r="T571" s="344">
        <v>347.77765260316625</v>
      </c>
      <c r="U571" s="344">
        <v>347.40537782698647</v>
      </c>
      <c r="V571" s="344">
        <v>347.00736018811983</v>
      </c>
      <c r="W571" s="344">
        <v>346.68201094901883</v>
      </c>
      <c r="X571" s="344">
        <v>346.33058692401295</v>
      </c>
      <c r="Y571" s="344">
        <v>345.95896317218029</v>
      </c>
      <c r="Z571" s="344">
        <v>345.61473768140428</v>
      </c>
    </row>
    <row r="572">
      <c r="A572" s="342" t="s">
        <v>376</v>
      </c>
      <c r="B572" s="343">
        <v>399.00001138448715</v>
      </c>
      <c r="C572" s="343">
        <v>390.34977417422164</v>
      </c>
      <c r="D572" s="343">
        <v>389.28198590140295</v>
      </c>
      <c r="E572" s="343">
        <v>387.7651917623383</v>
      </c>
      <c r="F572" s="343">
        <v>385.75386365234533</v>
      </c>
      <c r="G572" s="343">
        <v>383.62650755663384</v>
      </c>
      <c r="H572" s="343">
        <v>381.79681541370815</v>
      </c>
      <c r="I572" s="343">
        <v>380.36845566116239</v>
      </c>
      <c r="J572" s="344">
        <v>379.0129853346221</v>
      </c>
      <c r="K572" s="344">
        <v>377.72973996920518</v>
      </c>
      <c r="L572" s="344">
        <v>376.70245478719562</v>
      </c>
      <c r="M572" s="344">
        <v>375.80903647929131</v>
      </c>
      <c r="N572" s="344">
        <v>375.06518644160445</v>
      </c>
      <c r="O572" s="344">
        <v>374.5673310748935</v>
      </c>
      <c r="P572" s="344">
        <v>374.09451417831264</v>
      </c>
      <c r="Q572" s="344">
        <v>373.62259028746308</v>
      </c>
      <c r="R572" s="344">
        <v>373.207038219065</v>
      </c>
      <c r="S572" s="344">
        <v>372.794585173707</v>
      </c>
      <c r="T572" s="344">
        <v>372.40839614834863</v>
      </c>
      <c r="U572" s="344">
        <v>372.03724343618973</v>
      </c>
      <c r="V572" s="344">
        <v>371.64051992042107</v>
      </c>
      <c r="W572" s="344">
        <v>371.31616165609552</v>
      </c>
      <c r="X572" s="344">
        <v>370.96592720878459</v>
      </c>
      <c r="Y572" s="344">
        <v>370.59552017960186</v>
      </c>
      <c r="Z572" s="344">
        <v>370.25238193162454</v>
      </c>
    </row>
    <row r="573">
      <c r="A573" s="342" t="s">
        <v>377</v>
      </c>
      <c r="B573" s="343">
        <v>399.00001138448715</v>
      </c>
      <c r="C573" s="343">
        <v>414.98558109159137</v>
      </c>
      <c r="D573" s="343">
        <v>413.91675687747778</v>
      </c>
      <c r="E573" s="343">
        <v>412.39879228009318</v>
      </c>
      <c r="F573" s="343">
        <v>410.386329025148</v>
      </c>
      <c r="G573" s="343">
        <v>408.25787607424036</v>
      </c>
      <c r="H573" s="343">
        <v>406.42708278831418</v>
      </c>
      <c r="I573" s="343">
        <v>404.99757924898222</v>
      </c>
      <c r="J573" s="344">
        <v>403.64096415743933</v>
      </c>
      <c r="K573" s="344">
        <v>402.356535603341</v>
      </c>
      <c r="L573" s="344">
        <v>401.3281764291155</v>
      </c>
      <c r="M573" s="344">
        <v>400.4336449337456</v>
      </c>
      <c r="N573" s="344">
        <v>399.68864245112854</v>
      </c>
      <c r="O573" s="344">
        <v>399.19188570703682</v>
      </c>
      <c r="P573" s="344">
        <v>398.72015312276051</v>
      </c>
      <c r="Q573" s="344">
        <v>398.2494540276997</v>
      </c>
      <c r="R573" s="344">
        <v>397.83498654926183</v>
      </c>
      <c r="S573" s="344">
        <v>397.42370648206236</v>
      </c>
      <c r="T573" s="344">
        <v>397.0387013384987</v>
      </c>
      <c r="U573" s="344">
        <v>396.66867198598158</v>
      </c>
      <c r="V573" s="344">
        <v>396.27324408878792</v>
      </c>
      <c r="W573" s="344">
        <v>395.9498779437526</v>
      </c>
      <c r="X573" s="344">
        <v>395.60083444939517</v>
      </c>
      <c r="Y573" s="344">
        <v>395.23164554911762</v>
      </c>
      <c r="Z573" s="344">
        <v>394.88959580018582</v>
      </c>
    </row>
    <row r="574">
      <c r="A574" s="342" t="s">
        <v>378</v>
      </c>
      <c r="B574" s="343">
        <v>399.00001138448715</v>
      </c>
      <c r="C574" s="343">
        <v>439.62095723926149</v>
      </c>
      <c r="D574" s="343">
        <v>438.55109583575467</v>
      </c>
      <c r="E574" s="343">
        <v>437.03195936121938</v>
      </c>
      <c r="F574" s="343">
        <v>435.0183595713068</v>
      </c>
      <c r="G574" s="343">
        <v>432.88880842022365</v>
      </c>
      <c r="H574" s="343">
        <v>431.0569126508089</v>
      </c>
      <c r="I574" s="343">
        <v>429.62626394444794</v>
      </c>
      <c r="J574" s="344">
        <v>428.26850270880038</v>
      </c>
      <c r="K574" s="344">
        <v>426.982889543902</v>
      </c>
      <c r="L574" s="344">
        <v>425.95345509021308</v>
      </c>
      <c r="M574" s="344">
        <v>425.05780907758611</v>
      </c>
      <c r="N574" s="344">
        <v>424.31165277749869</v>
      </c>
      <c r="O574" s="344">
        <v>423.81599591579</v>
      </c>
      <c r="P574" s="344">
        <v>423.34534888806951</v>
      </c>
      <c r="Q574" s="344">
        <v>422.87587599672474</v>
      </c>
      <c r="R574" s="344">
        <v>422.46249435523714</v>
      </c>
      <c r="S574" s="344">
        <v>422.05238861626742</v>
      </c>
      <c r="T574" s="344">
        <v>421.66856871830026</v>
      </c>
      <c r="U574" s="344">
        <v>421.29966401942471</v>
      </c>
      <c r="V574" s="344">
        <v>420.90553323440957</v>
      </c>
      <c r="W574" s="344">
        <v>420.58316035174659</v>
      </c>
      <c r="X574" s="344">
        <v>420.23530918387985</v>
      </c>
      <c r="Y574" s="344">
        <v>419.86733981700178</v>
      </c>
      <c r="Z574" s="344">
        <v>419.52637982179084</v>
      </c>
    </row>
    <row r="575">
      <c r="A575" s="342" t="s">
        <v>379</v>
      </c>
      <c r="B575" s="343">
        <v>399.00001138448715</v>
      </c>
      <c r="C575" s="343">
        <v>488.89041936111767</v>
      </c>
      <c r="D575" s="343">
        <v>487.81847984088904</v>
      </c>
      <c r="E575" s="343">
        <v>486.29699536279554</v>
      </c>
      <c r="F575" s="343">
        <v>484.28111833999094</v>
      </c>
      <c r="G575" s="343">
        <v>482.14936676045011</v>
      </c>
      <c r="H575" s="343">
        <v>480.31526200940397</v>
      </c>
      <c r="I575" s="343">
        <v>478.88231883524742</v>
      </c>
      <c r="J575" s="344">
        <v>477.52226118108644</v>
      </c>
      <c r="K575" s="344">
        <v>476.2342745354469</v>
      </c>
      <c r="L575" s="344">
        <v>475.20268566761843</v>
      </c>
      <c r="M575" s="344">
        <v>474.30480663784897</v>
      </c>
      <c r="N575" s="344">
        <v>473.55633859217266</v>
      </c>
      <c r="O575" s="344">
        <v>473.06288526822846</v>
      </c>
      <c r="P575" s="344">
        <v>472.59441308015232</v>
      </c>
      <c r="Q575" s="344">
        <v>472.12739681298137</v>
      </c>
      <c r="R575" s="344">
        <v>471.71619058012578</v>
      </c>
      <c r="S575" s="344">
        <v>471.30843754108093</v>
      </c>
      <c r="T575" s="344">
        <v>470.926992218894</v>
      </c>
      <c r="U575" s="344">
        <v>470.56034070283346</v>
      </c>
      <c r="V575" s="344">
        <v>470.16880861551448</v>
      </c>
      <c r="W575" s="344">
        <v>469.84842568112833</v>
      </c>
      <c r="X575" s="344">
        <v>469.50296327998859</v>
      </c>
      <c r="Y575" s="344">
        <v>469.1374371863742</v>
      </c>
      <c r="Z575" s="344">
        <v>468.79866045636561</v>
      </c>
    </row>
    <row r="576">
      <c r="A576" s="342" t="s">
        <v>380</v>
      </c>
      <c r="B576" s="343">
        <v>399.00001138448715</v>
      </c>
      <c r="C576" s="343">
        <v>587.424197786877</v>
      </c>
      <c r="D576" s="343">
        <v>586.348087125772</v>
      </c>
      <c r="E576" s="343">
        <v>584.82188969392428</v>
      </c>
      <c r="F576" s="343">
        <v>582.80144160284351</v>
      </c>
      <c r="G576" s="343">
        <v>580.66527310156721</v>
      </c>
      <c r="H576" s="343">
        <v>578.82673437596532</v>
      </c>
      <c r="I576" s="343">
        <v>577.38918578010816</v>
      </c>
      <c r="J576" s="344">
        <v>576.02451881640241</v>
      </c>
      <c r="K576" s="344">
        <v>574.73176822299672</v>
      </c>
      <c r="L576" s="344">
        <v>573.6958551515304</v>
      </c>
      <c r="M576" s="344">
        <v>572.79349420397546</v>
      </c>
      <c r="N576" s="344">
        <v>572.04038627307852</v>
      </c>
      <c r="O576" s="344">
        <v>571.55135507280158</v>
      </c>
      <c r="P576" s="344">
        <v>571.08724742683307</v>
      </c>
      <c r="Q576" s="344">
        <v>570.62516122593206</v>
      </c>
      <c r="R576" s="344">
        <v>570.2183207058481</v>
      </c>
      <c r="S576" s="344">
        <v>569.81528919348148</v>
      </c>
      <c r="T576" s="344">
        <v>569.43860931368238</v>
      </c>
      <c r="U576" s="344">
        <v>569.07647962028148</v>
      </c>
      <c r="V576" s="344">
        <v>568.69016276971831</v>
      </c>
      <c r="W576" s="344">
        <v>568.37377338621866</v>
      </c>
      <c r="X576" s="344">
        <v>568.03310492569278</v>
      </c>
      <c r="Y576" s="344">
        <v>567.67248215558959</v>
      </c>
      <c r="Z576" s="344">
        <v>567.33808694335949</v>
      </c>
    </row>
    <row r="577">
      <c r="A577" s="342" t="s">
        <v>381</v>
      </c>
      <c r="B577" s="343">
        <v>399.00001138448715</v>
      </c>
      <c r="C577" s="343">
        <v>685.95114326686848</v>
      </c>
      <c r="D577" s="343">
        <v>684.87084167212947</v>
      </c>
      <c r="E577" s="343">
        <v>683.33990878632846</v>
      </c>
      <c r="F577" s="343">
        <v>681.31486758366555</v>
      </c>
      <c r="G577" s="343">
        <v>679.174260830952</v>
      </c>
      <c r="H577" s="343">
        <v>677.331266872046</v>
      </c>
      <c r="I577" s="343">
        <v>675.889090965286</v>
      </c>
      <c r="J577" s="344">
        <v>674.51979282090372</v>
      </c>
      <c r="K577" s="344">
        <v>673.22225572639661</v>
      </c>
      <c r="L577" s="344">
        <v>672.18199803687639</v>
      </c>
      <c r="M577" s="344">
        <v>671.27513408245761</v>
      </c>
      <c r="N577" s="344">
        <v>670.5173644994768</v>
      </c>
      <c r="O577" s="344">
        <v>670.0327754040818</v>
      </c>
      <c r="P577" s="344">
        <v>669.57305203534884</v>
      </c>
      <c r="Q577" s="344">
        <v>669.11591823183676</v>
      </c>
      <c r="R577" s="344">
        <v>668.7134632030278</v>
      </c>
      <c r="S577" s="344">
        <v>668.31517463080161</v>
      </c>
      <c r="T577" s="344">
        <v>667.94328182461447</v>
      </c>
      <c r="U577" s="344">
        <v>667.58569447799914</v>
      </c>
      <c r="V577" s="344">
        <v>667.20461655423367</v>
      </c>
      <c r="W577" s="344">
        <v>666.89223885210356</v>
      </c>
      <c r="X577" s="344">
        <v>666.55638611792165</v>
      </c>
      <c r="Y577" s="344">
        <v>666.20068894814244</v>
      </c>
      <c r="Z577" s="344">
        <v>665.87069515426742</v>
      </c>
    </row>
    <row r="578">
      <c r="A578" s="342" t="s">
        <v>382</v>
      </c>
      <c r="B578" s="343">
        <v>399.00001138448715</v>
      </c>
      <c r="C578" s="343">
        <v>784.47128928737482</v>
      </c>
      <c r="D578" s="343">
        <v>783.38677706595092</v>
      </c>
      <c r="E578" s="343">
        <v>781.8510863393933</v>
      </c>
      <c r="F578" s="343">
        <v>779.82143009289393</v>
      </c>
      <c r="G578" s="343">
        <v>777.67636386618642</v>
      </c>
      <c r="H578" s="343">
        <v>775.82889352182838</v>
      </c>
      <c r="I578" s="343">
        <v>774.38206852479414</v>
      </c>
      <c r="J578" s="344">
        <v>773.00811743828945</v>
      </c>
      <c r="K578" s="344">
        <v>771.70577140244984</v>
      </c>
      <c r="L578" s="344">
        <v>770.66114878284191</v>
      </c>
      <c r="M578" s="344">
        <v>769.74976083827391</v>
      </c>
      <c r="N578" s="344">
        <v>768.98730794561857</v>
      </c>
      <c r="O578" s="344">
        <v>768.50718083760637</v>
      </c>
      <c r="P578" s="344">
        <v>768.05186138372744</v>
      </c>
      <c r="Q578" s="344">
        <v>767.59970219833508</v>
      </c>
      <c r="R578" s="344">
        <v>767.20165234154763</v>
      </c>
      <c r="S578" s="344">
        <v>766.808128017064</v>
      </c>
      <c r="T578" s="344">
        <v>766.4410438087624</v>
      </c>
      <c r="U578" s="344">
        <v>766.08801923160877</v>
      </c>
      <c r="V578" s="344">
        <v>765.71220380758393</v>
      </c>
      <c r="W578" s="344">
        <v>765.40385582772126</v>
      </c>
      <c r="X578" s="344">
        <v>765.07284049796033</v>
      </c>
      <c r="Y578" s="344">
        <v>764.72209109528353</v>
      </c>
      <c r="Z578" s="344">
        <v>764.39651852206168</v>
      </c>
    </row>
    <row r="579">
      <c r="A579" s="342" t="s">
        <v>383</v>
      </c>
      <c r="B579" s="343">
        <v>399.00001138448715</v>
      </c>
      <c r="C579" s="343">
        <v>89.993052910273249</v>
      </c>
      <c r="D579" s="343">
        <v>85.57346791760574</v>
      </c>
      <c r="E579" s="343">
        <v>81.1577443130073</v>
      </c>
      <c r="F579" s="343">
        <v>77.09018558624</v>
      </c>
      <c r="G579" s="343">
        <v>73.776301669949873</v>
      </c>
      <c r="H579" s="343">
        <v>71.546770512997426</v>
      </c>
      <c r="I579" s="343">
        <v>70.532922736668041</v>
      </c>
      <c r="J579" s="344">
        <v>70.438445597581534</v>
      </c>
      <c r="K579" s="344">
        <v>71.346471156773617</v>
      </c>
      <c r="L579" s="344">
        <v>73.087438819069078</v>
      </c>
      <c r="M579" s="344">
        <v>75.842713777546</v>
      </c>
      <c r="N579" s="344">
        <v>79.548747799978955</v>
      </c>
      <c r="O579" s="344">
        <v>79.0378078020848</v>
      </c>
      <c r="P579" s="344">
        <v>78.552076780985615</v>
      </c>
      <c r="Q579" s="344">
        <v>78.065565806052177</v>
      </c>
      <c r="R579" s="344">
        <v>77.637096496331466</v>
      </c>
      <c r="S579" s="344">
        <v>77.210673639194667</v>
      </c>
      <c r="T579" s="344">
        <v>76.810385035742584</v>
      </c>
      <c r="U579" s="344">
        <v>76.4258535344634</v>
      </c>
      <c r="V579" s="344">
        <v>76.0136997832792</v>
      </c>
      <c r="W579" s="344">
        <v>75.677525772962923</v>
      </c>
      <c r="X579" s="344">
        <v>75.313107657109271</v>
      </c>
      <c r="Y579" s="344">
        <v>74.928193276650973</v>
      </c>
      <c r="Z579" s="344">
        <v>74.5720914808183</v>
      </c>
    </row>
    <row r="580">
      <c r="A580" s="342" t="s">
        <v>384</v>
      </c>
      <c r="B580" s="343">
        <v>399.00001138448715</v>
      </c>
      <c r="C580" s="343">
        <v>690.70697493241948</v>
      </c>
      <c r="D580" s="343">
        <v>693.02792815416626</v>
      </c>
      <c r="E580" s="343">
        <v>694.43380013225749</v>
      </c>
      <c r="F580" s="343">
        <v>694.4869566529153</v>
      </c>
      <c r="G580" s="343">
        <v>693.54179704775584</v>
      </c>
      <c r="H580" s="343">
        <v>692.09805507593217</v>
      </c>
      <c r="I580" s="343">
        <v>690.23371213474763</v>
      </c>
      <c r="J580" s="344">
        <v>687.59182164072342</v>
      </c>
      <c r="K580" s="344">
        <v>684.09060171095655</v>
      </c>
      <c r="L580" s="344">
        <v>680.27383109115613</v>
      </c>
      <c r="M580" s="344">
        <v>675.7162537498092</v>
      </c>
      <c r="N580" s="344">
        <v>670.5173644994768</v>
      </c>
      <c r="O580" s="344">
        <v>670.0327754040818</v>
      </c>
      <c r="P580" s="344">
        <v>669.57305203534884</v>
      </c>
      <c r="Q580" s="344">
        <v>669.11591823183676</v>
      </c>
      <c r="R580" s="344">
        <v>668.713463203029</v>
      </c>
      <c r="S580" s="344">
        <v>668.31517463080161</v>
      </c>
      <c r="T580" s="344">
        <v>667.94328182461447</v>
      </c>
      <c r="U580" s="344">
        <v>667.58569447799914</v>
      </c>
      <c r="V580" s="344">
        <v>667.20461655423367</v>
      </c>
      <c r="W580" s="344">
        <v>666.89223885210356</v>
      </c>
      <c r="X580" s="344">
        <v>666.55638611792165</v>
      </c>
      <c r="Y580" s="344">
        <v>666.20068894814244</v>
      </c>
      <c r="Z580" s="344">
        <v>665.87069515426742</v>
      </c>
    </row>
    <row r="581">
      <c r="A581" s="342" t="s">
        <v>385</v>
      </c>
      <c r="B581" s="343">
        <v>399.00001138448715</v>
      </c>
      <c r="C581" s="343">
        <v>583.97926153720812</v>
      </c>
      <c r="D581" s="343">
        <v>579.891994865925</v>
      </c>
      <c r="E581" s="343">
        <v>574.98067430901983</v>
      </c>
      <c r="F581" s="343">
        <v>569.632395472757</v>
      </c>
      <c r="G581" s="343">
        <v>564.27758396161414</v>
      </c>
      <c r="H581" s="343">
        <v>559.2197187518791</v>
      </c>
      <c r="I581" s="343">
        <v>554.45391894029274</v>
      </c>
      <c r="J581" s="344">
        <v>549.76138817814763</v>
      </c>
      <c r="K581" s="344">
        <v>545.03356917517658</v>
      </c>
      <c r="L581" s="344">
        <v>540.88451884113465</v>
      </c>
      <c r="M581" s="344">
        <v>536.76132185150152</v>
      </c>
      <c r="N581" s="344">
        <v>532.46446642220769</v>
      </c>
      <c r="O581" s="344">
        <v>528.85731167501308</v>
      </c>
      <c r="P581" s="344">
        <v>525.3287518362331</v>
      </c>
      <c r="Q581" s="344">
        <v>521.3713191508258</v>
      </c>
      <c r="R581" s="344">
        <v>517.89938325445883</v>
      </c>
      <c r="S581" s="344">
        <v>514.16182999982323</v>
      </c>
      <c r="T581" s="344">
        <v>510.39629547745159</v>
      </c>
      <c r="U581" s="344">
        <v>506.86049963180255</v>
      </c>
      <c r="V581" s="344">
        <v>502.76181167699093</v>
      </c>
      <c r="W581" s="344">
        <v>499.70184466265056</v>
      </c>
      <c r="X581" s="344">
        <v>495.916960254101</v>
      </c>
      <c r="Y581" s="344">
        <v>492.05811924693324</v>
      </c>
      <c r="Z581" s="344">
        <v>488.65603271486776</v>
      </c>
    </row>
    <row r="582">
      <c r="A582" s="342" t="s">
        <v>386</v>
      </c>
      <c r="B582" s="343">
        <v>399.00001138448715</v>
      </c>
      <c r="C582" s="343">
        <v>543.34174836166426</v>
      </c>
      <c r="D582" s="343">
        <v>546.798988126403</v>
      </c>
      <c r="E582" s="343">
        <v>550.369365798548</v>
      </c>
      <c r="F582" s="343">
        <v>553.35988892396449</v>
      </c>
      <c r="G582" s="343">
        <v>556.07072197216337</v>
      </c>
      <c r="H582" s="343">
        <v>559.0806995899494</v>
      </c>
      <c r="I582" s="343">
        <v>562.65624025623788</v>
      </c>
      <c r="J582" s="344">
        <v>566.30457155107558</v>
      </c>
      <c r="K582" s="344">
        <v>570.18683001050772</v>
      </c>
      <c r="L582" s="344">
        <v>573.84139001235667</v>
      </c>
      <c r="M582" s="344">
        <v>577.792233216823</v>
      </c>
      <c r="N582" s="344">
        <v>582.37929403272312</v>
      </c>
      <c r="O582" s="344">
        <v>586.58521459385918</v>
      </c>
      <c r="P582" s="344">
        <v>590.7359011596759</v>
      </c>
      <c r="Q582" s="344">
        <v>595.53750349277539</v>
      </c>
      <c r="R582" s="344">
        <v>599.74731558562848</v>
      </c>
      <c r="S582" s="344">
        <v>604.36696635855958</v>
      </c>
      <c r="T582" s="344">
        <v>609.09508387407709</v>
      </c>
      <c r="U582" s="344">
        <v>613.51451090661681</v>
      </c>
      <c r="V582" s="344">
        <v>618.7214524368261</v>
      </c>
      <c r="W582" s="344">
        <v>622.53992816095445</v>
      </c>
      <c r="X582" s="344">
        <v>627.3892255291953</v>
      </c>
      <c r="Y582" s="344">
        <v>632.30071787594534</v>
      </c>
      <c r="Z582" s="344">
        <v>636.59046561615025</v>
      </c>
    </row>
    <row r="583">
      <c r="A583" s="341" t="s">
        <v>397</v>
      </c>
    </row>
    <row r="584">
      <c r="A584" s="342" t="s">
        <v>372</v>
      </c>
      <c r="B584" s="343">
        <v>395.99999785423279</v>
      </c>
      <c r="C584" s="343">
        <v>190.77594035775562</v>
      </c>
      <c r="D584" s="343">
        <v>189.94368374645541</v>
      </c>
      <c r="E584" s="343">
        <v>188.75479822044125</v>
      </c>
      <c r="F584" s="343">
        <v>187.12464052181031</v>
      </c>
      <c r="G584" s="343">
        <v>185.39297838766237</v>
      </c>
      <c r="H584" s="343">
        <v>183.85388912692628</v>
      </c>
      <c r="I584" s="343">
        <v>182.52672493012233</v>
      </c>
      <c r="J584" s="344">
        <v>181.24605862011194</v>
      </c>
      <c r="K584" s="344">
        <v>179.96404688046778</v>
      </c>
      <c r="L584" s="344">
        <v>178.88725517382139</v>
      </c>
      <c r="M584" s="344">
        <v>177.88691364325806</v>
      </c>
      <c r="N584" s="344">
        <v>176.92761742057448</v>
      </c>
      <c r="O584" s="344">
        <v>176.17804294959842</v>
      </c>
      <c r="P584" s="344">
        <v>175.45683899886643</v>
      </c>
      <c r="Q584" s="344">
        <v>174.67855656026717</v>
      </c>
      <c r="R584" s="344">
        <v>173.99797150061588</v>
      </c>
      <c r="S584" s="344">
        <v>173.30474312116019</v>
      </c>
      <c r="T584" s="344">
        <v>172.62767389520928</v>
      </c>
      <c r="U584" s="344">
        <v>172.00890451689321</v>
      </c>
      <c r="V584" s="344">
        <v>171.34485732220776</v>
      </c>
      <c r="W584" s="344">
        <v>170.84696682909245</v>
      </c>
      <c r="X584" s="344">
        <v>170.30885227184271</v>
      </c>
      <c r="Y584" s="344">
        <v>169.79251549831957</v>
      </c>
      <c r="Z584" s="344">
        <v>169.36031615635628</v>
      </c>
    </row>
    <row r="585">
      <c r="A585" s="342" t="s">
        <v>373</v>
      </c>
      <c r="B585" s="343">
        <v>395.99999785423279</v>
      </c>
      <c r="C585" s="343">
        <v>289.311670417508</v>
      </c>
      <c r="D585" s="343">
        <v>288.47946993746808</v>
      </c>
      <c r="E585" s="343">
        <v>287.29060065865389</v>
      </c>
      <c r="F585" s="343">
        <v>285.66060563722959</v>
      </c>
      <c r="G585" s="343">
        <v>283.9290477104679</v>
      </c>
      <c r="H585" s="343">
        <v>282.3899900607733</v>
      </c>
      <c r="I585" s="343">
        <v>281.06297003681738</v>
      </c>
      <c r="J585" s="344">
        <v>279.78235329439065</v>
      </c>
      <c r="K585" s="344">
        <v>278.50045304309032</v>
      </c>
      <c r="L585" s="344">
        <v>277.42373020403778</v>
      </c>
      <c r="M585" s="344">
        <v>276.42342342242364</v>
      </c>
      <c r="N585" s="344">
        <v>275.46432918438649</v>
      </c>
      <c r="O585" s="344">
        <v>274.71789687208985</v>
      </c>
      <c r="P585" s="344">
        <v>273.99980488987467</v>
      </c>
      <c r="Q585" s="344">
        <v>273.22498735229044</v>
      </c>
      <c r="R585" s="344">
        <v>272.547540573489</v>
      </c>
      <c r="S585" s="344">
        <v>271.8576402201852</v>
      </c>
      <c r="T585" s="344">
        <v>271.18394641921122</v>
      </c>
      <c r="U585" s="344">
        <v>270.56841758216831</v>
      </c>
      <c r="V585" s="344">
        <v>269.90804046744159</v>
      </c>
      <c r="W585" s="344">
        <v>269.41306246671439</v>
      </c>
      <c r="X585" s="344">
        <v>268.8782896448796</v>
      </c>
      <c r="Y585" s="344">
        <v>268.36539981583559</v>
      </c>
      <c r="Z585" s="344">
        <v>267.9363219224249</v>
      </c>
    </row>
    <row r="586">
      <c r="A586" s="342" t="s">
        <v>374</v>
      </c>
      <c r="B586" s="343">
        <v>395.99999785423279</v>
      </c>
      <c r="C586" s="343">
        <v>338.57689860505087</v>
      </c>
      <c r="D586" s="343">
        <v>337.74472609175353</v>
      </c>
      <c r="E586" s="343">
        <v>336.55586469745776</v>
      </c>
      <c r="F586" s="343">
        <v>334.9259509605314</v>
      </c>
      <c r="G586" s="343">
        <v>333.19444497859024</v>
      </c>
      <c r="H586" s="343">
        <v>331.655402884476</v>
      </c>
      <c r="I586" s="343">
        <v>330.32845492160607</v>
      </c>
      <c r="J586" s="344">
        <v>329.04786278000296</v>
      </c>
      <c r="K586" s="344">
        <v>327.76601819525706</v>
      </c>
      <c r="L586" s="344">
        <v>326.68932967606446</v>
      </c>
      <c r="M586" s="344">
        <v>325.68904010405805</v>
      </c>
      <c r="N586" s="344">
        <v>324.73004698717784</v>
      </c>
      <c r="O586" s="344">
        <v>323.98519115093262</v>
      </c>
      <c r="P586" s="344">
        <v>323.2686605039832</v>
      </c>
      <c r="Q586" s="344">
        <v>322.49558138127713</v>
      </c>
      <c r="R586" s="344">
        <v>321.81970915148617</v>
      </c>
      <c r="S586" s="344">
        <v>321.13147855436966</v>
      </c>
      <c r="T586" s="344">
        <v>320.45947829706955</v>
      </c>
      <c r="U586" s="344">
        <v>319.84557533677253</v>
      </c>
      <c r="V586" s="344">
        <v>319.18703962023824</v>
      </c>
      <c r="W586" s="344">
        <v>318.69352291848145</v>
      </c>
      <c r="X586" s="344">
        <v>318.160426769742</v>
      </c>
      <c r="Y586" s="344">
        <v>317.6492664102737</v>
      </c>
      <c r="Z586" s="344">
        <v>317.22175468045276</v>
      </c>
    </row>
    <row r="587">
      <c r="A587" s="342" t="s">
        <v>375</v>
      </c>
      <c r="B587" s="343">
        <v>395.99999785423279</v>
      </c>
      <c r="C587" s="343">
        <v>363.20885540775129</v>
      </c>
      <c r="D587" s="343">
        <v>362.37669685323749</v>
      </c>
      <c r="E587" s="343">
        <v>361.187839341679</v>
      </c>
      <c r="F587" s="343">
        <v>359.55796623358918</v>
      </c>
      <c r="G587" s="343">
        <v>357.82648618451435</v>
      </c>
      <c r="H587" s="343">
        <v>356.28745180594717</v>
      </c>
      <c r="I587" s="343">
        <v>354.96053986736774</v>
      </c>
      <c r="J587" s="344">
        <v>353.67995998062935</v>
      </c>
      <c r="K587" s="344">
        <v>352.39814320987875</v>
      </c>
      <c r="L587" s="344">
        <v>351.32147182227459</v>
      </c>
      <c r="M587" s="344">
        <v>350.32119081403874</v>
      </c>
      <c r="N587" s="344">
        <v>349.36224828992141</v>
      </c>
      <c r="O587" s="344">
        <v>348.61818203695321</v>
      </c>
      <c r="P587" s="344">
        <v>347.90243339148827</v>
      </c>
      <c r="Q587" s="344">
        <v>347.13022496297566</v>
      </c>
      <c r="R587" s="344">
        <v>346.4551413558961</v>
      </c>
      <c r="S587" s="344">
        <v>345.76774706846635</v>
      </c>
      <c r="T587" s="344">
        <v>345.09659503655024</v>
      </c>
      <c r="U587" s="344">
        <v>344.48350641206423</v>
      </c>
      <c r="V587" s="344">
        <v>343.82589297954218</v>
      </c>
      <c r="W587" s="344">
        <v>343.3331081867766</v>
      </c>
      <c r="X587" s="344">
        <v>342.800851821694</v>
      </c>
      <c r="Y587" s="344">
        <v>342.2905576919668</v>
      </c>
      <c r="Z587" s="344">
        <v>341.86383039979478</v>
      </c>
    </row>
    <row r="588">
      <c r="A588" s="342" t="s">
        <v>376</v>
      </c>
      <c r="B588" s="343">
        <v>395.99999785423279</v>
      </c>
      <c r="C588" s="343">
        <v>387.84037474402857</v>
      </c>
      <c r="D588" s="343">
        <v>387.00823013195719</v>
      </c>
      <c r="E588" s="343">
        <v>385.81937646354828</v>
      </c>
      <c r="F588" s="343">
        <v>384.18954397539812</v>
      </c>
      <c r="G588" s="343">
        <v>382.458089832895</v>
      </c>
      <c r="H588" s="343">
        <v>380.91906312846839</v>
      </c>
      <c r="I588" s="343">
        <v>379.59218721004288</v>
      </c>
      <c r="J588" s="344">
        <v>378.31161954787848</v>
      </c>
      <c r="K588" s="344">
        <v>377.02983057831341</v>
      </c>
      <c r="L588" s="344">
        <v>375.95317630345812</v>
      </c>
      <c r="M588" s="344">
        <v>374.95290383170669</v>
      </c>
      <c r="N588" s="344">
        <v>373.9940119217988</v>
      </c>
      <c r="O588" s="344">
        <v>373.25073614745281</v>
      </c>
      <c r="P588" s="344">
        <v>372.53577039123223</v>
      </c>
      <c r="Q588" s="344">
        <v>371.76443364643421</v>
      </c>
      <c r="R588" s="344">
        <v>371.09013955937763</v>
      </c>
      <c r="S588" s="344">
        <v>370.4035825344431</v>
      </c>
      <c r="T588" s="344">
        <v>369.73327969533085</v>
      </c>
      <c r="U588" s="344">
        <v>369.12100633673265</v>
      </c>
      <c r="V588" s="344">
        <v>368.46431624307473</v>
      </c>
      <c r="W588" s="344">
        <v>367.97226419757357</v>
      </c>
      <c r="X588" s="344">
        <v>367.44084857927976</v>
      </c>
      <c r="Y588" s="344">
        <v>366.93142167426925</v>
      </c>
      <c r="Z588" s="344">
        <v>366.50547972214258</v>
      </c>
    </row>
    <row r="589">
      <c r="A589" s="342" t="s">
        <v>377</v>
      </c>
      <c r="B589" s="343">
        <v>395.99999785423279</v>
      </c>
      <c r="C589" s="343">
        <v>412.47145715791669</v>
      </c>
      <c r="D589" s="343">
        <v>411.63932647198385</v>
      </c>
      <c r="E589" s="343">
        <v>410.4504766072078</v>
      </c>
      <c r="F589" s="343">
        <v>408.82068473013226</v>
      </c>
      <c r="G589" s="343">
        <v>407.08925646795666</v>
      </c>
      <c r="H589" s="343">
        <v>405.55023739633185</v>
      </c>
      <c r="I589" s="343">
        <v>404.2233974939449</v>
      </c>
      <c r="J589" s="344">
        <v>402.94284202612005</v>
      </c>
      <c r="K589" s="344">
        <v>401.66108084496636</v>
      </c>
      <c r="L589" s="344">
        <v>400.58444366406</v>
      </c>
      <c r="M589" s="344">
        <v>399.58417970155841</v>
      </c>
      <c r="N589" s="344">
        <v>398.62533842730005</v>
      </c>
      <c r="O589" s="344">
        <v>397.88285402580908</v>
      </c>
      <c r="P589" s="344">
        <v>397.16867204548817</v>
      </c>
      <c r="Q589" s="344">
        <v>396.39820797269522</v>
      </c>
      <c r="R589" s="344">
        <v>395.72470430185575</v>
      </c>
      <c r="S589" s="344">
        <v>395.03898549103911</v>
      </c>
      <c r="T589" s="344">
        <v>394.36953281094594</v>
      </c>
      <c r="U589" s="344">
        <v>393.75807564715279</v>
      </c>
      <c r="V589" s="344">
        <v>393.10230994589682</v>
      </c>
      <c r="W589" s="344">
        <v>392.61099148488819</v>
      </c>
      <c r="X589" s="344">
        <v>392.08041757531453</v>
      </c>
      <c r="Y589" s="344">
        <v>391.57185888875506</v>
      </c>
      <c r="Z589" s="344">
        <v>391.14670317794304</v>
      </c>
    </row>
    <row r="590">
      <c r="A590" s="342" t="s">
        <v>378</v>
      </c>
      <c r="B590" s="343">
        <v>395.99999785423279</v>
      </c>
      <c r="C590" s="343">
        <v>437.102103192107</v>
      </c>
      <c r="D590" s="343">
        <v>436.26998641604757</v>
      </c>
      <c r="E590" s="343">
        <v>435.08114031545688</v>
      </c>
      <c r="F590" s="343">
        <v>433.45138904062338</v>
      </c>
      <c r="G590" s="343">
        <v>431.719986632581</v>
      </c>
      <c r="H590" s="343">
        <v>430.18097515248593</v>
      </c>
      <c r="I590" s="343">
        <v>428.85417126204754</v>
      </c>
      <c r="J590" s="344">
        <v>427.573627958382</v>
      </c>
      <c r="K590" s="344">
        <v>426.29189455289963</v>
      </c>
      <c r="L590" s="344">
        <v>425.21527444718237</v>
      </c>
      <c r="M590" s="344">
        <v>424.21501896674823</v>
      </c>
      <c r="N590" s="344">
        <v>423.256228349572</v>
      </c>
      <c r="O590" s="344">
        <v>422.51453621405756</v>
      </c>
      <c r="P590" s="344">
        <v>421.80113889519129</v>
      </c>
      <c r="Q590" s="344">
        <v>421.03154848146573</v>
      </c>
      <c r="R590" s="344">
        <v>420.358836121924</v>
      </c>
      <c r="S590" s="344">
        <v>419.67395647566462</v>
      </c>
      <c r="T590" s="344">
        <v>419.005354919604</v>
      </c>
      <c r="U590" s="344">
        <v>418.39471487837812</v>
      </c>
      <c r="V590" s="344">
        <v>417.73987462174961</v>
      </c>
      <c r="W590" s="344">
        <v>417.24929058141896</v>
      </c>
      <c r="X590" s="344">
        <v>416.71955934129869</v>
      </c>
      <c r="Y590" s="344">
        <v>416.211869865685</v>
      </c>
      <c r="Z590" s="344">
        <v>415.78750129633352</v>
      </c>
    </row>
    <row r="591">
      <c r="A591" s="342" t="s">
        <v>379</v>
      </c>
      <c r="B591" s="343">
        <v>395.99999785423279</v>
      </c>
      <c r="C591" s="343">
        <v>486.36208828548769</v>
      </c>
      <c r="D591" s="343">
        <v>485.5299992805264</v>
      </c>
      <c r="E591" s="343">
        <v>484.34116059024547</v>
      </c>
      <c r="F591" s="343">
        <v>482.71149049352096</v>
      </c>
      <c r="G591" s="343">
        <v>480.98013971536386</v>
      </c>
      <c r="H591" s="343">
        <v>479.44114329478845</v>
      </c>
      <c r="I591" s="343">
        <v>478.11441141606281</v>
      </c>
      <c r="J591" s="344">
        <v>476.83389235039607</v>
      </c>
      <c r="K591" s="344">
        <v>475.55221445816881</v>
      </c>
      <c r="L591" s="344">
        <v>474.47562844671194</v>
      </c>
      <c r="M591" s="344">
        <v>473.4753898490697</v>
      </c>
      <c r="N591" s="344">
        <v>472.51670061032786</v>
      </c>
      <c r="O591" s="344">
        <v>471.77659568170623</v>
      </c>
      <c r="P591" s="344">
        <v>471.06477033801895</v>
      </c>
      <c r="Q591" s="344">
        <v>470.29693019872047</v>
      </c>
      <c r="R591" s="344">
        <v>469.62580314257224</v>
      </c>
      <c r="S591" s="344">
        <v>468.94260467202582</v>
      </c>
      <c r="T591" s="344">
        <v>468.27570825428023</v>
      </c>
      <c r="U591" s="344">
        <v>467.66670523686338</v>
      </c>
      <c r="V591" s="344">
        <v>467.01371902094036</v>
      </c>
      <c r="W591" s="344">
        <v>466.5246063263649</v>
      </c>
      <c r="X591" s="344">
        <v>465.9965633025713</v>
      </c>
      <c r="Y591" s="344">
        <v>465.49061522139641</v>
      </c>
      <c r="Z591" s="344">
        <v>465.06782363093032</v>
      </c>
    </row>
    <row r="592">
      <c r="A592" s="342" t="s">
        <v>380</v>
      </c>
      <c r="B592" s="343">
        <v>395.99999785423279</v>
      </c>
      <c r="C592" s="343">
        <v>584.87684564651727</v>
      </c>
      <c r="D592" s="343">
        <v>584.04481199020563</v>
      </c>
      <c r="E592" s="343">
        <v>582.855987650239</v>
      </c>
      <c r="F592" s="343">
        <v>581.22647980516467</v>
      </c>
      <c r="G592" s="343">
        <v>579.49523197464123</v>
      </c>
      <c r="H592" s="343">
        <v>577.9562651807779</v>
      </c>
      <c r="I592" s="343">
        <v>576.62967727738442</v>
      </c>
      <c r="J592" s="344">
        <v>575.34920632796729</v>
      </c>
      <c r="K592" s="344">
        <v>574.06763931088221</v>
      </c>
      <c r="L592" s="344">
        <v>572.99112126459181</v>
      </c>
      <c r="M592" s="344">
        <v>571.99091610859477</v>
      </c>
      <c r="N592" s="344">
        <v>571.032429883602</v>
      </c>
      <c r="O592" s="344">
        <v>570.29551003767926</v>
      </c>
      <c r="P592" s="344">
        <v>569.58683922284354</v>
      </c>
      <c r="Q592" s="344">
        <v>568.82251142344955</v>
      </c>
      <c r="R592" s="344">
        <v>568.15456566634714</v>
      </c>
      <c r="S592" s="344">
        <v>567.47474090075434</v>
      </c>
      <c r="T592" s="344">
        <v>566.81126628724815</v>
      </c>
      <c r="U592" s="344">
        <v>566.20554840005286</v>
      </c>
      <c r="V592" s="344">
        <v>565.55628283490375</v>
      </c>
      <c r="W592" s="344">
        <v>565.07012282047515</v>
      </c>
      <c r="X592" s="344">
        <v>564.54546770573143</v>
      </c>
      <c r="Y592" s="344">
        <v>564.0430142692278</v>
      </c>
      <c r="Z592" s="344">
        <v>563.62338738912388</v>
      </c>
    </row>
    <row r="593">
      <c r="A593" s="342" t="s">
        <v>381</v>
      </c>
      <c r="B593" s="343">
        <v>395.99999785423279</v>
      </c>
      <c r="C593" s="343">
        <v>683.38468109326709</v>
      </c>
      <c r="D593" s="343">
        <v>682.55270252951107</v>
      </c>
      <c r="E593" s="343">
        <v>681.36389191645617</v>
      </c>
      <c r="F593" s="343">
        <v>679.73454618527546</v>
      </c>
      <c r="G593" s="343">
        <v>678.003400888835</v>
      </c>
      <c r="H593" s="343">
        <v>676.464463068809</v>
      </c>
      <c r="I593" s="343">
        <v>675.1380190778267</v>
      </c>
      <c r="J593" s="344">
        <v>673.85759576788644</v>
      </c>
      <c r="K593" s="344">
        <v>672.57613942589273</v>
      </c>
      <c r="L593" s="344">
        <v>671.49968904907075</v>
      </c>
      <c r="M593" s="344">
        <v>670.49951690550472</v>
      </c>
      <c r="N593" s="344">
        <v>669.54123403638584</v>
      </c>
      <c r="O593" s="344">
        <v>668.807513440026</v>
      </c>
      <c r="P593" s="344">
        <v>668.10201120081263</v>
      </c>
      <c r="Q593" s="344">
        <v>667.34121139819081</v>
      </c>
      <c r="R593" s="344">
        <v>666.67646113793012</v>
      </c>
      <c r="S593" s="344">
        <v>666.00002515313622</v>
      </c>
      <c r="T593" s="344">
        <v>665.33998765086517</v>
      </c>
      <c r="U593" s="344">
        <v>664.7375696099424</v>
      </c>
      <c r="V593" s="344">
        <v>664.09204138580185</v>
      </c>
      <c r="W593" s="344">
        <v>663.60884731491046</v>
      </c>
      <c r="X593" s="344">
        <v>663.08759534810042</v>
      </c>
      <c r="Y593" s="344">
        <v>662.58865229889716</v>
      </c>
      <c r="Z593" s="344">
        <v>662.17220440692574</v>
      </c>
    </row>
    <row r="594">
      <c r="A594" s="342" t="s">
        <v>382</v>
      </c>
      <c r="B594" s="343">
        <v>395.99999785423279</v>
      </c>
      <c r="C594" s="343">
        <v>781.88562855832356</v>
      </c>
      <c r="D594" s="343">
        <v>781.05370483336173</v>
      </c>
      <c r="E594" s="343">
        <v>779.86490732817481</v>
      </c>
      <c r="F594" s="343">
        <v>778.2357235751432</v>
      </c>
      <c r="G594" s="343">
        <v>776.50468040236467</v>
      </c>
      <c r="H594" s="343">
        <v>774.96577090750486</v>
      </c>
      <c r="I594" s="343">
        <v>773.63947076743534</v>
      </c>
      <c r="J594" s="344">
        <v>772.35909462363657</v>
      </c>
      <c r="K594" s="344">
        <v>771.07774875881967</v>
      </c>
      <c r="L594" s="344">
        <v>770.00136575827128</v>
      </c>
      <c r="M594" s="344">
        <v>769.00122620113279</v>
      </c>
      <c r="N594" s="344">
        <v>768.04314702954707</v>
      </c>
      <c r="O594" s="344">
        <v>767.31263978018046</v>
      </c>
      <c r="P594" s="344">
        <v>766.61032009448923</v>
      </c>
      <c r="Q594" s="344">
        <v>765.85306386871764</v>
      </c>
      <c r="R594" s="344">
        <v>765.19152323344042</v>
      </c>
      <c r="S594" s="344">
        <v>764.51849103129507</v>
      </c>
      <c r="T594" s="344">
        <v>763.86190587210422</v>
      </c>
      <c r="U594" s="344">
        <v>763.26280232123179</v>
      </c>
      <c r="V594" s="344">
        <v>762.62102804632627</v>
      </c>
      <c r="W594" s="344">
        <v>762.14081311716814</v>
      </c>
      <c r="X594" s="344">
        <v>761.62297946224351</v>
      </c>
      <c r="Y594" s="344">
        <v>761.12756246553306</v>
      </c>
      <c r="Z594" s="344">
        <v>760.71430776918567</v>
      </c>
    </row>
    <row r="595">
      <c r="A595" s="342" t="s">
        <v>383</v>
      </c>
      <c r="B595" s="343">
        <v>395.99999785423279</v>
      </c>
      <c r="C595" s="343">
        <v>88.881917479868051</v>
      </c>
      <c r="D595" s="343">
        <v>85.6472297521669</v>
      </c>
      <c r="E595" s="343">
        <v>82.367601765855227</v>
      </c>
      <c r="F595" s="343">
        <v>79.2642832669057</v>
      </c>
      <c r="G595" s="343">
        <v>76.675108397037292</v>
      </c>
      <c r="H595" s="343">
        <v>74.832550343222238</v>
      </c>
      <c r="I595" s="343">
        <v>73.799880310077171</v>
      </c>
      <c r="J595" s="344">
        <v>73.406891396537674</v>
      </c>
      <c r="K595" s="344">
        <v>73.684231953358122</v>
      </c>
      <c r="L595" s="344">
        <v>74.576385446839311</v>
      </c>
      <c r="M595" s="344">
        <v>76.172468083637455</v>
      </c>
      <c r="N595" s="344">
        <v>78.383841303844463</v>
      </c>
      <c r="O595" s="344">
        <v>77.631139125666479</v>
      </c>
      <c r="P595" s="344">
        <v>76.906837535502135</v>
      </c>
      <c r="Q595" s="344">
        <v>76.125106167531683</v>
      </c>
      <c r="R595" s="344">
        <v>75.44139731036735</v>
      </c>
      <c r="S595" s="344">
        <v>74.744856283932748</v>
      </c>
      <c r="T595" s="344">
        <v>74.064427248045945</v>
      </c>
      <c r="U595" s="344">
        <v>73.442432340792323</v>
      </c>
      <c r="V595" s="344">
        <v>72.774732092549684</v>
      </c>
      <c r="W595" s="344">
        <v>72.2739426376848</v>
      </c>
      <c r="X595" s="344">
        <v>71.732501891076581</v>
      </c>
      <c r="Y595" s="344">
        <v>71.212734233172938</v>
      </c>
      <c r="Z595" s="344">
        <v>70.777428008470139</v>
      </c>
    </row>
    <row r="596">
      <c r="A596" s="342" t="s">
        <v>384</v>
      </c>
      <c r="B596" s="343">
        <v>395.99999785423279</v>
      </c>
      <c r="C596" s="343">
        <v>686.78037365229147</v>
      </c>
      <c r="D596" s="343">
        <v>688.376844607452</v>
      </c>
      <c r="E596" s="343">
        <v>689.29542021447753</v>
      </c>
      <c r="F596" s="343">
        <v>689.14455035478409</v>
      </c>
      <c r="G596" s="343">
        <v>688.26753854643653</v>
      </c>
      <c r="H596" s="343">
        <v>687.02221145729072</v>
      </c>
      <c r="I596" s="343">
        <v>685.385995715578</v>
      </c>
      <c r="J596" s="344">
        <v>683.2001931661373</v>
      </c>
      <c r="K596" s="344">
        <v>680.3408472055313</v>
      </c>
      <c r="L596" s="344">
        <v>677.28086431184045</v>
      </c>
      <c r="M596" s="344">
        <v>673.67376284545924</v>
      </c>
      <c r="N596" s="344">
        <v>669.54123403638584</v>
      </c>
      <c r="O596" s="344">
        <v>668.807513440026</v>
      </c>
      <c r="P596" s="344">
        <v>668.10201120081263</v>
      </c>
      <c r="Q596" s="344">
        <v>667.34121139819081</v>
      </c>
      <c r="R596" s="344">
        <v>666.67646113793114</v>
      </c>
      <c r="S596" s="344">
        <v>666.00002515313622</v>
      </c>
      <c r="T596" s="344">
        <v>665.33998765086517</v>
      </c>
      <c r="U596" s="344">
        <v>664.7375696099424</v>
      </c>
      <c r="V596" s="344">
        <v>664.09204138580185</v>
      </c>
      <c r="W596" s="344">
        <v>663.60884731491046</v>
      </c>
      <c r="X596" s="344">
        <v>663.08759534810042</v>
      </c>
      <c r="Y596" s="344">
        <v>662.58865229889716</v>
      </c>
      <c r="Z596" s="344">
        <v>662.17220440692574</v>
      </c>
    </row>
    <row r="597">
      <c r="A597" s="342" t="s">
        <v>385</v>
      </c>
      <c r="B597" s="343">
        <v>395.99999785423279</v>
      </c>
      <c r="C597" s="343">
        <v>542.02486683756365</v>
      </c>
      <c r="D597" s="343">
        <v>538.17935881024</v>
      </c>
      <c r="E597" s="343">
        <v>533.764282223688</v>
      </c>
      <c r="F597" s="343">
        <v>528.69563490350038</v>
      </c>
      <c r="G597" s="343">
        <v>523.74215246506492</v>
      </c>
      <c r="H597" s="343">
        <v>519.08794001429783</v>
      </c>
      <c r="I597" s="343">
        <v>514.32086336732857</v>
      </c>
      <c r="J597" s="344">
        <v>509.76193709698464</v>
      </c>
      <c r="K597" s="344">
        <v>504.98630621738914</v>
      </c>
      <c r="L597" s="344">
        <v>500.79186255563417</v>
      </c>
      <c r="M597" s="344">
        <v>496.6196188657571</v>
      </c>
      <c r="N597" s="344">
        <v>492.05765728485574</v>
      </c>
      <c r="O597" s="344">
        <v>488.20265143612727</v>
      </c>
      <c r="P597" s="344">
        <v>484.42969563343752</v>
      </c>
      <c r="Q597" s="344">
        <v>480.22432383516</v>
      </c>
      <c r="R597" s="344">
        <v>476.43773510924797</v>
      </c>
      <c r="S597" s="344">
        <v>472.47794130183445</v>
      </c>
      <c r="T597" s="344">
        <v>468.42632438588288</v>
      </c>
      <c r="U597" s="344">
        <v>464.5937539971606</v>
      </c>
      <c r="V597" s="344">
        <v>460.28709769289122</v>
      </c>
      <c r="W597" s="344">
        <v>456.896308558595</v>
      </c>
      <c r="X597" s="344">
        <v>453.03644551035444</v>
      </c>
      <c r="Y597" s="344">
        <v>449.09088818168181</v>
      </c>
      <c r="Z597" s="344">
        <v>445.550665132791</v>
      </c>
    </row>
    <row r="598">
      <c r="A598" s="342" t="s">
        <v>386</v>
      </c>
      <c r="B598" s="343">
        <v>395.99999785423279</v>
      </c>
      <c r="C598" s="343">
        <v>599.92041755546825</v>
      </c>
      <c r="D598" s="343">
        <v>603.62829189221009</v>
      </c>
      <c r="E598" s="343">
        <v>607.30105865814232</v>
      </c>
      <c r="F598" s="343">
        <v>610.85290764742831</v>
      </c>
      <c r="G598" s="343">
        <v>613.97735585762086</v>
      </c>
      <c r="H598" s="343">
        <v>617.13403524939486</v>
      </c>
      <c r="I598" s="343">
        <v>620.99236272172277</v>
      </c>
      <c r="J598" s="344">
        <v>624.65415054009759</v>
      </c>
      <c r="K598" s="344">
        <v>628.63965834521821</v>
      </c>
      <c r="L598" s="344">
        <v>632.26399601919</v>
      </c>
      <c r="M598" s="344">
        <v>636.04704422815655</v>
      </c>
      <c r="N598" s="344">
        <v>640.52212664740318</v>
      </c>
      <c r="O598" s="344">
        <v>644.48610472524206</v>
      </c>
      <c r="P598" s="344">
        <v>648.39797302024419</v>
      </c>
      <c r="Q598" s="344">
        <v>652.82241261302761</v>
      </c>
      <c r="R598" s="344">
        <v>656.85753946901571</v>
      </c>
      <c r="S598" s="344">
        <v>661.12487230806209</v>
      </c>
      <c r="T598" s="344">
        <v>665.57154530668845</v>
      </c>
      <c r="U598" s="344">
        <v>669.83350022375055</v>
      </c>
      <c r="V598" s="344">
        <v>674.70193107509442</v>
      </c>
      <c r="W598" s="344">
        <v>678.59824402767424</v>
      </c>
      <c r="X598" s="344">
        <v>683.10617868807572</v>
      </c>
      <c r="Y598" s="344">
        <v>687.79964293951718</v>
      </c>
      <c r="Z598" s="344">
        <v>692.08970096570818</v>
      </c>
    </row>
    <row r="599">
      <c r="A599" s="341" t="s">
        <v>398</v>
      </c>
    </row>
    <row r="600">
      <c r="A600" s="342" t="s">
        <v>372</v>
      </c>
      <c r="B600" s="343">
        <v>388.0000114440918</v>
      </c>
      <c r="C600" s="343">
        <v>182.72450557841466</v>
      </c>
      <c r="D600" s="343">
        <v>182.44482878698759</v>
      </c>
      <c r="E600" s="343">
        <v>181.95822714318626</v>
      </c>
      <c r="F600" s="343">
        <v>181.21725177518539</v>
      </c>
      <c r="G600" s="343">
        <v>180.38476889048314</v>
      </c>
      <c r="H600" s="343">
        <v>179.70292797279487</v>
      </c>
      <c r="I600" s="343">
        <v>179.20549572991126</v>
      </c>
      <c r="J600" s="344">
        <v>178.78073842103606</v>
      </c>
      <c r="K600" s="344">
        <v>178.3904430425618</v>
      </c>
      <c r="L600" s="344">
        <v>178.08626470665487</v>
      </c>
      <c r="M600" s="344">
        <v>177.87086701084527</v>
      </c>
      <c r="N600" s="344">
        <v>177.77123336701462</v>
      </c>
      <c r="O600" s="344">
        <v>177.73542616907287</v>
      </c>
      <c r="P600" s="344">
        <v>177.72484691574744</v>
      </c>
      <c r="Q600" s="344">
        <v>177.78069772290124</v>
      </c>
      <c r="R600" s="344">
        <v>177.7866560427787</v>
      </c>
      <c r="S600" s="344">
        <v>177.89977826787248</v>
      </c>
      <c r="T600" s="344">
        <v>178.04355053317337</v>
      </c>
      <c r="U600" s="344">
        <v>178.16001379609006</v>
      </c>
      <c r="V600" s="344">
        <v>178.38204365907879</v>
      </c>
      <c r="W600" s="344">
        <v>178.52242766352288</v>
      </c>
      <c r="X600" s="344">
        <v>178.77159925478702</v>
      </c>
      <c r="Y600" s="344">
        <v>179.07421973485515</v>
      </c>
      <c r="Z600" s="344">
        <v>179.29520139373511</v>
      </c>
    </row>
    <row r="601">
      <c r="A601" s="342" t="s">
        <v>373</v>
      </c>
      <c r="B601" s="343">
        <v>388.0000114440918</v>
      </c>
      <c r="C601" s="343">
        <v>281.25691263161877</v>
      </c>
      <c r="D601" s="343">
        <v>280.9772527270116</v>
      </c>
      <c r="E601" s="343">
        <v>280.49067953564281</v>
      </c>
      <c r="F601" s="343">
        <v>279.74976796988875</v>
      </c>
      <c r="G601" s="343">
        <v>278.9173075659416</v>
      </c>
      <c r="H601" s="343">
        <v>278.23550285879719</v>
      </c>
      <c r="I601" s="343">
        <v>277.7380530228782</v>
      </c>
      <c r="J601" s="344">
        <v>277.31336330449574</v>
      </c>
      <c r="K601" s="344">
        <v>276.92311139292792</v>
      </c>
      <c r="L601" s="344">
        <v>276.61892745657326</v>
      </c>
      <c r="M601" s="344">
        <v>276.40354180915847</v>
      </c>
      <c r="N601" s="344">
        <v>276.30401100814845</v>
      </c>
      <c r="O601" s="344">
        <v>276.270347254869</v>
      </c>
      <c r="P601" s="344">
        <v>276.26191101021317</v>
      </c>
      <c r="Q601" s="344">
        <v>276.32018728482382</v>
      </c>
      <c r="R601" s="344">
        <v>276.32822844962988</v>
      </c>
      <c r="S601" s="344">
        <v>276.44369680498511</v>
      </c>
      <c r="T601" s="344">
        <v>276.58981072677022</v>
      </c>
      <c r="U601" s="344">
        <v>276.70846817551961</v>
      </c>
      <c r="V601" s="344">
        <v>276.93305611881163</v>
      </c>
      <c r="W601" s="344">
        <v>277.07539479978095</v>
      </c>
      <c r="X601" s="344">
        <v>277.32688107762181</v>
      </c>
      <c r="Y601" s="344">
        <v>277.63190176109828</v>
      </c>
      <c r="Z601" s="344">
        <v>277.8549730131067</v>
      </c>
    </row>
    <row r="602">
      <c r="A602" s="342" t="s">
        <v>374</v>
      </c>
      <c r="B602" s="343">
        <v>388.0000114440918</v>
      </c>
      <c r="C602" s="343">
        <v>330.52047131805989</v>
      </c>
      <c r="D602" s="343">
        <v>330.24081983111097</v>
      </c>
      <c r="E602" s="343">
        <v>329.75426082460785</v>
      </c>
      <c r="F602" s="343">
        <v>329.01338114405132</v>
      </c>
      <c r="G602" s="343">
        <v>328.18093188396415</v>
      </c>
      <c r="H602" s="343">
        <v>327.49914523773884</v>
      </c>
      <c r="I602" s="343">
        <v>327.0016864900627</v>
      </c>
      <c r="J602" s="344">
        <v>326.57703061841067</v>
      </c>
      <c r="K602" s="344">
        <v>326.18680045353238</v>
      </c>
      <c r="L602" s="344">
        <v>325.88261365490939</v>
      </c>
      <c r="M602" s="344">
        <v>325.66723401543567</v>
      </c>
      <c r="N602" s="344">
        <v>325.56775479957929</v>
      </c>
      <c r="O602" s="344">
        <v>325.53516656675151</v>
      </c>
      <c r="P602" s="344">
        <v>325.52780562944071</v>
      </c>
      <c r="Q602" s="344">
        <v>325.58729895780061</v>
      </c>
      <c r="R602" s="344">
        <v>325.5963852441381</v>
      </c>
      <c r="S602" s="344">
        <v>325.71303085628449</v>
      </c>
      <c r="T602" s="344">
        <v>325.86031979666808</v>
      </c>
      <c r="U602" s="344">
        <v>325.98007825969927</v>
      </c>
      <c r="V602" s="344">
        <v>326.20594983480197</v>
      </c>
      <c r="W602" s="344">
        <v>326.34926935491586</v>
      </c>
      <c r="X602" s="344">
        <v>326.60191714105218</v>
      </c>
      <c r="Y602" s="344">
        <v>326.90814225505085</v>
      </c>
      <c r="Z602" s="344">
        <v>327.13226206135511</v>
      </c>
    </row>
    <row r="603">
      <c r="A603" s="342" t="s">
        <v>375</v>
      </c>
      <c r="B603" s="343">
        <v>388.0000114440918</v>
      </c>
      <c r="C603" s="343">
        <v>355.15159137742046</v>
      </c>
      <c r="D603" s="343">
        <v>354.87194409289128</v>
      </c>
      <c r="E603" s="343">
        <v>354.38539216852627</v>
      </c>
      <c r="F603" s="343">
        <v>353.64452842660256</v>
      </c>
      <c r="G603" s="343">
        <v>352.8120847143885</v>
      </c>
      <c r="H603" s="343">
        <v>352.13030708756867</v>
      </c>
      <c r="I603" s="343">
        <v>351.63284385529158</v>
      </c>
      <c r="J603" s="344">
        <v>351.20820491983312</v>
      </c>
      <c r="K603" s="344">
        <v>350.81798563160356</v>
      </c>
      <c r="L603" s="344">
        <v>350.5137973863832</v>
      </c>
      <c r="M603" s="344">
        <v>350.29842074683063</v>
      </c>
      <c r="N603" s="344">
        <v>350.19896736436823</v>
      </c>
      <c r="O603" s="344">
        <v>350.166917838493</v>
      </c>
      <c r="P603" s="344">
        <v>350.16009550279836</v>
      </c>
      <c r="Q603" s="344">
        <v>350.22019843484367</v>
      </c>
      <c r="R603" s="344">
        <v>350.22980820398215</v>
      </c>
      <c r="S603" s="344">
        <v>350.34704348933229</v>
      </c>
      <c r="T603" s="344">
        <v>350.4949209835064</v>
      </c>
      <c r="U603" s="344">
        <v>350.61523093111396</v>
      </c>
      <c r="V603" s="344">
        <v>350.84174546663888</v>
      </c>
      <c r="W603" s="344">
        <v>350.98555627894939</v>
      </c>
      <c r="X603" s="344">
        <v>351.23878585740135</v>
      </c>
      <c r="Y603" s="344">
        <v>351.5456142656534</v>
      </c>
      <c r="Z603" s="344">
        <v>351.7702592857537</v>
      </c>
    </row>
    <row r="604">
      <c r="A604" s="342" t="s">
        <v>376</v>
      </c>
      <c r="B604" s="343">
        <v>388.0000114440918</v>
      </c>
      <c r="C604" s="343">
        <v>379.78227264435787</v>
      </c>
      <c r="D604" s="343">
        <v>379.50262955798689</v>
      </c>
      <c r="E604" s="343">
        <v>379.016084708912</v>
      </c>
      <c r="F604" s="343">
        <v>378.2752369029871</v>
      </c>
      <c r="G604" s="343">
        <v>377.4427987226349</v>
      </c>
      <c r="H604" s="343">
        <v>376.76103010786164</v>
      </c>
      <c r="I604" s="343">
        <v>376.26356237186963</v>
      </c>
      <c r="J604" s="344">
        <v>375.83894038114352</v>
      </c>
      <c r="K604" s="344">
        <v>375.44873197175934</v>
      </c>
      <c r="L604" s="344">
        <v>375.14454226965188</v>
      </c>
      <c r="M604" s="344">
        <v>374.92916862732608</v>
      </c>
      <c r="N604" s="344">
        <v>374.82974110542432</v>
      </c>
      <c r="O604" s="344">
        <v>374.79823091658955</v>
      </c>
      <c r="P604" s="344">
        <v>374.79194781340914</v>
      </c>
      <c r="Q604" s="344">
        <v>374.85266106580269</v>
      </c>
      <c r="R604" s="344">
        <v>374.86279493139688</v>
      </c>
      <c r="S604" s="344">
        <v>374.98062058531565</v>
      </c>
      <c r="T604" s="344">
        <v>375.12908732843</v>
      </c>
      <c r="U604" s="344">
        <v>375.24994941113914</v>
      </c>
      <c r="V604" s="344">
        <v>375.4771076688067</v>
      </c>
      <c r="W604" s="344">
        <v>375.62141035408246</v>
      </c>
      <c r="X604" s="344">
        <v>375.87522241578961</v>
      </c>
      <c r="Y604" s="344">
        <v>376.18265483640528</v>
      </c>
      <c r="Z604" s="344">
        <v>376.40782569367883</v>
      </c>
    </row>
    <row r="605">
      <c r="A605" s="342" t="s">
        <v>377</v>
      </c>
      <c r="B605" s="343">
        <v>388.0000114440918</v>
      </c>
      <c r="C605" s="343">
        <v>404.41251566479383</v>
      </c>
      <c r="D605" s="343">
        <v>404.132876772327</v>
      </c>
      <c r="E605" s="343">
        <v>403.64633899170769</v>
      </c>
      <c r="F605" s="343">
        <v>402.90550711915256</v>
      </c>
      <c r="G605" s="343">
        <v>402.07307445467188</v>
      </c>
      <c r="H605" s="343">
        <v>401.39131484459432</v>
      </c>
      <c r="I605" s="343">
        <v>400.89384258579787</v>
      </c>
      <c r="J605" s="344">
        <v>400.46923754833233</v>
      </c>
      <c r="K605" s="344">
        <v>400.07904001998844</v>
      </c>
      <c r="L605" s="344">
        <v>399.77484885071669</v>
      </c>
      <c r="M605" s="344">
        <v>399.55947820292772</v>
      </c>
      <c r="N605" s="344">
        <v>399.46007656871973</v>
      </c>
      <c r="O605" s="344">
        <v>399.42910634621904</v>
      </c>
      <c r="P605" s="344">
        <v>399.4233631056548</v>
      </c>
      <c r="Q605" s="344">
        <v>399.48468739415392</v>
      </c>
      <c r="R605" s="344">
        <v>399.49534596908478</v>
      </c>
      <c r="S605" s="344">
        <v>399.61376268605744</v>
      </c>
      <c r="T605" s="344">
        <v>399.76281937238213</v>
      </c>
      <c r="U605" s="344">
        <v>399.88423423989684</v>
      </c>
      <c r="V605" s="344">
        <v>400.11203698046148</v>
      </c>
      <c r="W605" s="344">
        <v>400.25683211873786</v>
      </c>
      <c r="X605" s="344">
        <v>400.51122735376447</v>
      </c>
      <c r="Y605" s="344">
        <v>400.81926450394405</v>
      </c>
      <c r="Z605" s="344">
        <v>401.0449618209787</v>
      </c>
    </row>
    <row r="606">
      <c r="A606" s="342" t="s">
        <v>378</v>
      </c>
      <c r="B606" s="343">
        <v>388.0000114440918</v>
      </c>
      <c r="C606" s="343">
        <v>429.0423209833026</v>
      </c>
      <c r="D606" s="343">
        <v>428.76268628049468</v>
      </c>
      <c r="E606" s="343">
        <v>428.27615556150778</v>
      </c>
      <c r="F606" s="343">
        <v>427.53533961969856</v>
      </c>
      <c r="G606" s="343">
        <v>426.70291245512021</v>
      </c>
      <c r="H606" s="343">
        <v>426.02116184239594</v>
      </c>
      <c r="I606" s="343">
        <v>425.52368504173069</v>
      </c>
      <c r="J606" s="344">
        <v>425.09909696604279</v>
      </c>
      <c r="K606" s="344">
        <v>424.70891032093158</v>
      </c>
      <c r="L606" s="344">
        <v>424.40471767423224</v>
      </c>
      <c r="M606" s="344">
        <v>424.18935001829419</v>
      </c>
      <c r="N606" s="344">
        <v>424.08997429887927</v>
      </c>
      <c r="O606" s="344">
        <v>424.05954467121364</v>
      </c>
      <c r="P606" s="344">
        <v>424.05434192257343</v>
      </c>
      <c r="Q606" s="344">
        <v>424.11627796203265</v>
      </c>
      <c r="R606" s="344">
        <v>424.12746185840865</v>
      </c>
      <c r="S606" s="344">
        <v>424.24647033204371</v>
      </c>
      <c r="T606" s="344">
        <v>424.39611765497216</v>
      </c>
      <c r="U606" s="344">
        <v>424.5180859561753</v>
      </c>
      <c r="V606" s="344">
        <v>424.74653393943106</v>
      </c>
      <c r="W606" s="344">
        <v>424.89182211001014</v>
      </c>
      <c r="X606" s="344">
        <v>425.14680120754758</v>
      </c>
      <c r="Y606" s="344">
        <v>425.45544380358291</v>
      </c>
      <c r="Z606" s="344">
        <v>425.68166820217834</v>
      </c>
    </row>
    <row r="607">
      <c r="A607" s="342" t="s">
        <v>379</v>
      </c>
      <c r="B607" s="343">
        <v>388.0000114440918</v>
      </c>
      <c r="C607" s="343">
        <v>478.30062068613216</v>
      </c>
      <c r="D607" s="343">
        <v>478.02099434994125</v>
      </c>
      <c r="E607" s="343">
        <v>477.5344777337927</v>
      </c>
      <c r="F607" s="343">
        <v>476.79369364562922</v>
      </c>
      <c r="G607" s="343">
        <v>475.96127743302691</v>
      </c>
      <c r="H607" s="343">
        <v>475.27954479302025</v>
      </c>
      <c r="I607" s="343">
        <v>474.78205885152175</v>
      </c>
      <c r="J607" s="344">
        <v>474.35750472489781</v>
      </c>
      <c r="K607" s="344">
        <v>473.96733985281691</v>
      </c>
      <c r="L607" s="344">
        <v>473.66314422052869</v>
      </c>
      <c r="M607" s="344">
        <v>473.44778254025005</v>
      </c>
      <c r="N607" s="344">
        <v>473.3484587315869</v>
      </c>
      <c r="O607" s="344">
        <v>473.31911217593307</v>
      </c>
      <c r="P607" s="344">
        <v>473.31499229589872</v>
      </c>
      <c r="Q607" s="344">
        <v>473.37815397824033</v>
      </c>
      <c r="R607" s="344">
        <v>473.39039035075257</v>
      </c>
      <c r="S607" s="344">
        <v>473.51058441504068</v>
      </c>
      <c r="T607" s="344">
        <v>473.66141508785847</v>
      </c>
      <c r="U607" s="344">
        <v>473.78449219981724</v>
      </c>
      <c r="V607" s="344">
        <v>474.0142329440003</v>
      </c>
      <c r="W607" s="344">
        <v>474.16050891417069</v>
      </c>
      <c r="X607" s="344">
        <v>474.41665780082138</v>
      </c>
      <c r="Y607" s="344">
        <v>474.72651343382273</v>
      </c>
      <c r="Z607" s="344">
        <v>474.95379385780444</v>
      </c>
    </row>
    <row r="608">
      <c r="A608" s="342" t="s">
        <v>380</v>
      </c>
      <c r="B608" s="343">
        <v>388.0000114440918</v>
      </c>
      <c r="C608" s="343">
        <v>576.81199148158339</v>
      </c>
      <c r="D608" s="343">
        <v>576.53238182802011</v>
      </c>
      <c r="E608" s="343">
        <v>576.0458933362122</v>
      </c>
      <c r="F608" s="343">
        <v>575.30517292410991</v>
      </c>
      <c r="G608" s="343">
        <v>574.4727784247201</v>
      </c>
      <c r="H608" s="343">
        <v>573.79108164242984</v>
      </c>
      <c r="I608" s="343">
        <v>573.29357719157929</v>
      </c>
      <c r="J608" s="344">
        <v>572.869091064816</v>
      </c>
      <c r="K608" s="344">
        <v>572.47896976498691</v>
      </c>
      <c r="L608" s="344">
        <v>572.174768038962</v>
      </c>
      <c r="M608" s="344">
        <v>571.95941827794945</v>
      </c>
      <c r="N608" s="344">
        <v>571.86019861451837</v>
      </c>
      <c r="O608" s="344">
        <v>571.83302571024171</v>
      </c>
      <c r="P608" s="344">
        <v>571.83107908439843</v>
      </c>
      <c r="Q608" s="344">
        <v>571.89670059126627</v>
      </c>
      <c r="R608" s="344">
        <v>571.911049227592</v>
      </c>
      <c r="S608" s="344">
        <v>572.03362275813879</v>
      </c>
      <c r="T608" s="344">
        <v>572.18682841309874</v>
      </c>
      <c r="U608" s="344">
        <v>572.3121308973075</v>
      </c>
      <c r="V608" s="344">
        <v>572.5444662388054</v>
      </c>
      <c r="W608" s="344">
        <v>572.6927247277531</v>
      </c>
      <c r="X608" s="344">
        <v>572.95122142475032</v>
      </c>
      <c r="Y608" s="344">
        <v>573.263511687483</v>
      </c>
      <c r="Z608" s="344">
        <v>573.49291158942174</v>
      </c>
    </row>
    <row r="609">
      <c r="A609" s="342" t="s">
        <v>381</v>
      </c>
      <c r="B609" s="343">
        <v>388.0000114440918</v>
      </c>
      <c r="C609" s="343">
        <v>675.31641941553</v>
      </c>
      <c r="D609" s="343">
        <v>675.03682637756833</v>
      </c>
      <c r="E609" s="343">
        <v>674.55036590226314</v>
      </c>
      <c r="F609" s="343">
        <v>673.80970912488533</v>
      </c>
      <c r="G609" s="343">
        <v>672.97733608547264</v>
      </c>
      <c r="H609" s="343">
        <v>672.29567504440456</v>
      </c>
      <c r="I609" s="343">
        <v>671.79815178193508</v>
      </c>
      <c r="J609" s="344">
        <v>671.37373379010819</v>
      </c>
      <c r="K609" s="344">
        <v>670.98365609731707</v>
      </c>
      <c r="L609" s="344">
        <v>670.67944811486552</v>
      </c>
      <c r="M609" s="344">
        <v>670.46411023059693</v>
      </c>
      <c r="N609" s="344">
        <v>670.36499514227728</v>
      </c>
      <c r="O609" s="344">
        <v>670.34000585753029</v>
      </c>
      <c r="P609" s="344">
        <v>670.34024246679337</v>
      </c>
      <c r="Q609" s="344">
        <v>670.40833513574978</v>
      </c>
      <c r="R609" s="344">
        <v>670.42480574402953</v>
      </c>
      <c r="S609" s="344">
        <v>670.54976974135593</v>
      </c>
      <c r="T609" s="344">
        <v>670.70536137552187</v>
      </c>
      <c r="U609" s="344">
        <v>670.832899523198</v>
      </c>
      <c r="V609" s="344">
        <v>671.06784151208285</v>
      </c>
      <c r="W609" s="344">
        <v>671.2180917074428</v>
      </c>
      <c r="X609" s="344">
        <v>671.47894714506936</v>
      </c>
      <c r="Y609" s="344">
        <v>671.79368339754546</v>
      </c>
      <c r="Z609" s="344">
        <v>672.02521263899712</v>
      </c>
    </row>
    <row r="610">
      <c r="A610" s="342" t="s">
        <v>382</v>
      </c>
      <c r="B610" s="343">
        <v>388.0000114440918</v>
      </c>
      <c r="C610" s="343">
        <v>773.813938537952</v>
      </c>
      <c r="D610" s="343">
        <v>773.53436204906711</v>
      </c>
      <c r="E610" s="343">
        <v>773.04792948318618</v>
      </c>
      <c r="F610" s="343">
        <v>772.30733629956</v>
      </c>
      <c r="G610" s="343">
        <v>771.47498446818474</v>
      </c>
      <c r="H610" s="343">
        <v>770.79335905240259</v>
      </c>
      <c r="I610" s="343">
        <v>770.2958166776117</v>
      </c>
      <c r="J610" s="344">
        <v>769.8714669551249</v>
      </c>
      <c r="K610" s="344">
        <v>769.48143290400026</v>
      </c>
      <c r="L610" s="344">
        <v>769.17721850328928</v>
      </c>
      <c r="M610" s="344">
        <v>768.96189245350183</v>
      </c>
      <c r="N610" s="344">
        <v>768.86288236807843</v>
      </c>
      <c r="O610" s="344">
        <v>768.84008662146164</v>
      </c>
      <c r="P610" s="344">
        <v>768.84251639710908</v>
      </c>
      <c r="Q610" s="344">
        <v>768.91309150925849</v>
      </c>
      <c r="R610" s="344">
        <v>768.93169374936076</v>
      </c>
      <c r="S610" s="344">
        <v>769.05905915916128</v>
      </c>
      <c r="T610" s="344">
        <v>769.21704771476459</v>
      </c>
      <c r="U610" s="344">
        <v>769.34683176585372</v>
      </c>
      <c r="V610" s="344">
        <v>769.584392392063</v>
      </c>
      <c r="W610" s="344">
        <v>769.73664343567509</v>
      </c>
      <c r="X610" s="344">
        <v>769.99986848963624</v>
      </c>
      <c r="Y610" s="344">
        <v>770.31706203510407</v>
      </c>
      <c r="Z610" s="344">
        <v>770.55073042841218</v>
      </c>
    </row>
    <row r="611">
      <c r="A611" s="342" t="s">
        <v>383</v>
      </c>
      <c r="B611" s="343">
        <v>388.0000114440918</v>
      </c>
      <c r="C611" s="343">
        <v>81.840126498627839</v>
      </c>
      <c r="D611" s="343">
        <v>79.879284787857017</v>
      </c>
      <c r="E611" s="343">
        <v>77.933702424263458</v>
      </c>
      <c r="F611" s="343">
        <v>76.159024104569056</v>
      </c>
      <c r="G611" s="343">
        <v>74.7243424013368</v>
      </c>
      <c r="H611" s="343">
        <v>73.8355100635801</v>
      </c>
      <c r="I611" s="343">
        <v>73.534389942667261</v>
      </c>
      <c r="J611" s="344">
        <v>73.737108497649061</v>
      </c>
      <c r="K611" s="344">
        <v>74.4370540296384</v>
      </c>
      <c r="L611" s="344">
        <v>75.50953148310181</v>
      </c>
      <c r="M611" s="344">
        <v>77.11240260968</v>
      </c>
      <c r="N611" s="344">
        <v>79.231372759283076</v>
      </c>
      <c r="O611" s="344">
        <v>79.193432288020091</v>
      </c>
      <c r="P611" s="344">
        <v>79.180720210477517</v>
      </c>
      <c r="Q611" s="344">
        <v>79.234157119246873</v>
      </c>
      <c r="R611" s="344">
        <v>79.238042500284067</v>
      </c>
      <c r="S611" s="344">
        <v>79.348829820452423</v>
      </c>
      <c r="T611" s="344">
        <v>79.490271651188849</v>
      </c>
      <c r="U611" s="344">
        <v>79.604551229733246</v>
      </c>
      <c r="V611" s="344">
        <v>79.824035309081665</v>
      </c>
      <c r="W611" s="344">
        <v>79.962474012416337</v>
      </c>
      <c r="X611" s="344">
        <v>80.209342071202229</v>
      </c>
      <c r="Y611" s="344">
        <v>80.509573940665788</v>
      </c>
      <c r="Z611" s="344">
        <v>80.728476069758784</v>
      </c>
    </row>
    <row r="612">
      <c r="A612" s="342" t="s">
        <v>384</v>
      </c>
      <c r="B612" s="343">
        <v>388.0000114440918</v>
      </c>
      <c r="C612" s="343">
        <v>677.69232555037468</v>
      </c>
      <c r="D612" s="343">
        <v>679.111912810826</v>
      </c>
      <c r="E612" s="343">
        <v>680.0957288899674</v>
      </c>
      <c r="F612" s="343">
        <v>680.3923156514453</v>
      </c>
      <c r="G612" s="343">
        <v>680.15967040263</v>
      </c>
      <c r="H612" s="343">
        <v>679.67797432015175</v>
      </c>
      <c r="I612" s="343">
        <v>678.97369218747747</v>
      </c>
      <c r="J612" s="344">
        <v>677.90950989561293</v>
      </c>
      <c r="K612" s="344">
        <v>676.41652670059079</v>
      </c>
      <c r="L612" s="344">
        <v>674.72578222258721</v>
      </c>
      <c r="M612" s="344">
        <v>672.68507153962219</v>
      </c>
      <c r="N612" s="344">
        <v>670.36499514227728</v>
      </c>
      <c r="O612" s="344">
        <v>670.34000585753029</v>
      </c>
      <c r="P612" s="344">
        <v>670.34024246679337</v>
      </c>
      <c r="Q612" s="344">
        <v>670.40833513574978</v>
      </c>
      <c r="R612" s="344">
        <v>670.4248057440301</v>
      </c>
      <c r="S612" s="344">
        <v>670.54976974135593</v>
      </c>
      <c r="T612" s="344">
        <v>670.70536137552187</v>
      </c>
      <c r="U612" s="344">
        <v>670.832899523198</v>
      </c>
      <c r="V612" s="344">
        <v>671.06784151208285</v>
      </c>
      <c r="W612" s="344">
        <v>671.2180917074428</v>
      </c>
      <c r="X612" s="344">
        <v>671.47894714506936</v>
      </c>
      <c r="Y612" s="344">
        <v>671.79368339754546</v>
      </c>
      <c r="Z612" s="344">
        <v>672.02521263899712</v>
      </c>
    </row>
    <row r="613">
      <c r="A613" s="342" t="s">
        <v>385</v>
      </c>
      <c r="B613" s="343">
        <v>388.0000114440918</v>
      </c>
      <c r="C613" s="343">
        <v>476.59924752862679</v>
      </c>
      <c r="D613" s="343">
        <v>474.85795731051161</v>
      </c>
      <c r="E613" s="343">
        <v>472.78183389126337</v>
      </c>
      <c r="F613" s="343">
        <v>470.48401466441589</v>
      </c>
      <c r="G613" s="343">
        <v>468.16930163163</v>
      </c>
      <c r="H613" s="343">
        <v>466.03213120510162</v>
      </c>
      <c r="I613" s="343">
        <v>464.05049285425054</v>
      </c>
      <c r="J613" s="344">
        <v>462.18147727515895</v>
      </c>
      <c r="K613" s="344">
        <v>460.3270411431813</v>
      </c>
      <c r="L613" s="344">
        <v>458.71410747669665</v>
      </c>
      <c r="M613" s="344">
        <v>457.17392470734308</v>
      </c>
      <c r="N613" s="344">
        <v>455.65162631507837</v>
      </c>
      <c r="O613" s="344">
        <v>454.39170579446767</v>
      </c>
      <c r="P613" s="344">
        <v>453.1807001857448</v>
      </c>
      <c r="Q613" s="344">
        <v>451.95779499600815</v>
      </c>
      <c r="R613" s="344">
        <v>450.79550617476258</v>
      </c>
      <c r="S613" s="344">
        <v>449.72513638174104</v>
      </c>
      <c r="T613" s="344">
        <v>448.7145083283994</v>
      </c>
      <c r="U613" s="344">
        <v>447.713277236228</v>
      </c>
      <c r="V613" s="344">
        <v>446.73063074682466</v>
      </c>
      <c r="W613" s="344">
        <v>445.90352706729561</v>
      </c>
      <c r="X613" s="344">
        <v>445.10178502015168</v>
      </c>
      <c r="Y613" s="344">
        <v>444.35741515862429</v>
      </c>
      <c r="Z613" s="344">
        <v>443.6061916173112</v>
      </c>
    </row>
    <row r="614">
      <c r="A614" s="342" t="s">
        <v>386</v>
      </c>
      <c r="B614" s="343">
        <v>388.0000114440918</v>
      </c>
      <c r="C614" s="343">
        <v>677.89931462238246</v>
      </c>
      <c r="D614" s="343">
        <v>679.8386821474096</v>
      </c>
      <c r="E614" s="343">
        <v>681.7653763724395</v>
      </c>
      <c r="F614" s="343">
        <v>683.38837469878251</v>
      </c>
      <c r="G614" s="343">
        <v>684.806146884164</v>
      </c>
      <c r="H614" s="343">
        <v>686.33379892641358</v>
      </c>
      <c r="I614" s="343">
        <v>688.08911162738457</v>
      </c>
      <c r="J614" s="344">
        <v>689.85717880766583</v>
      </c>
      <c r="K614" s="344">
        <v>691.6895508292863</v>
      </c>
      <c r="L614" s="344">
        <v>693.37163429470638</v>
      </c>
      <c r="M614" s="344">
        <v>695.16687892954</v>
      </c>
      <c r="N614" s="344">
        <v>697.22715386273421</v>
      </c>
      <c r="O614" s="344">
        <v>699.06947265928636</v>
      </c>
      <c r="P614" s="344">
        <v>700.90093972467264</v>
      </c>
      <c r="Q614" s="344">
        <v>702.92019693638122</v>
      </c>
      <c r="R614" s="344">
        <v>704.7185380930116</v>
      </c>
      <c r="S614" s="344">
        <v>706.64942301162989</v>
      </c>
      <c r="T614" s="344">
        <v>708.56658667322688</v>
      </c>
      <c r="U614" s="344">
        <v>710.39924521214243</v>
      </c>
      <c r="V614" s="344">
        <v>712.47254169260145</v>
      </c>
      <c r="W614" s="344">
        <v>714.098676198383</v>
      </c>
      <c r="X614" s="344">
        <v>715.9632087159622</v>
      </c>
      <c r="Y614" s="344">
        <v>717.87577246338776</v>
      </c>
      <c r="Z614" s="344">
        <v>719.590354023288</v>
      </c>
    </row>
    <row r="615">
      <c r="A615" s="341" t="s">
        <v>399</v>
      </c>
    </row>
    <row r="616">
      <c r="A616" s="342" t="s">
        <v>372</v>
      </c>
      <c r="B616" s="343">
        <v>502.00000405311584</v>
      </c>
      <c r="C616" s="343">
        <v>287.13892479595938</v>
      </c>
      <c r="D616" s="343">
        <v>285.78057681556226</v>
      </c>
      <c r="E616" s="343">
        <v>282.47351463996517</v>
      </c>
      <c r="F616" s="343">
        <v>277.07695032323625</v>
      </c>
      <c r="G616" s="343">
        <v>269.96016312185156</v>
      </c>
      <c r="H616" s="343">
        <v>264.16380291383967</v>
      </c>
      <c r="I616" s="343">
        <v>260.58629085656531</v>
      </c>
      <c r="J616" s="344">
        <v>256.34129696179173</v>
      </c>
      <c r="K616" s="344">
        <v>253.10186457888409</v>
      </c>
      <c r="L616" s="344">
        <v>249.99702661996776</v>
      </c>
      <c r="M616" s="344">
        <v>247.52848745854737</v>
      </c>
      <c r="N616" s="344">
        <v>245.68731694959192</v>
      </c>
      <c r="O616" s="344">
        <v>242.00827494558996</v>
      </c>
      <c r="P616" s="344">
        <v>238.19308269299708</v>
      </c>
      <c r="Q616" s="344">
        <v>234.17195399361114</v>
      </c>
      <c r="R616" s="344">
        <v>229.79850931947249</v>
      </c>
      <c r="S616" s="344">
        <v>224.7956431028822</v>
      </c>
      <c r="T616" s="344">
        <v>220.44091750652476</v>
      </c>
      <c r="U616" s="344">
        <v>215.38541671894032</v>
      </c>
      <c r="V616" s="344">
        <v>210.3346328790341</v>
      </c>
      <c r="W616" s="344">
        <v>205.92187057121683</v>
      </c>
      <c r="X616" s="344">
        <v>200.7553697008174</v>
      </c>
      <c r="Y616" s="344">
        <v>196.25851965701585</v>
      </c>
      <c r="Z616" s="344">
        <v>192.17078807009818</v>
      </c>
    </row>
    <row r="617">
      <c r="A617" s="342" t="s">
        <v>373</v>
      </c>
      <c r="B617" s="343">
        <v>502.00000405311584</v>
      </c>
      <c r="C617" s="343">
        <v>380.77806627866954</v>
      </c>
      <c r="D617" s="343">
        <v>379.39110841551138</v>
      </c>
      <c r="E617" s="343">
        <v>376.12834175426497</v>
      </c>
      <c r="F617" s="343">
        <v>370.791117263113</v>
      </c>
      <c r="G617" s="343">
        <v>363.74779894659855</v>
      </c>
      <c r="H617" s="343">
        <v>358.02202766762224</v>
      </c>
      <c r="I617" s="343">
        <v>354.47715291911737</v>
      </c>
      <c r="J617" s="344">
        <v>350.27032736714307</v>
      </c>
      <c r="K617" s="344">
        <v>347.05856085071241</v>
      </c>
      <c r="L617" s="344">
        <v>343.96175866673372</v>
      </c>
      <c r="M617" s="344">
        <v>341.52297225744246</v>
      </c>
      <c r="N617" s="344">
        <v>339.69037197643769</v>
      </c>
      <c r="O617" s="344">
        <v>336.07941958571115</v>
      </c>
      <c r="P617" s="344">
        <v>332.35643380374933</v>
      </c>
      <c r="Q617" s="344">
        <v>328.41484910433758</v>
      </c>
      <c r="R617" s="344">
        <v>324.12685093884306</v>
      </c>
      <c r="S617" s="344">
        <v>319.22082768313874</v>
      </c>
      <c r="T617" s="344">
        <v>314.94991421698063</v>
      </c>
      <c r="U617" s="344">
        <v>309.97708095200562</v>
      </c>
      <c r="V617" s="344">
        <v>305.03755102323305</v>
      </c>
      <c r="W617" s="344">
        <v>300.70955055803006</v>
      </c>
      <c r="X617" s="344">
        <v>295.64248298730945</v>
      </c>
      <c r="Y617" s="344">
        <v>291.23241002970968</v>
      </c>
      <c r="Z617" s="344">
        <v>287.212510073918</v>
      </c>
    </row>
    <row r="618">
      <c r="A618" s="342" t="s">
        <v>374</v>
      </c>
      <c r="B618" s="343">
        <v>502.00000405311584</v>
      </c>
      <c r="C618" s="343">
        <v>427.08337254450515</v>
      </c>
      <c r="D618" s="343">
        <v>425.67950868521075</v>
      </c>
      <c r="E618" s="343">
        <v>422.44050726546885</v>
      </c>
      <c r="F618" s="343">
        <v>417.13255527529031</v>
      </c>
      <c r="G618" s="343">
        <v>410.12452401764</v>
      </c>
      <c r="H618" s="343">
        <v>404.43452464513291</v>
      </c>
      <c r="I618" s="343">
        <v>400.90576669638534</v>
      </c>
      <c r="J618" s="344">
        <v>396.71779090978856</v>
      </c>
      <c r="K618" s="344">
        <v>393.51969186348293</v>
      </c>
      <c r="L618" s="344">
        <v>390.42498491974357</v>
      </c>
      <c r="M618" s="344">
        <v>388.00280300873118</v>
      </c>
      <c r="N618" s="344">
        <v>386.17445952080993</v>
      </c>
      <c r="O618" s="344">
        <v>382.59605910403081</v>
      </c>
      <c r="P618" s="344">
        <v>378.92036891489391</v>
      </c>
      <c r="Q618" s="344">
        <v>375.01793541012347</v>
      </c>
      <c r="R618" s="344">
        <v>370.77199493528985</v>
      </c>
      <c r="S618" s="344">
        <v>365.91363988360075</v>
      </c>
      <c r="T618" s="344">
        <v>361.68398107612563</v>
      </c>
      <c r="U618" s="344">
        <v>356.74991425785612</v>
      </c>
      <c r="V618" s="344">
        <v>351.86707162363837</v>
      </c>
      <c r="W618" s="344">
        <v>347.58079299611416</v>
      </c>
      <c r="X618" s="344">
        <v>342.56266842706725</v>
      </c>
      <c r="Y618" s="344">
        <v>338.19530832313438</v>
      </c>
      <c r="Z618" s="344">
        <v>334.20685707441424</v>
      </c>
    </row>
    <row r="619">
      <c r="A619" s="342" t="s">
        <v>375</v>
      </c>
      <c r="B619" s="343">
        <v>502.00000405311584</v>
      </c>
      <c r="C619" s="343">
        <v>450.10892304391717</v>
      </c>
      <c r="D619" s="343">
        <v>448.69596926957615</v>
      </c>
      <c r="E619" s="343">
        <v>445.46924629929072</v>
      </c>
      <c r="F619" s="343">
        <v>440.17583259207134</v>
      </c>
      <c r="G619" s="343">
        <v>433.1850895125998</v>
      </c>
      <c r="H619" s="343">
        <v>427.5130923448055</v>
      </c>
      <c r="I619" s="343">
        <v>423.99234302194816</v>
      </c>
      <c r="J619" s="344">
        <v>419.81373431598917</v>
      </c>
      <c r="K619" s="344">
        <v>416.62242819924916</v>
      </c>
      <c r="L619" s="344">
        <v>413.5282977894235</v>
      </c>
      <c r="M619" s="344">
        <v>411.11484121169752</v>
      </c>
      <c r="N619" s="344">
        <v>409.28861911454516</v>
      </c>
      <c r="O619" s="344">
        <v>405.72612820286133</v>
      </c>
      <c r="P619" s="344">
        <v>402.07437693049997</v>
      </c>
      <c r="Q619" s="344">
        <v>398.19136606036255</v>
      </c>
      <c r="R619" s="344">
        <v>393.96629043957671</v>
      </c>
      <c r="S619" s="344">
        <v>389.1315838865433</v>
      </c>
      <c r="T619" s="344">
        <v>384.92239190547014</v>
      </c>
      <c r="U619" s="344">
        <v>380.007078445737</v>
      </c>
      <c r="V619" s="344">
        <v>375.15283801499641</v>
      </c>
      <c r="W619" s="344">
        <v>370.8872579136746</v>
      </c>
      <c r="X619" s="344">
        <v>365.89341422612819</v>
      </c>
      <c r="Y619" s="344">
        <v>361.54724406671812</v>
      </c>
      <c r="Z619" s="344">
        <v>357.57391203410845</v>
      </c>
    </row>
    <row r="620">
      <c r="A620" s="342" t="s">
        <v>376</v>
      </c>
      <c r="B620" s="343">
        <v>502.00000405311584</v>
      </c>
      <c r="C620" s="343">
        <v>473.05028917968832</v>
      </c>
      <c r="D620" s="343">
        <v>471.62782587924437</v>
      </c>
      <c r="E620" s="343">
        <v>468.41364204410462</v>
      </c>
      <c r="F620" s="343">
        <v>463.13470182818207</v>
      </c>
      <c r="G620" s="343">
        <v>456.16101246070258</v>
      </c>
      <c r="H620" s="343">
        <v>450.50709383478465</v>
      </c>
      <c r="I620" s="343">
        <v>446.99432021401168</v>
      </c>
      <c r="J620" s="344">
        <v>442.82504035403565</v>
      </c>
      <c r="K620" s="344">
        <v>439.64050017348421</v>
      </c>
      <c r="L620" s="344">
        <v>436.54663582793654</v>
      </c>
      <c r="M620" s="344">
        <v>434.14218328786012</v>
      </c>
      <c r="N620" s="344">
        <v>432.31807793889061</v>
      </c>
      <c r="O620" s="344">
        <v>428.77125473269018</v>
      </c>
      <c r="P620" s="344">
        <v>425.14363384791136</v>
      </c>
      <c r="Q620" s="344">
        <v>421.27994447766133</v>
      </c>
      <c r="R620" s="344">
        <v>417.07562528420874</v>
      </c>
      <c r="S620" s="344">
        <v>412.26444451373834</v>
      </c>
      <c r="T620" s="344">
        <v>408.07561323879816</v>
      </c>
      <c r="U620" s="344">
        <v>403.17863771196829</v>
      </c>
      <c r="V620" s="344">
        <v>398.35316941155031</v>
      </c>
      <c r="W620" s="344">
        <v>394.108180467462</v>
      </c>
      <c r="X620" s="344">
        <v>389.13849163019177</v>
      </c>
      <c r="Y620" s="344">
        <v>384.81340134303844</v>
      </c>
      <c r="Z620" s="344">
        <v>380.8547894640277</v>
      </c>
    </row>
    <row r="621">
      <c r="A621" s="342" t="s">
        <v>377</v>
      </c>
      <c r="B621" s="343">
        <v>502.00000405311584</v>
      </c>
      <c r="C621" s="343">
        <v>495.90788085354114</v>
      </c>
      <c r="D621" s="343">
        <v>494.475492127299</v>
      </c>
      <c r="E621" s="343">
        <v>491.27410573786977</v>
      </c>
      <c r="F621" s="343">
        <v>486.00957460803318</v>
      </c>
      <c r="G621" s="343">
        <v>479.05270629410671</v>
      </c>
      <c r="H621" s="343">
        <v>473.41694168384748</v>
      </c>
      <c r="I621" s="343">
        <v>469.91211103369864</v>
      </c>
      <c r="J621" s="344">
        <v>465.7521220080165</v>
      </c>
      <c r="K621" s="344">
        <v>462.57432092653283</v>
      </c>
      <c r="L621" s="344">
        <v>459.48041483880831</v>
      </c>
      <c r="M621" s="344">
        <v>457.08524255299164</v>
      </c>
      <c r="N621" s="344">
        <v>455.26324933034437</v>
      </c>
      <c r="O621" s="344">
        <v>451.73185390245095</v>
      </c>
      <c r="P621" s="344">
        <v>448.128552939939</v>
      </c>
      <c r="Q621" s="344">
        <v>444.284084559372</v>
      </c>
      <c r="R621" s="344">
        <v>440.10041403598558</v>
      </c>
      <c r="S621" s="344">
        <v>435.31263708962325</v>
      </c>
      <c r="T621" s="344">
        <v>431.14406105573806</v>
      </c>
      <c r="U621" s="344">
        <v>426.2650113655564</v>
      </c>
      <c r="V621" s="344">
        <v>421.46848330925491</v>
      </c>
      <c r="W621" s="344">
        <v>417.24397881689038</v>
      </c>
      <c r="X621" s="344">
        <v>412.29831957772495</v>
      </c>
      <c r="Y621" s="344">
        <v>407.99419977124938</v>
      </c>
      <c r="Z621" s="344">
        <v>404.04991222206985</v>
      </c>
    </row>
    <row r="622">
      <c r="A622" s="342" t="s">
        <v>378</v>
      </c>
      <c r="B622" s="343">
        <v>502.00000405311584</v>
      </c>
      <c r="C622" s="343">
        <v>518.68210547535557</v>
      </c>
      <c r="D622" s="343">
        <v>517.2393791042382</v>
      </c>
      <c r="E622" s="343">
        <v>514.05104611572824</v>
      </c>
      <c r="F622" s="343">
        <v>508.80086005036634</v>
      </c>
      <c r="G622" s="343">
        <v>501.86058192489509</v>
      </c>
      <c r="H622" s="343">
        <v>496.24304594819631</v>
      </c>
      <c r="I622" s="343">
        <v>492.74612572815346</v>
      </c>
      <c r="J622" s="344">
        <v>488.59538974638991</v>
      </c>
      <c r="K622" s="344">
        <v>485.4243010819564</v>
      </c>
      <c r="L622" s="344">
        <v>482.33004808688855</v>
      </c>
      <c r="M622" s="344">
        <v>479.94442980476981</v>
      </c>
      <c r="N622" s="344">
        <v>478.12454410715384</v>
      </c>
      <c r="O622" s="344">
        <v>474.60833838793411</v>
      </c>
      <c r="P622" s="344">
        <v>471.0295449628465</v>
      </c>
      <c r="Q622" s="344">
        <v>467.20419768174446</v>
      </c>
      <c r="R622" s="344">
        <v>463.04106873573107</v>
      </c>
      <c r="S622" s="344">
        <v>458.27657440712687</v>
      </c>
      <c r="T622" s="344">
        <v>454.12814879969244</v>
      </c>
      <c r="U622" s="344">
        <v>449.26661615244</v>
      </c>
      <c r="V622" s="344">
        <v>444.49919465671837</v>
      </c>
      <c r="W622" s="344">
        <v>440.29506856916936</v>
      </c>
      <c r="X622" s="344">
        <v>435.37331444934256</v>
      </c>
      <c r="Y622" s="344">
        <v>431.09005640770278</v>
      </c>
      <c r="Z622" s="344">
        <v>427.15970057711826</v>
      </c>
    </row>
    <row r="623">
      <c r="A623" s="342" t="s">
        <v>379</v>
      </c>
      <c r="B623" s="343">
        <v>502.00000405311584</v>
      </c>
      <c r="C623" s="343">
        <v>563.98207085196555</v>
      </c>
      <c r="D623" s="343">
        <v>562.51744710439232</v>
      </c>
      <c r="E623" s="343">
        <v>559.35597945959273</v>
      </c>
      <c r="F623" s="343">
        <v>554.13429297879861</v>
      </c>
      <c r="G623" s="343">
        <v>547.22650973687</v>
      </c>
      <c r="H623" s="343">
        <v>541.64565149458883</v>
      </c>
      <c r="I623" s="343">
        <v>538.16445526991072</v>
      </c>
      <c r="J623" s="344">
        <v>534.03211288202408</v>
      </c>
      <c r="K623" s="344">
        <v>530.87436962034951</v>
      </c>
      <c r="L623" s="344">
        <v>527.77851777179865</v>
      </c>
      <c r="M623" s="344">
        <v>525.4128189786918</v>
      </c>
      <c r="N623" s="344">
        <v>523.59713460871865</v>
      </c>
      <c r="O623" s="344">
        <v>520.1106014545295</v>
      </c>
      <c r="P623" s="344">
        <v>516.58137835356217</v>
      </c>
      <c r="Q623" s="344">
        <v>512.7939760582417</v>
      </c>
      <c r="R623" s="344">
        <v>508.67161162301869</v>
      </c>
      <c r="S623" s="344">
        <v>503.95332189203566</v>
      </c>
      <c r="T623" s="344">
        <v>499.8448852717674</v>
      </c>
      <c r="U623" s="344">
        <v>495.0171734069848</v>
      </c>
      <c r="V623" s="344">
        <v>490.30845687021906</v>
      </c>
      <c r="W623" s="344">
        <v>486.144772062203</v>
      </c>
      <c r="X623" s="344">
        <v>481.27045781012015</v>
      </c>
      <c r="Y623" s="344">
        <v>477.02859982886571</v>
      </c>
      <c r="Z623" s="344">
        <v>473.12494232245228</v>
      </c>
    </row>
    <row r="624">
      <c r="A624" s="342" t="s">
        <v>380</v>
      </c>
      <c r="B624" s="343">
        <v>502.00000405311584</v>
      </c>
      <c r="C624" s="343">
        <v>653.59925063809635</v>
      </c>
      <c r="D624" s="343">
        <v>652.0860441082599</v>
      </c>
      <c r="E624" s="343">
        <v>648.98127712967425</v>
      </c>
      <c r="F624" s="343">
        <v>643.81583812877409</v>
      </c>
      <c r="G624" s="343">
        <v>636.970351607611</v>
      </c>
      <c r="H624" s="343">
        <v>631.46370740753116</v>
      </c>
      <c r="I624" s="343">
        <v>628.01357693401656</v>
      </c>
      <c r="J624" s="344">
        <v>623.91757780849366</v>
      </c>
      <c r="K624" s="344">
        <v>620.786211866971</v>
      </c>
      <c r="L624" s="344">
        <v>617.68361415881361</v>
      </c>
      <c r="M624" s="344">
        <v>615.36093302627171</v>
      </c>
      <c r="N624" s="344">
        <v>613.553596983372</v>
      </c>
      <c r="O624" s="344">
        <v>610.12363223407226</v>
      </c>
      <c r="P624" s="344">
        <v>606.69571850909131</v>
      </c>
      <c r="Q624" s="344">
        <v>602.98303428660984</v>
      </c>
      <c r="R624" s="344">
        <v>598.94094247002056</v>
      </c>
      <c r="S624" s="344">
        <v>594.31363994919309</v>
      </c>
      <c r="T624" s="344">
        <v>590.28395162666448</v>
      </c>
      <c r="U624" s="344">
        <v>585.51911819588076</v>
      </c>
      <c r="V624" s="344">
        <v>580.92973000519657</v>
      </c>
      <c r="W624" s="344">
        <v>576.84568364525694</v>
      </c>
      <c r="X624" s="344">
        <v>572.06478879237216</v>
      </c>
      <c r="Y624" s="344">
        <v>567.90445553137113</v>
      </c>
      <c r="Z624" s="344">
        <v>564.04962183761927</v>
      </c>
    </row>
    <row r="625">
      <c r="A625" s="342" t="s">
        <v>381</v>
      </c>
      <c r="B625" s="343">
        <v>502.00000405311584</v>
      </c>
      <c r="C625" s="343">
        <v>741.92704823066617</v>
      </c>
      <c r="D625" s="343">
        <v>740.359061664596</v>
      </c>
      <c r="E625" s="343">
        <v>737.31483582138742</v>
      </c>
      <c r="F625" s="343">
        <v>732.20466162923424</v>
      </c>
      <c r="G625" s="343">
        <v>725.4179722774312</v>
      </c>
      <c r="H625" s="343">
        <v>719.98664355936353</v>
      </c>
      <c r="I625" s="343">
        <v>716.5670789285582</v>
      </c>
      <c r="J625" s="344">
        <v>712.50684245971263</v>
      </c>
      <c r="K625" s="344">
        <v>709.40144377286106</v>
      </c>
      <c r="L625" s="344">
        <v>706.28750341996908</v>
      </c>
      <c r="M625" s="344">
        <v>704.01195298764014</v>
      </c>
      <c r="N625" s="344">
        <v>702.21289388084608</v>
      </c>
      <c r="O625" s="344">
        <v>698.83588969551113</v>
      </c>
      <c r="P625" s="344">
        <v>695.51207973887142</v>
      </c>
      <c r="Q625" s="344">
        <v>691.87258271365124</v>
      </c>
      <c r="R625" s="344">
        <v>687.90912224327769</v>
      </c>
      <c r="S625" s="344">
        <v>683.37094935313621</v>
      </c>
      <c r="T625" s="344">
        <v>679.41840296882094</v>
      </c>
      <c r="U625" s="344">
        <v>674.71026497041623</v>
      </c>
      <c r="V625" s="344">
        <v>670.24267204010255</v>
      </c>
      <c r="W625" s="344">
        <v>666.23663893932178</v>
      </c>
      <c r="X625" s="344">
        <v>661.54725585463689</v>
      </c>
      <c r="Y625" s="344">
        <v>657.46678127747339</v>
      </c>
      <c r="Z625" s="344">
        <v>653.65483750839269</v>
      </c>
    </row>
    <row r="626">
      <c r="A626" s="342" t="s">
        <v>382</v>
      </c>
      <c r="B626" s="343">
        <v>502.00000405311584</v>
      </c>
      <c r="C626" s="343">
        <v>828.99008141903789</v>
      </c>
      <c r="D626" s="343">
        <v>827.36133531615974</v>
      </c>
      <c r="E626" s="343">
        <v>824.38135178175855</v>
      </c>
      <c r="F626" s="343">
        <v>819.32548263424849</v>
      </c>
      <c r="G626" s="343">
        <v>812.59419731185972</v>
      </c>
      <c r="H626" s="343">
        <v>807.23923508457062</v>
      </c>
      <c r="I626" s="343">
        <v>803.84974778628691</v>
      </c>
      <c r="J626" s="344">
        <v>799.82470658026273</v>
      </c>
      <c r="K626" s="344">
        <v>796.74487434056164</v>
      </c>
      <c r="L626" s="344">
        <v>793.61515090520982</v>
      </c>
      <c r="M626" s="344">
        <v>791.39069825121067</v>
      </c>
      <c r="N626" s="344">
        <v>789.59984591207763</v>
      </c>
      <c r="O626" s="344">
        <v>786.27230470338884</v>
      </c>
      <c r="P626" s="344">
        <v>783.05527965702868</v>
      </c>
      <c r="Q626" s="344">
        <v>779.487475991538</v>
      </c>
      <c r="R626" s="344">
        <v>775.60104529513421</v>
      </c>
      <c r="S626" s="344">
        <v>771.15018938488072</v>
      </c>
      <c r="T626" s="344">
        <v>767.27321743372272</v>
      </c>
      <c r="U626" s="344">
        <v>762.61578769989455</v>
      </c>
      <c r="V626" s="344">
        <v>758.27235102255963</v>
      </c>
      <c r="W626" s="344">
        <v>754.34274533276493</v>
      </c>
      <c r="X626" s="344">
        <v>749.74301257988259</v>
      </c>
      <c r="Y626" s="344">
        <v>745.740771010288</v>
      </c>
      <c r="Z626" s="344">
        <v>741.96597370231655</v>
      </c>
    </row>
    <row r="627">
      <c r="A627" s="342" t="s">
        <v>383</v>
      </c>
      <c r="B627" s="343">
        <v>502.00000405311584</v>
      </c>
      <c r="C627" s="343">
        <v>167.90426374937059</v>
      </c>
      <c r="D627" s="343">
        <v>150.67277203063586</v>
      </c>
      <c r="E627" s="343">
        <v>132.31334485743412</v>
      </c>
      <c r="F627" s="343">
        <v>117.95475122694505</v>
      </c>
      <c r="G627" s="343">
        <v>105.0116072570783</v>
      </c>
      <c r="H627" s="343">
        <v>97.165305098664362</v>
      </c>
      <c r="I627" s="343">
        <v>95.730175883750292</v>
      </c>
      <c r="J627" s="344">
        <v>98.658672164698359</v>
      </c>
      <c r="K627" s="344">
        <v>105.09937291506556</v>
      </c>
      <c r="L627" s="344">
        <v>116.37231240548177</v>
      </c>
      <c r="M627" s="344">
        <v>133.09094086450702</v>
      </c>
      <c r="N627" s="344">
        <v>150.28154906978881</v>
      </c>
      <c r="O627" s="344">
        <v>146.53033177976488</v>
      </c>
      <c r="P627" s="344">
        <v>142.62622142571408</v>
      </c>
      <c r="Q627" s="344">
        <v>138.52385843434396</v>
      </c>
      <c r="R627" s="344">
        <v>134.06315510041384</v>
      </c>
      <c r="S627" s="344">
        <v>128.96139495484547</v>
      </c>
      <c r="T627" s="344">
        <v>124.52108362158286</v>
      </c>
      <c r="U627" s="344">
        <v>119.37588271051143</v>
      </c>
      <c r="V627" s="344">
        <v>114.21677443736546</v>
      </c>
      <c r="W627" s="344">
        <v>109.71745574664119</v>
      </c>
      <c r="X627" s="344">
        <v>104.44941508626613</v>
      </c>
      <c r="Y627" s="344">
        <v>99.863948172985232</v>
      </c>
      <c r="Z627" s="344">
        <v>95.701624601456217</v>
      </c>
    </row>
    <row r="628">
      <c r="A628" s="342" t="s">
        <v>384</v>
      </c>
      <c r="B628" s="343">
        <v>502.00000405311584</v>
      </c>
      <c r="C628" s="343">
        <v>764.33369725093917</v>
      </c>
      <c r="D628" s="343">
        <v>777.36140862504715</v>
      </c>
      <c r="E628" s="343">
        <v>788.04463363022057</v>
      </c>
      <c r="F628" s="343">
        <v>791.0100795265115</v>
      </c>
      <c r="G628" s="343">
        <v>789.37710247074267</v>
      </c>
      <c r="H628" s="343">
        <v>785.67410295305217</v>
      </c>
      <c r="I628" s="343">
        <v>780.205634051116</v>
      </c>
      <c r="J628" s="344">
        <v>769.51199973402038</v>
      </c>
      <c r="K628" s="344">
        <v>757.52455902561758</v>
      </c>
      <c r="L628" s="344">
        <v>741.25258257382541</v>
      </c>
      <c r="M628" s="344">
        <v>721.43370370621028</v>
      </c>
      <c r="N628" s="344">
        <v>702.21289388084608</v>
      </c>
      <c r="O628" s="344">
        <v>698.83588969551113</v>
      </c>
      <c r="P628" s="344">
        <v>695.51207973887142</v>
      </c>
      <c r="Q628" s="344">
        <v>691.87258271365124</v>
      </c>
      <c r="R628" s="344">
        <v>687.90912224327769</v>
      </c>
      <c r="S628" s="344">
        <v>683.37094935313621</v>
      </c>
      <c r="T628" s="344">
        <v>679.41840296882094</v>
      </c>
      <c r="U628" s="344">
        <v>674.71026497041623</v>
      </c>
      <c r="V628" s="344">
        <v>670.24267204010255</v>
      </c>
      <c r="W628" s="344">
        <v>666.23663893932178</v>
      </c>
      <c r="X628" s="344">
        <v>661.54725585463689</v>
      </c>
      <c r="Y628" s="344">
        <v>657.46678127747339</v>
      </c>
      <c r="Z628" s="344">
        <v>653.65483750839269</v>
      </c>
    </row>
    <row r="629">
      <c r="A629" s="342" t="s">
        <v>385</v>
      </c>
      <c r="B629" s="343">
        <v>502.00000405311584</v>
      </c>
      <c r="C629" s="343">
        <v>721.0864742296892</v>
      </c>
      <c r="D629" s="343">
        <v>716.69215321156787</v>
      </c>
      <c r="E629" s="343">
        <v>710.54935150158394</v>
      </c>
      <c r="F629" s="343">
        <v>702.72627828756424</v>
      </c>
      <c r="G629" s="343">
        <v>692.88588573255413</v>
      </c>
      <c r="H629" s="343">
        <v>684.2906504606633</v>
      </c>
      <c r="I629" s="343">
        <v>678.15352976203428</v>
      </c>
      <c r="J629" s="344">
        <v>670.79043386718126</v>
      </c>
      <c r="K629" s="344">
        <v>664.9635864598082</v>
      </c>
      <c r="L629" s="344">
        <v>658.85518234310825</v>
      </c>
      <c r="M629" s="344">
        <v>653.54926182150746</v>
      </c>
      <c r="N629" s="344">
        <v>648.835366032516</v>
      </c>
      <c r="O629" s="344">
        <v>642.4669294625337</v>
      </c>
      <c r="P629" s="344">
        <v>636.16140152978562</v>
      </c>
      <c r="Q629" s="344">
        <v>629.65224683491738</v>
      </c>
      <c r="R629" s="344">
        <v>622.71266607359019</v>
      </c>
      <c r="S629" s="344">
        <v>614.8921806905081</v>
      </c>
      <c r="T629" s="344">
        <v>608.1478595710629</v>
      </c>
      <c r="U629" s="344">
        <v>600.2690419681436</v>
      </c>
      <c r="V629" s="344">
        <v>592.56924055482182</v>
      </c>
      <c r="W629" s="344">
        <v>585.75314027959155</v>
      </c>
      <c r="X629" s="344">
        <v>577.745312294986</v>
      </c>
      <c r="Y629" s="344">
        <v>570.742923014807</v>
      </c>
      <c r="Z629" s="344">
        <v>563.74308389542568</v>
      </c>
    </row>
    <row r="630">
      <c r="A630" s="342" t="s">
        <v>386</v>
      </c>
      <c r="B630" s="343">
        <v>502.00000405311584</v>
      </c>
      <c r="C630" s="343">
        <v>505.56662455077009</v>
      </c>
      <c r="D630" s="343">
        <v>508.54277011957936</v>
      </c>
      <c r="E630" s="343">
        <v>510.13254257278379</v>
      </c>
      <c r="F630" s="343">
        <v>509.05967459025857</v>
      </c>
      <c r="G630" s="343">
        <v>506.81879532965831</v>
      </c>
      <c r="H630" s="343">
        <v>506.05594893718836</v>
      </c>
      <c r="I630" s="343">
        <v>506.74228467606707</v>
      </c>
      <c r="J630" s="344">
        <v>507.67076073353491</v>
      </c>
      <c r="K630" s="344">
        <v>508.68184063991072</v>
      </c>
      <c r="L630" s="344">
        <v>510.20824450488419</v>
      </c>
      <c r="M630" s="344">
        <v>512.45644373974676</v>
      </c>
      <c r="N630" s="344">
        <v>515.1109918047639</v>
      </c>
      <c r="O630" s="344">
        <v>516.16197632577</v>
      </c>
      <c r="P630" s="344">
        <v>517.097529558723</v>
      </c>
      <c r="Q630" s="344">
        <v>517.63043224248145</v>
      </c>
      <c r="R630" s="344">
        <v>517.98112786761931</v>
      </c>
      <c r="S630" s="344">
        <v>518.188071390243</v>
      </c>
      <c r="T630" s="344">
        <v>518.26285752772583</v>
      </c>
      <c r="U630" s="344">
        <v>518.21440528386825</v>
      </c>
      <c r="V630" s="344">
        <v>518.30314552483435</v>
      </c>
      <c r="W630" s="344">
        <v>518.33582815811246</v>
      </c>
      <c r="X630" s="344">
        <v>518.41225086226416</v>
      </c>
      <c r="Y630" s="344">
        <v>518.52542209257763</v>
      </c>
      <c r="Z630" s="344">
        <v>519.415420337694</v>
      </c>
    </row>
    <row r="631">
      <c r="A631" s="341" t="s">
        <v>400</v>
      </c>
    </row>
    <row r="632">
      <c r="A632" s="342" t="s">
        <v>372</v>
      </c>
      <c r="B632" s="343">
        <v>476.00001096725464</v>
      </c>
      <c r="C632" s="343">
        <v>269.96506544133496</v>
      </c>
      <c r="D632" s="343">
        <v>267.53447788502251</v>
      </c>
      <c r="E632" s="343">
        <v>263.41034108660449</v>
      </c>
      <c r="F632" s="343">
        <v>258.47530949503516</v>
      </c>
      <c r="G632" s="343">
        <v>252.37027389674066</v>
      </c>
      <c r="H632" s="343">
        <v>246.5066690406276</v>
      </c>
      <c r="I632" s="343">
        <v>242.36800618368164</v>
      </c>
      <c r="J632" s="344">
        <v>237.52635575930165</v>
      </c>
      <c r="K632" s="344">
        <v>233.56475038712173</v>
      </c>
      <c r="L632" s="344">
        <v>229.50540964249171</v>
      </c>
      <c r="M632" s="344">
        <v>225.68808687828624</v>
      </c>
      <c r="N632" s="344">
        <v>222.63567769632579</v>
      </c>
      <c r="O632" s="344">
        <v>220.81183116621136</v>
      </c>
      <c r="P632" s="344">
        <v>218.98964871362298</v>
      </c>
      <c r="Q632" s="344">
        <v>217.34947189459814</v>
      </c>
      <c r="R632" s="344">
        <v>215.71919618448612</v>
      </c>
      <c r="S632" s="344">
        <v>213.99630016820746</v>
      </c>
      <c r="T632" s="344">
        <v>212.57233504794141</v>
      </c>
      <c r="U632" s="344">
        <v>211.02664303888835</v>
      </c>
      <c r="V632" s="344">
        <v>209.39065298938195</v>
      </c>
      <c r="W632" s="344">
        <v>208.00349986195658</v>
      </c>
      <c r="X632" s="344">
        <v>206.3503297292761</v>
      </c>
      <c r="Y632" s="344">
        <v>204.86699025843919</v>
      </c>
      <c r="Z632" s="344">
        <v>203.37270239526529</v>
      </c>
    </row>
    <row r="633">
      <c r="A633" s="342" t="s">
        <v>373</v>
      </c>
      <c r="B633" s="343">
        <v>476.00001096725464</v>
      </c>
      <c r="C633" s="343">
        <v>368.43663707299129</v>
      </c>
      <c r="D633" s="343">
        <v>366.00623273069675</v>
      </c>
      <c r="E633" s="343">
        <v>361.88221564618379</v>
      </c>
      <c r="F633" s="343">
        <v>356.94754028910887</v>
      </c>
      <c r="G633" s="343">
        <v>350.84293068507259</v>
      </c>
      <c r="H633" s="343">
        <v>344.98010396101438</v>
      </c>
      <c r="I633" s="343">
        <v>340.84172767538007</v>
      </c>
      <c r="J633" s="344">
        <v>336.00003602886756</v>
      </c>
      <c r="K633" s="344">
        <v>332.03870165096032</v>
      </c>
      <c r="L633" s="344">
        <v>327.97982564553138</v>
      </c>
      <c r="M633" s="344">
        <v>324.1625785408857</v>
      </c>
      <c r="N633" s="344">
        <v>321.11150114441762</v>
      </c>
      <c r="O633" s="344">
        <v>319.29861900982939</v>
      </c>
      <c r="P633" s="344">
        <v>317.48798802009088</v>
      </c>
      <c r="Q633" s="344">
        <v>315.858770794179</v>
      </c>
      <c r="R633" s="344">
        <v>314.24007564832436</v>
      </c>
      <c r="S633" s="344">
        <v>312.52938684433593</v>
      </c>
      <c r="T633" s="344">
        <v>311.11598686272134</v>
      </c>
      <c r="U633" s="344">
        <v>309.58206598333862</v>
      </c>
      <c r="V633" s="344">
        <v>307.95844280977514</v>
      </c>
      <c r="W633" s="344">
        <v>306.5818471106366</v>
      </c>
      <c r="X633" s="344">
        <v>304.941118738885</v>
      </c>
      <c r="Y633" s="344">
        <v>303.46871294289627</v>
      </c>
      <c r="Z633" s="344">
        <v>301.98535932427694</v>
      </c>
    </row>
    <row r="634">
      <c r="A634" s="342" t="s">
        <v>374</v>
      </c>
      <c r="B634" s="343">
        <v>476.00001096725464</v>
      </c>
      <c r="C634" s="343">
        <v>417.6696937341</v>
      </c>
      <c r="D634" s="343">
        <v>415.2393806506837</v>
      </c>
      <c r="E634" s="343">
        <v>411.11542251811096</v>
      </c>
      <c r="F634" s="343">
        <v>406.18092463028876</v>
      </c>
      <c r="G634" s="343">
        <v>400.07652727648508</v>
      </c>
      <c r="H634" s="343">
        <v>394.21408957606326</v>
      </c>
      <c r="I634" s="343">
        <v>390.0758560778512</v>
      </c>
      <c r="J634" s="344">
        <v>385.23414259060831</v>
      </c>
      <c r="K634" s="344">
        <v>381.27294324541032</v>
      </c>
      <c r="L634" s="344">
        <v>377.21429946279346</v>
      </c>
      <c r="M634" s="344">
        <v>373.3970894054624</v>
      </c>
      <c r="N634" s="344">
        <v>370.34667950129528</v>
      </c>
      <c r="O634" s="344">
        <v>368.53929848038257</v>
      </c>
      <c r="P634" s="344">
        <v>366.7344631895217</v>
      </c>
      <c r="Q634" s="344">
        <v>365.11074473857445</v>
      </c>
      <c r="R634" s="344">
        <v>363.49785996447963</v>
      </c>
      <c r="S634" s="344">
        <v>361.79329596047091</v>
      </c>
      <c r="T634" s="344">
        <v>360.38519691660304</v>
      </c>
      <c r="U634" s="344">
        <v>358.85718208773994</v>
      </c>
      <c r="V634" s="344">
        <v>357.23976388778493</v>
      </c>
      <c r="W634" s="344">
        <v>355.86846529989219</v>
      </c>
      <c r="X634" s="344">
        <v>354.23397949854433</v>
      </c>
      <c r="Y634" s="344">
        <v>352.7670596063457</v>
      </c>
      <c r="Z634" s="344">
        <v>351.28919217711848</v>
      </c>
    </row>
    <row r="635">
      <c r="A635" s="342" t="s">
        <v>375</v>
      </c>
      <c r="B635" s="343">
        <v>476.00001096725464</v>
      </c>
      <c r="C635" s="343">
        <v>442.2855417559407</v>
      </c>
      <c r="D635" s="343">
        <v>439.85527421544157</v>
      </c>
      <c r="E635" s="343">
        <v>435.73134533365908</v>
      </c>
      <c r="F635" s="343">
        <v>430.7969360193793</v>
      </c>
      <c r="G635" s="343">
        <v>424.69264460496646</v>
      </c>
      <c r="H635" s="343">
        <v>418.8304014062096</v>
      </c>
      <c r="I635" s="343">
        <v>414.6922391778192</v>
      </c>
      <c r="J635" s="344">
        <v>409.85051446402889</v>
      </c>
      <c r="K635" s="344">
        <v>405.88938251969256</v>
      </c>
      <c r="L635" s="344">
        <v>401.83085481215494</v>
      </c>
      <c r="M635" s="344">
        <v>398.01366308371837</v>
      </c>
      <c r="N635" s="344">
        <v>394.96358732463511</v>
      </c>
      <c r="O635" s="344">
        <v>393.15896157572018</v>
      </c>
      <c r="P635" s="344">
        <v>391.35702911156471</v>
      </c>
      <c r="Q635" s="344">
        <v>389.73606477882157</v>
      </c>
      <c r="R635" s="344">
        <v>388.12609019831359</v>
      </c>
      <c r="S635" s="344">
        <v>386.4245938772408</v>
      </c>
      <c r="T635" s="344">
        <v>385.01914988089641</v>
      </c>
      <c r="U635" s="344">
        <v>383.49409318371755</v>
      </c>
      <c r="V635" s="344">
        <v>381.87978283870245</v>
      </c>
      <c r="W635" s="344">
        <v>380.51113739222762</v>
      </c>
      <c r="X635" s="344">
        <v>378.87977828269027</v>
      </c>
      <c r="Y635" s="344">
        <v>377.41560609502329</v>
      </c>
      <c r="Z635" s="344">
        <v>375.94048651330792</v>
      </c>
    </row>
    <row r="636">
      <c r="A636" s="342" t="s">
        <v>376</v>
      </c>
      <c r="B636" s="343">
        <v>476.00001096725464</v>
      </c>
      <c r="C636" s="343">
        <v>466.9009369891935</v>
      </c>
      <c r="D636" s="343">
        <v>464.47071493412415</v>
      </c>
      <c r="E636" s="343">
        <v>460.34681515342174</v>
      </c>
      <c r="F636" s="343">
        <v>455.41249430563107</v>
      </c>
      <c r="G636" s="343">
        <v>449.30830870717307</v>
      </c>
      <c r="H636" s="343">
        <v>443.4462600034862</v>
      </c>
      <c r="I636" s="343">
        <v>439.30816896257267</v>
      </c>
      <c r="J636" s="344">
        <v>434.46643281857627</v>
      </c>
      <c r="K636" s="344">
        <v>430.50536819834241</v>
      </c>
      <c r="L636" s="344">
        <v>426.44695654181891</v>
      </c>
      <c r="M636" s="344">
        <v>422.62978301274109</v>
      </c>
      <c r="N636" s="344">
        <v>419.58004166434279</v>
      </c>
      <c r="O636" s="344">
        <v>417.77817432562381</v>
      </c>
      <c r="P636" s="344">
        <v>415.97914800082</v>
      </c>
      <c r="Q636" s="344">
        <v>414.36094093483376</v>
      </c>
      <c r="R636" s="344">
        <v>412.75387988080962</v>
      </c>
      <c r="S636" s="344">
        <v>411.05545475875476</v>
      </c>
      <c r="T636" s="344">
        <v>409.65266885727817</v>
      </c>
      <c r="U636" s="344">
        <v>408.13057369037341</v>
      </c>
      <c r="V636" s="344">
        <v>406.51937477306853</v>
      </c>
      <c r="W636" s="344">
        <v>405.15338552011178</v>
      </c>
      <c r="X636" s="344">
        <v>403.525156700767</v>
      </c>
      <c r="Y636" s="344">
        <v>402.06373538075024</v>
      </c>
      <c r="Z636" s="344">
        <v>400.591366809817</v>
      </c>
    </row>
    <row r="637">
      <c r="A637" s="342" t="s">
        <v>377</v>
      </c>
      <c r="B637" s="343">
        <v>476.00001096725464</v>
      </c>
      <c r="C637" s="343">
        <v>491.51587999504886</v>
      </c>
      <c r="D637" s="343">
        <v>489.0857033680561</v>
      </c>
      <c r="E637" s="343">
        <v>484.96183253903013</v>
      </c>
      <c r="F637" s="343">
        <v>480.02760005093785</v>
      </c>
      <c r="G637" s="343">
        <v>473.92352014529035</v>
      </c>
      <c r="H637" s="343">
        <v>468.06166593019003</v>
      </c>
      <c r="I637" s="343">
        <v>463.923645994596</v>
      </c>
      <c r="J637" s="344">
        <v>459.08189821710579</v>
      </c>
      <c r="K637" s="344">
        <v>455.12090084436824</v>
      </c>
      <c r="L637" s="344">
        <v>451.062605214895</v>
      </c>
      <c r="M637" s="344">
        <v>447.24544975588583</v>
      </c>
      <c r="N637" s="344">
        <v>444.19604308349943</v>
      </c>
      <c r="O637" s="344">
        <v>442.3969372892625</v>
      </c>
      <c r="P637" s="344">
        <v>440.60082041231595</v>
      </c>
      <c r="Q637" s="344">
        <v>438.98537375770377</v>
      </c>
      <c r="R637" s="344">
        <v>437.38122955889679</v>
      </c>
      <c r="S637" s="344">
        <v>435.68587914754596</v>
      </c>
      <c r="T637" s="344">
        <v>434.2857543844575</v>
      </c>
      <c r="U637" s="344">
        <v>432.76662414217486</v>
      </c>
      <c r="V637" s="344">
        <v>431.15854022089064</v>
      </c>
      <c r="W637" s="344">
        <v>429.79521020972464</v>
      </c>
      <c r="X637" s="344">
        <v>428.17011527445243</v>
      </c>
      <c r="Y637" s="344">
        <v>426.71144798125169</v>
      </c>
      <c r="Z637" s="344">
        <v>425.24183358041097</v>
      </c>
    </row>
    <row r="638">
      <c r="A638" s="342" t="s">
        <v>378</v>
      </c>
      <c r="B638" s="343">
        <v>476.00001096725464</v>
      </c>
      <c r="C638" s="343">
        <v>516.130371333309</v>
      </c>
      <c r="D638" s="343">
        <v>513.7002400772019</v>
      </c>
      <c r="E638" s="343">
        <v>509.576398050737</v>
      </c>
      <c r="F638" s="343">
        <v>504.64225381580451</v>
      </c>
      <c r="G638" s="343">
        <v>498.53827948010229</v>
      </c>
      <c r="H638" s="343">
        <v>492.67661974723751</v>
      </c>
      <c r="I638" s="343">
        <v>488.53867083499665</v>
      </c>
      <c r="J638" s="344">
        <v>483.69691122104615</v>
      </c>
      <c r="K638" s="344">
        <v>479.73598101939297</v>
      </c>
      <c r="L638" s="344">
        <v>475.67780139312038</v>
      </c>
      <c r="M638" s="344">
        <v>471.86066387512176</v>
      </c>
      <c r="N638" s="344">
        <v>468.81159214380614</v>
      </c>
      <c r="O638" s="344">
        <v>467.01525102442315</v>
      </c>
      <c r="P638" s="344">
        <v>465.22204689972114</v>
      </c>
      <c r="Q638" s="344">
        <v>463.60936379717123</v>
      </c>
      <c r="R638" s="344">
        <v>462.00813977815841</v>
      </c>
      <c r="S638" s="344">
        <v>460.31586758480825</v>
      </c>
      <c r="T638" s="344">
        <v>458.91840699984056</v>
      </c>
      <c r="U638" s="344">
        <v>457.40224507227521</v>
      </c>
      <c r="V638" s="344">
        <v>455.79727971086345</v>
      </c>
      <c r="W638" s="344">
        <v>454.43661198595134</v>
      </c>
      <c r="X638" s="344">
        <v>452.81465452413926</v>
      </c>
      <c r="Y638" s="344">
        <v>451.35874441298682</v>
      </c>
      <c r="Z638" s="344">
        <v>449.89188733759261</v>
      </c>
    </row>
    <row r="639">
      <c r="A639" s="342" t="s">
        <v>379</v>
      </c>
      <c r="B639" s="343">
        <v>476.00001096725464</v>
      </c>
      <c r="C639" s="343">
        <v>565.35800123940714</v>
      </c>
      <c r="D639" s="343">
        <v>562.92796055403414</v>
      </c>
      <c r="E639" s="343">
        <v>558.80417568658152</v>
      </c>
      <c r="F639" s="343">
        <v>553.87020763938233</v>
      </c>
      <c r="G639" s="343">
        <v>547.76644407609467</v>
      </c>
      <c r="H639" s="343">
        <v>541.905173289136</v>
      </c>
      <c r="I639" s="343">
        <v>537.76736617844381</v>
      </c>
      <c r="J639" s="344">
        <v>532.9255822841144</v>
      </c>
      <c r="K639" s="344">
        <v>528.96478619603715</v>
      </c>
      <c r="L639" s="344">
        <v>524.90683850502535</v>
      </c>
      <c r="M639" s="344">
        <v>521.08973648283643</v>
      </c>
      <c r="N639" s="344">
        <v>518.04133542775332</v>
      </c>
      <c r="O639" s="344">
        <v>516.25053303364382</v>
      </c>
      <c r="P639" s="344">
        <v>514.46316431008745</v>
      </c>
      <c r="Q639" s="344">
        <v>512.85601771811093</v>
      </c>
      <c r="R639" s="344">
        <v>511.26064401583056</v>
      </c>
      <c r="S639" s="344">
        <v>509.57453876289219</v>
      </c>
      <c r="T639" s="344">
        <v>508.18241563817162</v>
      </c>
      <c r="U639" s="344">
        <v>506.67220049344206</v>
      </c>
      <c r="V639" s="344">
        <v>505.07348292552172</v>
      </c>
      <c r="W639" s="344">
        <v>503.71814889133583</v>
      </c>
      <c r="X639" s="344">
        <v>502.10247712670184</v>
      </c>
      <c r="Y639" s="344">
        <v>500.6520908295692</v>
      </c>
      <c r="Z639" s="344">
        <v>499.19075785543453</v>
      </c>
    </row>
    <row r="640">
      <c r="A640" s="342" t="s">
        <v>380</v>
      </c>
      <c r="B640" s="343">
        <v>476.00001096725464</v>
      </c>
      <c r="C640" s="343">
        <v>663.8078655200602</v>
      </c>
      <c r="D640" s="343">
        <v>661.378005295964</v>
      </c>
      <c r="E640" s="343">
        <v>657.25433297049551</v>
      </c>
      <c r="F640" s="343">
        <v>652.3207160314289</v>
      </c>
      <c r="G640" s="343">
        <v>646.21737255093444</v>
      </c>
      <c r="H640" s="343">
        <v>640.35687958499375</v>
      </c>
      <c r="I640" s="343">
        <v>636.21935510191508</v>
      </c>
      <c r="J640" s="344">
        <v>631.37752022666973</v>
      </c>
      <c r="K640" s="344">
        <v>627.41699145612677</v>
      </c>
      <c r="L640" s="344">
        <v>623.35950735408824</v>
      </c>
      <c r="M640" s="344">
        <v>619.542474785189</v>
      </c>
      <c r="N640" s="344">
        <v>616.49541825149265</v>
      </c>
      <c r="O640" s="344">
        <v>614.71573070156785</v>
      </c>
      <c r="P640" s="344">
        <v>612.940072252431</v>
      </c>
      <c r="Q640" s="344">
        <v>611.34403619825719</v>
      </c>
      <c r="R640" s="344">
        <v>609.760402842598</v>
      </c>
      <c r="S640" s="344">
        <v>608.08667336630356</v>
      </c>
      <c r="T640" s="344">
        <v>606.70526147248938</v>
      </c>
      <c r="U640" s="344">
        <v>605.20698038917874</v>
      </c>
      <c r="V640" s="344">
        <v>603.620800979486</v>
      </c>
      <c r="W640" s="344">
        <v>602.27617069376379</v>
      </c>
      <c r="X640" s="344">
        <v>600.67311319980149</v>
      </c>
      <c r="Y640" s="344">
        <v>599.23381222077012</v>
      </c>
      <c r="Z640" s="344">
        <v>597.78356514100449</v>
      </c>
    </row>
    <row r="641">
      <c r="A641" s="342" t="s">
        <v>381</v>
      </c>
      <c r="B641" s="343">
        <v>476.00001096725464</v>
      </c>
      <c r="C641" s="343">
        <v>762.25056517965822</v>
      </c>
      <c r="D641" s="343">
        <v>759.82088451741481</v>
      </c>
      <c r="E641" s="343">
        <v>755.69732238166159</v>
      </c>
      <c r="F641" s="343">
        <v>750.76405487432271</v>
      </c>
      <c r="G641" s="343">
        <v>744.66112954200855</v>
      </c>
      <c r="H641" s="343">
        <v>738.80141430915648</v>
      </c>
      <c r="I641" s="343">
        <v>734.66417116285277</v>
      </c>
      <c r="J641" s="344">
        <v>729.82228209804771</v>
      </c>
      <c r="K641" s="344">
        <v>725.86201944123036</v>
      </c>
      <c r="L641" s="344">
        <v>721.80499855832818</v>
      </c>
      <c r="M641" s="344">
        <v>717.98803340405925</v>
      </c>
      <c r="N641" s="344">
        <v>714.94232560274247</v>
      </c>
      <c r="O641" s="344">
        <v>713.17380254989007</v>
      </c>
      <c r="P641" s="344">
        <v>711.40990678772027</v>
      </c>
      <c r="Q641" s="344">
        <v>709.82503108735909</v>
      </c>
      <c r="R641" s="344">
        <v>708.25319081075327</v>
      </c>
      <c r="S641" s="344">
        <v>706.59189274166613</v>
      </c>
      <c r="T641" s="344">
        <v>705.221240292839</v>
      </c>
      <c r="U641" s="344">
        <v>703.73494704240989</v>
      </c>
      <c r="V641" s="344">
        <v>702.1613623182119</v>
      </c>
      <c r="W641" s="344">
        <v>700.82748407013867</v>
      </c>
      <c r="X641" s="344">
        <v>699.237097779245</v>
      </c>
      <c r="Y641" s="344">
        <v>697.80893216432673</v>
      </c>
      <c r="Z641" s="344">
        <v>696.3698210274257</v>
      </c>
    </row>
    <row r="642">
      <c r="A642" s="342" t="s">
        <v>382</v>
      </c>
      <c r="B642" s="343">
        <v>476.00001096725464</v>
      </c>
      <c r="C642" s="343">
        <v>860.68613522386386</v>
      </c>
      <c r="D642" s="343">
        <v>858.25663323289632</v>
      </c>
      <c r="E642" s="343">
        <v>854.13317895335888</v>
      </c>
      <c r="F642" s="343">
        <v>849.20025921713989</v>
      </c>
      <c r="G642" s="343">
        <v>843.09775011594149</v>
      </c>
      <c r="H642" s="343">
        <v>837.23881253589354</v>
      </c>
      <c r="I642" s="343">
        <v>833.10184944709863</v>
      </c>
      <c r="J642" s="344">
        <v>828.259903005836</v>
      </c>
      <c r="K642" s="344">
        <v>824.29990526953986</v>
      </c>
      <c r="L642" s="344">
        <v>820.24334724258711</v>
      </c>
      <c r="M642" s="344">
        <v>816.42644747901659</v>
      </c>
      <c r="N642" s="344">
        <v>813.38209260415863</v>
      </c>
      <c r="O642" s="344">
        <v>811.6247834569208</v>
      </c>
      <c r="P642" s="344">
        <v>809.87270253623456</v>
      </c>
      <c r="Q642" s="344">
        <v>808.29903676027163</v>
      </c>
      <c r="R642" s="344">
        <v>806.73904203526035</v>
      </c>
      <c r="S642" s="344">
        <v>805.09023072970308</v>
      </c>
      <c r="T642" s="344">
        <v>803.73038570219194</v>
      </c>
      <c r="U642" s="344">
        <v>802.25613379091658</v>
      </c>
      <c r="V642" s="344">
        <v>800.69520000067962</v>
      </c>
      <c r="W642" s="344">
        <v>799.3721218412802</v>
      </c>
      <c r="X642" s="344">
        <v>797.79446340508287</v>
      </c>
      <c r="Y642" s="344">
        <v>796.3774829534766</v>
      </c>
      <c r="Z642" s="344">
        <v>794.94955756128365</v>
      </c>
    </row>
    <row r="643">
      <c r="A643" s="342" t="s">
        <v>383</v>
      </c>
      <c r="B643" s="343">
        <v>476.00001096725464</v>
      </c>
      <c r="C643" s="343">
        <v>159.09258616945633</v>
      </c>
      <c r="D643" s="343">
        <v>148.37696017205855</v>
      </c>
      <c r="E643" s="343">
        <v>136.67174271830115</v>
      </c>
      <c r="F643" s="343">
        <v>127.21690749848125</v>
      </c>
      <c r="G643" s="343">
        <v>118.11915039090725</v>
      </c>
      <c r="H643" s="343">
        <v>111.47808873860748</v>
      </c>
      <c r="I643" s="343">
        <v>108.46299867176195</v>
      </c>
      <c r="J643" s="344">
        <v>107.2142745121794</v>
      </c>
      <c r="K643" s="344">
        <v>108.20613777573027</v>
      </c>
      <c r="L643" s="344">
        <v>111.40453747514357</v>
      </c>
      <c r="M643" s="344">
        <v>117.4736054579232</v>
      </c>
      <c r="N643" s="344">
        <v>124.15253478832294</v>
      </c>
      <c r="O643" s="344">
        <v>122.31777451713974</v>
      </c>
      <c r="P643" s="344">
        <v>120.48409407219958</v>
      </c>
      <c r="Q643" s="344">
        <v>118.83300848214833</v>
      </c>
      <c r="R643" s="344">
        <v>117.19120600568506</v>
      </c>
      <c r="S643" s="344">
        <v>115.45615953202811</v>
      </c>
      <c r="T643" s="344">
        <v>114.02167846189018</v>
      </c>
      <c r="U643" s="344">
        <v>112.46427018183795</v>
      </c>
      <c r="V643" s="344">
        <v>110.81597092668197</v>
      </c>
      <c r="W643" s="344">
        <v>109.41830963661474</v>
      </c>
      <c r="X643" s="344">
        <v>107.75275582659057</v>
      </c>
      <c r="Y643" s="344">
        <v>106.25853373872687</v>
      </c>
      <c r="Z643" s="344">
        <v>104.753362690715</v>
      </c>
    </row>
    <row r="644">
      <c r="A644" s="342" t="s">
        <v>384</v>
      </c>
      <c r="B644" s="343">
        <v>476.00001096725464</v>
      </c>
      <c r="C644" s="343">
        <v>774.81177612600754</v>
      </c>
      <c r="D644" s="343">
        <v>780.76427067268344</v>
      </c>
      <c r="E644" s="343">
        <v>784.2920740074793</v>
      </c>
      <c r="F644" s="343">
        <v>783.90263724161468</v>
      </c>
      <c r="G644" s="343">
        <v>780.78593712585257</v>
      </c>
      <c r="H644" s="343">
        <v>775.66364940219239</v>
      </c>
      <c r="I644" s="343">
        <v>770.3510118133014</v>
      </c>
      <c r="J644" s="344">
        <v>761.8404199583639</v>
      </c>
      <c r="K644" s="344">
        <v>752.86051766113212</v>
      </c>
      <c r="L644" s="344">
        <v>741.48194272776391</v>
      </c>
      <c r="M644" s="344">
        <v>727.7321562745816</v>
      </c>
      <c r="N644" s="344">
        <v>714.94232560274247</v>
      </c>
      <c r="O644" s="344">
        <v>713.17380254989007</v>
      </c>
      <c r="P644" s="344">
        <v>711.40990678772027</v>
      </c>
      <c r="Q644" s="344">
        <v>709.82503108735909</v>
      </c>
      <c r="R644" s="344">
        <v>708.25319081075327</v>
      </c>
      <c r="S644" s="344">
        <v>706.59189274166613</v>
      </c>
      <c r="T644" s="344">
        <v>705.221240292839</v>
      </c>
      <c r="U644" s="344">
        <v>703.73494704240989</v>
      </c>
      <c r="V644" s="344">
        <v>702.1613623182119</v>
      </c>
      <c r="W644" s="344">
        <v>700.82748407013867</v>
      </c>
      <c r="X644" s="344">
        <v>699.237097779245</v>
      </c>
      <c r="Y644" s="344">
        <v>697.80893216432673</v>
      </c>
      <c r="Z644" s="344">
        <v>696.3698210274257</v>
      </c>
    </row>
    <row r="645">
      <c r="A645" s="342" t="s">
        <v>385</v>
      </c>
      <c r="B645" s="343">
        <v>476.00001096725464</v>
      </c>
      <c r="C645" s="343">
        <v>719.15152288234788</v>
      </c>
      <c r="D645" s="343">
        <v>713.70318279198386</v>
      </c>
      <c r="E645" s="343">
        <v>706.078979738424</v>
      </c>
      <c r="F645" s="343">
        <v>698.13302538122434</v>
      </c>
      <c r="G645" s="343">
        <v>688.69676960290394</v>
      </c>
      <c r="H645" s="343">
        <v>679.17973065508545</v>
      </c>
      <c r="I645" s="343">
        <v>672.02994794127233</v>
      </c>
      <c r="J645" s="344">
        <v>663.63867551585429</v>
      </c>
      <c r="K645" s="344">
        <v>656.6667340902394</v>
      </c>
      <c r="L645" s="344">
        <v>649.32890929919824</v>
      </c>
      <c r="M645" s="344">
        <v>642.12370739312075</v>
      </c>
      <c r="N645" s="344">
        <v>635.74166719875041</v>
      </c>
      <c r="O645" s="344">
        <v>630.847377349774</v>
      </c>
      <c r="P645" s="344">
        <v>625.795308039849</v>
      </c>
      <c r="Q645" s="344">
        <v>621.08330474056015</v>
      </c>
      <c r="R645" s="344">
        <v>616.16785614490777</v>
      </c>
      <c r="S645" s="344">
        <v>611.05496880887358</v>
      </c>
      <c r="T645" s="344">
        <v>606.66344994473434</v>
      </c>
      <c r="U645" s="344">
        <v>601.778044808048</v>
      </c>
      <c r="V645" s="344">
        <v>596.69699105553093</v>
      </c>
      <c r="W645" s="344">
        <v>592.34075265223157</v>
      </c>
      <c r="X645" s="344">
        <v>587.18776236749477</v>
      </c>
      <c r="Y645" s="344">
        <v>582.62837209858571</v>
      </c>
      <c r="Z645" s="344">
        <v>577.78777250161784</v>
      </c>
    </row>
    <row r="646">
      <c r="A646" s="342" t="s">
        <v>386</v>
      </c>
      <c r="B646" s="343">
        <v>476.00001096725464</v>
      </c>
      <c r="C646" s="343">
        <v>531.56812521164716</v>
      </c>
      <c r="D646" s="343">
        <v>533.67273127114834</v>
      </c>
      <c r="E646" s="343">
        <v>534.80826616104639</v>
      </c>
      <c r="F646" s="343">
        <v>534.40055039782862</v>
      </c>
      <c r="G646" s="343">
        <v>533.30516958948726</v>
      </c>
      <c r="H646" s="343">
        <v>532.93915902618266</v>
      </c>
      <c r="I646" s="343">
        <v>533.32878350284</v>
      </c>
      <c r="J646" s="344">
        <v>533.82231814263</v>
      </c>
      <c r="K646" s="344">
        <v>534.38853538095339</v>
      </c>
      <c r="L646" s="344">
        <v>535.26232326808884</v>
      </c>
      <c r="M646" s="344">
        <v>536.53956712888316</v>
      </c>
      <c r="N646" s="344">
        <v>538.50640325453662</v>
      </c>
      <c r="O646" s="344">
        <v>541.40519533672227</v>
      </c>
      <c r="P646" s="344">
        <v>544.55140823545662</v>
      </c>
      <c r="Q646" s="344">
        <v>547.63657608061237</v>
      </c>
      <c r="R646" s="344">
        <v>551.05876363161872</v>
      </c>
      <c r="S646" s="344">
        <v>554.55290408433746</v>
      </c>
      <c r="T646" s="344">
        <v>557.694959722746</v>
      </c>
      <c r="U646" s="344">
        <v>561.28714743908381</v>
      </c>
      <c r="V646" s="344">
        <v>564.95398471056694</v>
      </c>
      <c r="W646" s="344">
        <v>568.13638669019053</v>
      </c>
      <c r="X646" s="344">
        <v>571.87007962540986</v>
      </c>
      <c r="Y646" s="344">
        <v>575.12178583401271</v>
      </c>
      <c r="Z646" s="344">
        <v>578.76975610234831</v>
      </c>
    </row>
    <row r="647">
      <c r="A647" s="341" t="s">
        <v>401</v>
      </c>
    </row>
    <row r="648">
      <c r="A648" s="342" t="s">
        <v>372</v>
      </c>
      <c r="B648" s="343">
        <v>450.99999755620956</v>
      </c>
      <c r="C648" s="343">
        <v>245.00170499296308</v>
      </c>
      <c r="D648" s="343">
        <v>243.53418148205594</v>
      </c>
      <c r="E648" s="343">
        <v>241.01739345857985</v>
      </c>
      <c r="F648" s="343">
        <v>238.13408612016244</v>
      </c>
      <c r="G648" s="343">
        <v>234.64626224079942</v>
      </c>
      <c r="H648" s="343">
        <v>231.47398067320003</v>
      </c>
      <c r="I648" s="343">
        <v>229.30183691370982</v>
      </c>
      <c r="J648" s="344">
        <v>226.68101341471416</v>
      </c>
      <c r="K648" s="344">
        <v>224.64770180872992</v>
      </c>
      <c r="L648" s="344">
        <v>222.62149844189449</v>
      </c>
      <c r="M648" s="344">
        <v>220.65130497541412</v>
      </c>
      <c r="N648" s="344">
        <v>219.037905046815</v>
      </c>
      <c r="O648" s="344">
        <v>217.44659399854118</v>
      </c>
      <c r="P648" s="344">
        <v>215.71762339121176</v>
      </c>
      <c r="Q648" s="344">
        <v>214.024200336876</v>
      </c>
      <c r="R648" s="344">
        <v>212.21482627256629</v>
      </c>
      <c r="S648" s="344">
        <v>210.25845387397331</v>
      </c>
      <c r="T648" s="344">
        <v>208.59337290651129</v>
      </c>
      <c r="U648" s="344">
        <v>206.79018872990596</v>
      </c>
      <c r="V648" s="344">
        <v>204.90152757260293</v>
      </c>
      <c r="W648" s="344">
        <v>203.45781420650781</v>
      </c>
      <c r="X648" s="344">
        <v>201.96191207240136</v>
      </c>
      <c r="Y648" s="344">
        <v>200.91633507173287</v>
      </c>
      <c r="Z648" s="344">
        <v>200.52527873690585</v>
      </c>
    </row>
    <row r="649">
      <c r="A649" s="342" t="s">
        <v>373</v>
      </c>
      <c r="B649" s="343">
        <v>450.99999755620956</v>
      </c>
      <c r="C649" s="343">
        <v>343.52053214585413</v>
      </c>
      <c r="D649" s="343">
        <v>342.053113606719</v>
      </c>
      <c r="E649" s="343">
        <v>339.53666617776747</v>
      </c>
      <c r="F649" s="343">
        <v>336.65354983811568</v>
      </c>
      <c r="G649" s="343">
        <v>333.16578194663134</v>
      </c>
      <c r="H649" s="343">
        <v>329.99378505372187</v>
      </c>
      <c r="I649" s="343">
        <v>327.8217816050697</v>
      </c>
      <c r="J649" s="344">
        <v>325.20129311001682</v>
      </c>
      <c r="K649" s="344">
        <v>323.16802987226578</v>
      </c>
      <c r="L649" s="344">
        <v>321.14179216355171</v>
      </c>
      <c r="M649" s="344">
        <v>319.17172944859988</v>
      </c>
      <c r="N649" s="344">
        <v>317.55902074941577</v>
      </c>
      <c r="O649" s="344">
        <v>315.97520943037006</v>
      </c>
      <c r="P649" s="344">
        <v>314.254008969044</v>
      </c>
      <c r="Q649" s="344">
        <v>312.56792936081604</v>
      </c>
      <c r="R649" s="344">
        <v>310.76620966781604</v>
      </c>
      <c r="S649" s="344">
        <v>308.81813609255715</v>
      </c>
      <c r="T649" s="344">
        <v>307.16014248740629</v>
      </c>
      <c r="U649" s="344">
        <v>305.36480080065974</v>
      </c>
      <c r="V649" s="344">
        <v>303.48456572185484</v>
      </c>
      <c r="W649" s="344">
        <v>302.04788152750837</v>
      </c>
      <c r="X649" s="344">
        <v>300.56025493849216</v>
      </c>
      <c r="Y649" s="344">
        <v>299.5219694249032</v>
      </c>
      <c r="Z649" s="344">
        <v>299.13766702866968</v>
      </c>
    </row>
    <row r="650">
      <c r="A650" s="342" t="s">
        <v>374</v>
      </c>
      <c r="B650" s="343">
        <v>450.99999755620956</v>
      </c>
      <c r="C650" s="343">
        <v>392.7772931290009</v>
      </c>
      <c r="D650" s="343">
        <v>391.30992688070387</v>
      </c>
      <c r="E650" s="343">
        <v>388.79364972912487</v>
      </c>
      <c r="F650" s="343">
        <v>385.91062856235453</v>
      </c>
      <c r="G650" s="343">
        <v>382.42288800924513</v>
      </c>
      <c r="H650" s="343">
        <v>379.25103327351155</v>
      </c>
      <c r="I650" s="343">
        <v>377.07909974762896</v>
      </c>
      <c r="J650" s="344">
        <v>374.45877876744095</v>
      </c>
      <c r="K650" s="344">
        <v>372.4255393500768</v>
      </c>
      <c r="L650" s="344">
        <v>370.39928395642039</v>
      </c>
      <c r="M650" s="344">
        <v>368.42928639329637</v>
      </c>
      <c r="N650" s="344">
        <v>366.81692414082869</v>
      </c>
      <c r="O650" s="344">
        <v>365.23687556670336</v>
      </c>
      <c r="P650" s="344">
        <v>363.51957351361</v>
      </c>
      <c r="Q650" s="344">
        <v>361.83717822582418</v>
      </c>
      <c r="R650" s="344">
        <v>360.03929884758793</v>
      </c>
      <c r="S650" s="344">
        <v>358.09538893138085</v>
      </c>
      <c r="T650" s="344">
        <v>356.44095118413361</v>
      </c>
      <c r="U650" s="344">
        <v>354.64954423398564</v>
      </c>
      <c r="V650" s="344">
        <v>352.77353670859782</v>
      </c>
      <c r="W650" s="344">
        <v>351.34037924645878</v>
      </c>
      <c r="X650" s="344">
        <v>349.856904781985</v>
      </c>
      <c r="Y650" s="344">
        <v>348.822277719484</v>
      </c>
      <c r="Z650" s="344">
        <v>348.441364180398</v>
      </c>
    </row>
    <row r="651">
      <c r="A651" s="342" t="s">
        <v>375</v>
      </c>
      <c r="B651" s="343">
        <v>450.99999755620956</v>
      </c>
      <c r="C651" s="343">
        <v>417.40501239825755</v>
      </c>
      <c r="D651" s="343">
        <v>415.9376722468927</v>
      </c>
      <c r="E651" s="343">
        <v>413.42148022924567</v>
      </c>
      <c r="F651" s="343">
        <v>410.53850656772187</v>
      </c>
      <c r="G651" s="343">
        <v>407.05077952056911</v>
      </c>
      <c r="H651" s="343">
        <v>403.8789958186739</v>
      </c>
      <c r="I651" s="343">
        <v>401.70709719630668</v>
      </c>
      <c r="J651" s="344">
        <v>399.08685997690645</v>
      </c>
      <c r="K651" s="344">
        <v>397.05363237919011</v>
      </c>
      <c r="L651" s="344">
        <v>395.02736801505421</v>
      </c>
      <c r="M651" s="344">
        <v>393.05740297215266</v>
      </c>
      <c r="N651" s="344">
        <v>391.445214150551</v>
      </c>
      <c r="O651" s="344">
        <v>389.86705015958779</v>
      </c>
      <c r="P651" s="344">
        <v>388.15170063471305</v>
      </c>
      <c r="Q651" s="344">
        <v>386.47115064732623</v>
      </c>
      <c r="R651" s="344">
        <v>384.67519469919358</v>
      </c>
      <c r="S651" s="344">
        <v>382.73337016398665</v>
      </c>
      <c r="T651" s="344">
        <v>381.08071338100666</v>
      </c>
      <c r="U651" s="344">
        <v>379.29127716224218</v>
      </c>
      <c r="V651" s="344">
        <v>377.41738703153493</v>
      </c>
      <c r="W651" s="344">
        <v>375.98599596321407</v>
      </c>
      <c r="X651" s="344">
        <v>374.50460113851648</v>
      </c>
      <c r="Y651" s="344">
        <v>373.47180646914808</v>
      </c>
      <c r="Z651" s="344">
        <v>373.09259032187686</v>
      </c>
    </row>
    <row r="652">
      <c r="A652" s="342" t="s">
        <v>376</v>
      </c>
      <c r="B652" s="343">
        <v>450.99999755620956</v>
      </c>
      <c r="C652" s="343">
        <v>442.03229158273109</v>
      </c>
      <c r="D652" s="343">
        <v>440.5649774960828</v>
      </c>
      <c r="E652" s="343">
        <v>438.04887060927911</v>
      </c>
      <c r="F652" s="343">
        <v>435.16594439902997</v>
      </c>
      <c r="G652" s="343">
        <v>431.67823074926719</v>
      </c>
      <c r="H652" s="343">
        <v>428.50651805148846</v>
      </c>
      <c r="I652" s="343">
        <v>426.33465429416719</v>
      </c>
      <c r="J652" s="344">
        <v>423.71450083784526</v>
      </c>
      <c r="K652" s="344">
        <v>421.6812849995531</v>
      </c>
      <c r="L652" s="344">
        <v>419.65501157979179</v>
      </c>
      <c r="M652" s="344">
        <v>417.68507902009145</v>
      </c>
      <c r="N652" s="344">
        <v>416.07306376751285</v>
      </c>
      <c r="O652" s="344">
        <v>414.49678649662235</v>
      </c>
      <c r="P652" s="344">
        <v>412.78339171235132</v>
      </c>
      <c r="Q652" s="344">
        <v>411.10468911534031</v>
      </c>
      <c r="R652" s="344">
        <v>409.31065877550554</v>
      </c>
      <c r="S652" s="344">
        <v>407.37092198501387</v>
      </c>
      <c r="T652" s="344">
        <v>405.72004818648992</v>
      </c>
      <c r="U652" s="344">
        <v>403.93258493743542</v>
      </c>
      <c r="V652" s="344">
        <v>402.06081460937094</v>
      </c>
      <c r="W652" s="344">
        <v>400.63119194999103</v>
      </c>
      <c r="X652" s="344">
        <v>399.15187914610124</v>
      </c>
      <c r="Y652" s="344">
        <v>398.120918978063</v>
      </c>
      <c r="Z652" s="344">
        <v>397.74340219479296</v>
      </c>
    </row>
    <row r="653">
      <c r="A653" s="342" t="s">
        <v>377</v>
      </c>
      <c r="B653" s="343">
        <v>450.99999755620956</v>
      </c>
      <c r="C653" s="343">
        <v>466.65913122831012</v>
      </c>
      <c r="D653" s="343">
        <v>465.19184317423935</v>
      </c>
      <c r="E653" s="343">
        <v>462.67582141525173</v>
      </c>
      <c r="F653" s="343">
        <v>459.79294260242943</v>
      </c>
      <c r="G653" s="343">
        <v>456.30524224167442</v>
      </c>
      <c r="H653" s="343">
        <v>453.13360051837066</v>
      </c>
      <c r="I653" s="343">
        <v>450.96177158770894</v>
      </c>
      <c r="J653" s="344">
        <v>448.34170189679378</v>
      </c>
      <c r="K653" s="344">
        <v>446.30849775781337</v>
      </c>
      <c r="L653" s="344">
        <v>444.282215197417</v>
      </c>
      <c r="M653" s="344">
        <v>442.31231508398412</v>
      </c>
      <c r="N653" s="344">
        <v>440.70047353844188</v>
      </c>
      <c r="O653" s="344">
        <v>439.12608512187609</v>
      </c>
      <c r="P653" s="344">
        <v>437.41464728784445</v>
      </c>
      <c r="Q653" s="344">
        <v>435.73779416859333</v>
      </c>
      <c r="R653" s="344">
        <v>433.94569161253486</v>
      </c>
      <c r="S653" s="344">
        <v>432.0080449275352</v>
      </c>
      <c r="T653" s="344">
        <v>430.35895613113286</v>
      </c>
      <c r="U653" s="344">
        <v>428.57346808733712</v>
      </c>
      <c r="V653" s="344">
        <v>426.70381996688644</v>
      </c>
      <c r="W653" s="344">
        <v>425.27596772905144</v>
      </c>
      <c r="X653" s="344">
        <v>423.79873932402808</v>
      </c>
      <c r="Y653" s="344">
        <v>422.76961576288153</v>
      </c>
      <c r="Z653" s="344">
        <v>422.39380031332854</v>
      </c>
    </row>
    <row r="654">
      <c r="A654" s="342" t="s">
        <v>378</v>
      </c>
      <c r="B654" s="343">
        <v>450.99999755620956</v>
      </c>
      <c r="C654" s="343">
        <v>491.28553187953582</v>
      </c>
      <c r="D654" s="343">
        <v>489.81826982598403</v>
      </c>
      <c r="E654" s="343">
        <v>487.30233319184674</v>
      </c>
      <c r="F654" s="343">
        <v>484.41950172272095</v>
      </c>
      <c r="G654" s="343">
        <v>480.93181454277919</v>
      </c>
      <c r="H654" s="343">
        <v>477.76024376439352</v>
      </c>
      <c r="I654" s="343">
        <v>475.58844962208883</v>
      </c>
      <c r="J654" s="344">
        <v>472.96846369894666</v>
      </c>
      <c r="K654" s="344">
        <v>470.93527119927</v>
      </c>
      <c r="L654" s="344">
        <v>468.90897941337306</v>
      </c>
      <c r="M654" s="344">
        <v>466.93911170935456</v>
      </c>
      <c r="N654" s="344">
        <v>465.32744400872292</v>
      </c>
      <c r="O654" s="344">
        <v>463.75494657808048</v>
      </c>
      <c r="P654" s="344">
        <v>462.045467901182</v>
      </c>
      <c r="Q654" s="344">
        <v>460.37046634446159</v>
      </c>
      <c r="R654" s="344">
        <v>458.58029374497636</v>
      </c>
      <c r="S654" s="344">
        <v>456.64473952331116</v>
      </c>
      <c r="T654" s="344">
        <v>454.99743774419795</v>
      </c>
      <c r="U654" s="344">
        <v>453.21392713842079</v>
      </c>
      <c r="V654" s="344">
        <v>451.34640362756545</v>
      </c>
      <c r="W654" s="344">
        <v>449.92032382137268</v>
      </c>
      <c r="X654" s="344">
        <v>448.44518219030778</v>
      </c>
      <c r="Y654" s="344">
        <v>447.41789733899225</v>
      </c>
      <c r="Z654" s="344">
        <v>447.0437851903983</v>
      </c>
    </row>
    <row r="655">
      <c r="A655" s="342" t="s">
        <v>379</v>
      </c>
      <c r="B655" s="343">
        <v>450.99999755620956</v>
      </c>
      <c r="C655" s="343">
        <v>540.53701837042536</v>
      </c>
      <c r="D655" s="343">
        <v>539.06980822203934</v>
      </c>
      <c r="E655" s="343">
        <v>536.55404182894461</v>
      </c>
      <c r="F655" s="343">
        <v>533.67130488651048</v>
      </c>
      <c r="G655" s="343">
        <v>530.183643744354</v>
      </c>
      <c r="H655" s="343">
        <v>527.012214767453</v>
      </c>
      <c r="I655" s="343">
        <v>524.84049008728573</v>
      </c>
      <c r="J655" s="344">
        <v>522.2206717069339</v>
      </c>
      <c r="K655" s="344">
        <v>520.18750230628086</v>
      </c>
      <c r="L655" s="344">
        <v>518.16119181533725</v>
      </c>
      <c r="M655" s="344">
        <v>516.19138881991591</v>
      </c>
      <c r="N655" s="344">
        <v>514.5800692221751</v>
      </c>
      <c r="O655" s="344">
        <v>513.01136014760652</v>
      </c>
      <c r="P655" s="344">
        <v>511.30580639469065</v>
      </c>
      <c r="Q655" s="344">
        <v>509.6345142070835</v>
      </c>
      <c r="R655" s="344">
        <v>507.84820802829626</v>
      </c>
      <c r="S655" s="344">
        <v>505.91684579513264</v>
      </c>
      <c r="T655" s="344">
        <v>504.27312408608248</v>
      </c>
      <c r="U655" s="344">
        <v>502.49357504356288</v>
      </c>
      <c r="V655" s="344">
        <v>500.63030794589292</v>
      </c>
      <c r="W655" s="344">
        <v>499.20777902330707</v>
      </c>
      <c r="X655" s="344">
        <v>497.73681805360508</v>
      </c>
      <c r="Y655" s="344">
        <v>496.71321692026709</v>
      </c>
      <c r="Z655" s="344">
        <v>496.342517265504</v>
      </c>
    </row>
    <row r="656">
      <c r="A656" s="342" t="s">
        <v>380</v>
      </c>
      <c r="B656" s="343">
        <v>450.99999755620956</v>
      </c>
      <c r="C656" s="343">
        <v>639.0347472319628</v>
      </c>
      <c r="D656" s="343">
        <v>637.56764051263485</v>
      </c>
      <c r="E656" s="343">
        <v>635.05221456868014</v>
      </c>
      <c r="F656" s="343">
        <v>632.1696660401077</v>
      </c>
      <c r="G656" s="343">
        <v>628.68205568334645</v>
      </c>
      <c r="H656" s="343">
        <v>625.51090995832578</v>
      </c>
      <c r="I656" s="343">
        <v>623.33932374637857</v>
      </c>
      <c r="J656" s="344">
        <v>620.71984048168838</v>
      </c>
      <c r="K656" s="344">
        <v>618.68671656368156</v>
      </c>
      <c r="L656" s="344">
        <v>616.660367650357</v>
      </c>
      <c r="M656" s="344">
        <v>614.6906936335306</v>
      </c>
      <c r="N656" s="344">
        <v>613.080071889964</v>
      </c>
      <c r="O656" s="344">
        <v>611.51896499077407</v>
      </c>
      <c r="P656" s="344">
        <v>609.82128744848251</v>
      </c>
      <c r="Q656" s="344">
        <v>608.15743890312353</v>
      </c>
      <c r="R656" s="344">
        <v>606.37889152101184</v>
      </c>
      <c r="S656" s="344">
        <v>604.45594143073458</v>
      </c>
      <c r="T656" s="344">
        <v>602.8194039341389</v>
      </c>
      <c r="U656" s="344">
        <v>601.04780468976787</v>
      </c>
      <c r="V656" s="344">
        <v>599.19307911143108</v>
      </c>
      <c r="W656" s="344">
        <v>597.77767596763022</v>
      </c>
      <c r="X656" s="344">
        <v>596.31510469214152</v>
      </c>
      <c r="Y656" s="344">
        <v>595.29889611498322</v>
      </c>
      <c r="Z656" s="344">
        <v>594.9350449470021</v>
      </c>
    </row>
    <row r="657">
      <c r="A657" s="342" t="s">
        <v>381</v>
      </c>
      <c r="B657" s="343">
        <v>450.99999755620956</v>
      </c>
      <c r="C657" s="343">
        <v>737.525512551621</v>
      </c>
      <c r="D657" s="343">
        <v>736.05850875705607</v>
      </c>
      <c r="E657" s="343">
        <v>733.5434232214684</v>
      </c>
      <c r="F657" s="343">
        <v>730.66106226037789</v>
      </c>
      <c r="G657" s="343">
        <v>727.17350097856558</v>
      </c>
      <c r="H657" s="343">
        <v>724.002638041588</v>
      </c>
      <c r="I657" s="343">
        <v>721.83118969413511</v>
      </c>
      <c r="J657" s="344">
        <v>719.212041587165</v>
      </c>
      <c r="K657" s="344">
        <v>717.17896220359978</v>
      </c>
      <c r="L657" s="344">
        <v>715.1525735255276</v>
      </c>
      <c r="M657" s="344">
        <v>713.183027906789</v>
      </c>
      <c r="N657" s="344">
        <v>711.57310620790861</v>
      </c>
      <c r="O657" s="344">
        <v>710.01963529569048</v>
      </c>
      <c r="P657" s="344">
        <v>708.32986896997022</v>
      </c>
      <c r="Q657" s="344">
        <v>706.67349713603085</v>
      </c>
      <c r="R657" s="344">
        <v>704.9027430156309</v>
      </c>
      <c r="S657" s="344">
        <v>702.98824246858339</v>
      </c>
      <c r="T657" s="344">
        <v>701.35892114909336</v>
      </c>
      <c r="U657" s="344">
        <v>699.59530711899492</v>
      </c>
      <c r="V657" s="344">
        <v>697.7491611600642</v>
      </c>
      <c r="W657" s="344">
        <v>696.34091567881455</v>
      </c>
      <c r="X657" s="344">
        <v>694.88677177031241</v>
      </c>
      <c r="Y657" s="344">
        <v>693.87798910480569</v>
      </c>
      <c r="Z657" s="344">
        <v>693.52101762615109</v>
      </c>
    </row>
    <row r="658">
      <c r="A658" s="342" t="s">
        <v>382</v>
      </c>
      <c r="B658" s="343">
        <v>450.99999755620956</v>
      </c>
      <c r="C658" s="343">
        <v>836.0093483798081</v>
      </c>
      <c r="D658" s="343">
        <v>834.54244701058849</v>
      </c>
      <c r="E658" s="343">
        <v>832.02770184632789</v>
      </c>
      <c r="F658" s="343">
        <v>829.14552761378548</v>
      </c>
      <c r="G658" s="343">
        <v>825.65801370811357</v>
      </c>
      <c r="H658" s="343">
        <v>822.487433100452</v>
      </c>
      <c r="I658" s="343">
        <v>820.31612201889209</v>
      </c>
      <c r="J658" s="344">
        <v>817.69730911405406</v>
      </c>
      <c r="K658" s="344">
        <v>815.66427332341129</v>
      </c>
      <c r="L658" s="344">
        <v>813.63784354696134</v>
      </c>
      <c r="M658" s="344">
        <v>811.66842575093074</v>
      </c>
      <c r="N658" s="344">
        <v>810.05920627849491</v>
      </c>
      <c r="O658" s="344">
        <v>808.51340499900471</v>
      </c>
      <c r="P658" s="344">
        <v>806.83158472415664</v>
      </c>
      <c r="Q658" s="344">
        <v>805.18272250869484</v>
      </c>
      <c r="R658" s="344">
        <v>803.41979594609427</v>
      </c>
      <c r="S658" s="344">
        <v>801.51378215921989</v>
      </c>
      <c r="T658" s="344">
        <v>799.89170882470569</v>
      </c>
      <c r="U658" s="344">
        <v>798.13611525120257</v>
      </c>
      <c r="V658" s="344">
        <v>796.29858682472491</v>
      </c>
      <c r="W658" s="344">
        <v>794.897530733079</v>
      </c>
      <c r="X658" s="344">
        <v>793.45185167895124</v>
      </c>
      <c r="Y658" s="344">
        <v>792.45052811615415</v>
      </c>
      <c r="Z658" s="344">
        <v>792.10046737515961</v>
      </c>
    </row>
    <row r="659">
      <c r="A659" s="342" t="s">
        <v>383</v>
      </c>
      <c r="B659" s="343">
        <v>450.99999755620956</v>
      </c>
      <c r="C659" s="343">
        <v>138.20771709485661</v>
      </c>
      <c r="D659" s="343">
        <v>131.21147037652625</v>
      </c>
      <c r="E659" s="343">
        <v>123.69367843674576</v>
      </c>
      <c r="F659" s="343">
        <v>117.80094069641307</v>
      </c>
      <c r="G659" s="343">
        <v>112.27530900539043</v>
      </c>
      <c r="H659" s="343">
        <v>108.53724923946625</v>
      </c>
      <c r="I659" s="343">
        <v>107.11348635953193</v>
      </c>
      <c r="J659" s="344">
        <v>106.98702536101813</v>
      </c>
      <c r="K659" s="344">
        <v>108.23049014686538</v>
      </c>
      <c r="L659" s="344">
        <v>110.99319405802041</v>
      </c>
      <c r="M659" s="344">
        <v>115.63348259053078</v>
      </c>
      <c r="N659" s="344">
        <v>120.50968118895055</v>
      </c>
      <c r="O659" s="344">
        <v>118.9109049028624</v>
      </c>
      <c r="P659" s="344">
        <v>117.1741998590894</v>
      </c>
      <c r="Q659" s="344">
        <v>115.4734670923592</v>
      </c>
      <c r="R659" s="344">
        <v>113.65647381429058</v>
      </c>
      <c r="S659" s="344">
        <v>111.69184074454321</v>
      </c>
      <c r="T659" s="344">
        <v>110.01970502214027</v>
      </c>
      <c r="U659" s="344">
        <v>108.20871448425397</v>
      </c>
      <c r="V659" s="344">
        <v>106.311666115226</v>
      </c>
      <c r="W659" s="344">
        <v>104.86095610360083</v>
      </c>
      <c r="X659" s="344">
        <v>103.35681685726935</v>
      </c>
      <c r="Y659" s="344">
        <v>102.30398239900681</v>
      </c>
      <c r="Z659" s="344">
        <v>101.90620396038369</v>
      </c>
    </row>
    <row r="660">
      <c r="A660" s="342" t="s">
        <v>384</v>
      </c>
      <c r="B660" s="343">
        <v>450.99999755620956</v>
      </c>
      <c r="C660" s="343">
        <v>745.90410216647581</v>
      </c>
      <c r="D660" s="343">
        <v>750.02789435220052</v>
      </c>
      <c r="E660" s="343">
        <v>752.55585306886394</v>
      </c>
      <c r="F660" s="343">
        <v>752.696017828986</v>
      </c>
      <c r="G660" s="343">
        <v>751.24040635243421</v>
      </c>
      <c r="H660" s="343">
        <v>748.60863747681822</v>
      </c>
      <c r="I660" s="343">
        <v>745.65507778577773</v>
      </c>
      <c r="J660" s="344">
        <v>740.49250920871975</v>
      </c>
      <c r="K660" s="344">
        <v>735.14193273248736</v>
      </c>
      <c r="L660" s="344">
        <v>728.28818443831256</v>
      </c>
      <c r="M660" s="344">
        <v>719.68005732336724</v>
      </c>
      <c r="N660" s="344">
        <v>711.57310620790861</v>
      </c>
      <c r="O660" s="344">
        <v>710.01963529569048</v>
      </c>
      <c r="P660" s="344">
        <v>708.32986896997022</v>
      </c>
      <c r="Q660" s="344">
        <v>706.67349713603085</v>
      </c>
      <c r="R660" s="344">
        <v>704.9027430156309</v>
      </c>
      <c r="S660" s="344">
        <v>702.98824246858339</v>
      </c>
      <c r="T660" s="344">
        <v>701.35892114909336</v>
      </c>
      <c r="U660" s="344">
        <v>699.59530711899492</v>
      </c>
      <c r="V660" s="344">
        <v>697.7491611600642</v>
      </c>
      <c r="W660" s="344">
        <v>696.34091567881455</v>
      </c>
      <c r="X660" s="344">
        <v>694.88677177031241</v>
      </c>
      <c r="Y660" s="344">
        <v>693.87798910480569</v>
      </c>
      <c r="Z660" s="344">
        <v>693.52101762615109</v>
      </c>
    </row>
    <row r="661">
      <c r="A661" s="342" t="s">
        <v>385</v>
      </c>
      <c r="B661" s="343">
        <v>450.99999755620956</v>
      </c>
      <c r="C661" s="343">
        <v>674.76430258662708</v>
      </c>
      <c r="D661" s="343">
        <v>670.27956197922265</v>
      </c>
      <c r="E661" s="343">
        <v>664.10256331085714</v>
      </c>
      <c r="F661" s="343">
        <v>658.20777303376724</v>
      </c>
      <c r="G661" s="343">
        <v>651.49474103115324</v>
      </c>
      <c r="H661" s="343">
        <v>644.720015077006</v>
      </c>
      <c r="I661" s="343">
        <v>639.53533716488016</v>
      </c>
      <c r="J661" s="344">
        <v>633.14953346154061</v>
      </c>
      <c r="K661" s="344">
        <v>628.15751752110816</v>
      </c>
      <c r="L661" s="344">
        <v>623.01078547489942</v>
      </c>
      <c r="M661" s="344">
        <v>617.59710507731222</v>
      </c>
      <c r="N661" s="344">
        <v>612.70333831180324</v>
      </c>
      <c r="O661" s="344">
        <v>607.97090461234939</v>
      </c>
      <c r="P661" s="344">
        <v>602.99425080105846</v>
      </c>
      <c r="Q661" s="344">
        <v>598.21238094837258</v>
      </c>
      <c r="R661" s="344">
        <v>593.15419953267849</v>
      </c>
      <c r="S661" s="344">
        <v>587.73668685354949</v>
      </c>
      <c r="T661" s="344">
        <v>583.08908933873749</v>
      </c>
      <c r="U661" s="344">
        <v>577.98354134661781</v>
      </c>
      <c r="V661" s="344">
        <v>572.41755986965256</v>
      </c>
      <c r="W661" s="344">
        <v>568.04407878311747</v>
      </c>
      <c r="X661" s="344">
        <v>563.13889472057917</v>
      </c>
      <c r="Y661" s="344">
        <v>559.00172810542722</v>
      </c>
      <c r="Z661" s="344">
        <v>555.30008265289086</v>
      </c>
    </row>
    <row r="662">
      <c r="A662" s="342" t="s">
        <v>386</v>
      </c>
      <c r="B662" s="343">
        <v>450.99999755620956</v>
      </c>
      <c r="C662" s="343">
        <v>536.19915889261745</v>
      </c>
      <c r="D662" s="343">
        <v>539.26782916915465</v>
      </c>
      <c r="E662" s="343">
        <v>542.25616471732644</v>
      </c>
      <c r="F662" s="343">
        <v>543.90203503732528</v>
      </c>
      <c r="G662" s="343">
        <v>545.26410764849163</v>
      </c>
      <c r="H662" s="343">
        <v>547.51122405004867</v>
      </c>
      <c r="I662" s="343">
        <v>549.87068896427581</v>
      </c>
      <c r="J662" s="344">
        <v>552.9151397217712</v>
      </c>
      <c r="K662" s="344">
        <v>555.33263362267712</v>
      </c>
      <c r="L662" s="344">
        <v>558.00041440150289</v>
      </c>
      <c r="M662" s="344">
        <v>561.21181129323963</v>
      </c>
      <c r="N662" s="344">
        <v>564.540330745673</v>
      </c>
      <c r="O662" s="344">
        <v>567.74741558953281</v>
      </c>
      <c r="P662" s="344">
        <v>570.98023219567608</v>
      </c>
      <c r="Q662" s="344">
        <v>574.00517380064412</v>
      </c>
      <c r="R662" s="344">
        <v>577.15879249270859</v>
      </c>
      <c r="S662" s="344">
        <v>580.49198382676036</v>
      </c>
      <c r="T662" s="344">
        <v>583.3846912128538</v>
      </c>
      <c r="U662" s="344">
        <v>586.62849455176274</v>
      </c>
      <c r="V662" s="344">
        <v>590.35706007637907</v>
      </c>
      <c r="W662" s="344">
        <v>593.39262672668178</v>
      </c>
      <c r="X662" s="344">
        <v>597.110659345652</v>
      </c>
      <c r="Y662" s="344">
        <v>600.79130957336508</v>
      </c>
      <c r="Z662" s="344">
        <v>605.4516625589747</v>
      </c>
    </row>
    <row r="663">
      <c r="A663" s="341" t="s">
        <v>402</v>
      </c>
    </row>
    <row r="664">
      <c r="A664" s="342" t="s">
        <v>372</v>
      </c>
      <c r="B664" s="343">
        <v>442.500002682209</v>
      </c>
      <c r="C664" s="343">
        <v>236.4288440011334</v>
      </c>
      <c r="D664" s="343">
        <v>234.97322432377035</v>
      </c>
      <c r="E664" s="343">
        <v>232.58091002486245</v>
      </c>
      <c r="F664" s="343">
        <v>229.92171525250075</v>
      </c>
      <c r="G664" s="343">
        <v>226.71996247232485</v>
      </c>
      <c r="H664" s="343">
        <v>223.69499892010103</v>
      </c>
      <c r="I664" s="343">
        <v>221.56972434336859</v>
      </c>
      <c r="J664" s="344">
        <v>219.00039833179716</v>
      </c>
      <c r="K664" s="344">
        <v>217.08536374049118</v>
      </c>
      <c r="L664" s="344">
        <v>215.27599484834562</v>
      </c>
      <c r="M664" s="344">
        <v>213.74340959082937</v>
      </c>
      <c r="N664" s="344">
        <v>212.99848536323816</v>
      </c>
      <c r="O664" s="344">
        <v>213.64436730828729</v>
      </c>
      <c r="P664" s="344">
        <v>214.57282902048073</v>
      </c>
      <c r="Q664" s="344">
        <v>215.4096444885034</v>
      </c>
      <c r="R664" s="344">
        <v>216.39930477122613</v>
      </c>
      <c r="S664" s="344">
        <v>217.76331279017239</v>
      </c>
      <c r="T664" s="344">
        <v>218.9810755172216</v>
      </c>
      <c r="U664" s="344">
        <v>220.37696938748519</v>
      </c>
      <c r="V664" s="344">
        <v>222.13418140166243</v>
      </c>
      <c r="W664" s="344">
        <v>223.59436447794326</v>
      </c>
      <c r="X664" s="344">
        <v>225.65653786723809</v>
      </c>
      <c r="Y664" s="344">
        <v>227.36353806787452</v>
      </c>
      <c r="Z664" s="344">
        <v>229.35677395421274</v>
      </c>
    </row>
    <row r="665">
      <c r="A665" s="342" t="s">
        <v>373</v>
      </c>
      <c r="B665" s="343">
        <v>442.500002682209</v>
      </c>
      <c r="C665" s="343">
        <v>334.97108823453073</v>
      </c>
      <c r="D665" s="343">
        <v>333.51556992736465</v>
      </c>
      <c r="E665" s="343">
        <v>331.12346401068709</v>
      </c>
      <c r="F665" s="343">
        <v>328.46444147295858</v>
      </c>
      <c r="G665" s="343">
        <v>325.26284227888976</v>
      </c>
      <c r="H665" s="343">
        <v>322.23811521104636</v>
      </c>
      <c r="I665" s="343">
        <v>320.11292917088588</v>
      </c>
      <c r="J665" s="344">
        <v>317.54386016453731</v>
      </c>
      <c r="K665" s="344">
        <v>315.62890027468103</v>
      </c>
      <c r="L665" s="344">
        <v>313.81959981588471</v>
      </c>
      <c r="M665" s="344">
        <v>312.28720711734792</v>
      </c>
      <c r="N665" s="344">
        <v>311.54223871334023</v>
      </c>
      <c r="O665" s="344">
        <v>312.18807757755138</v>
      </c>
      <c r="P665" s="344">
        <v>313.11619799895971</v>
      </c>
      <c r="Q665" s="344">
        <v>313.95309776994645</v>
      </c>
      <c r="R665" s="344">
        <v>314.94283261302348</v>
      </c>
      <c r="S665" s="344">
        <v>316.30661073778776</v>
      </c>
      <c r="T665" s="344">
        <v>317.52429325527521</v>
      </c>
      <c r="U665" s="344">
        <v>318.92023523332114</v>
      </c>
      <c r="V665" s="344">
        <v>320.67719153960041</v>
      </c>
      <c r="W665" s="344">
        <v>322.13741844964215</v>
      </c>
      <c r="X665" s="344">
        <v>324.19917586117464</v>
      </c>
      <c r="Y665" s="344">
        <v>325.90620309841523</v>
      </c>
      <c r="Z665" s="344">
        <v>327.89944743550825</v>
      </c>
    </row>
    <row r="666">
      <c r="A666" s="342" t="s">
        <v>374</v>
      </c>
      <c r="B666" s="343">
        <v>442.500002682209</v>
      </c>
      <c r="C666" s="343">
        <v>384.23959686134225</v>
      </c>
      <c r="D666" s="343">
        <v>382.78412905310012</v>
      </c>
      <c r="E666" s="343">
        <v>380.39212712306465</v>
      </c>
      <c r="F666" s="343">
        <v>377.73319041074882</v>
      </c>
      <c r="G666" s="343">
        <v>374.53166760150128</v>
      </c>
      <c r="H666" s="343">
        <v>371.50705854976303</v>
      </c>
      <c r="I666" s="343">
        <v>369.3819164704642</v>
      </c>
      <c r="J666" s="344">
        <v>366.81297586100186</v>
      </c>
      <c r="K666" s="344">
        <v>364.89805303870708</v>
      </c>
      <c r="L666" s="344">
        <v>363.08878652255549</v>
      </c>
      <c r="M666" s="344">
        <v>361.55649010152092</v>
      </c>
      <c r="N666" s="344">
        <v>360.81149935813573</v>
      </c>
      <c r="O666" s="344">
        <v>361.45731675749249</v>
      </c>
      <c r="P666" s="344">
        <v>362.38526614574243</v>
      </c>
      <c r="Q666" s="344">
        <v>363.22220841212652</v>
      </c>
      <c r="R666" s="344">
        <v>364.2119808965665</v>
      </c>
      <c r="S666" s="344">
        <v>365.57564398217266</v>
      </c>
      <c r="T666" s="344">
        <v>366.79328653350927</v>
      </c>
      <c r="U666" s="344">
        <v>368.18925297177134</v>
      </c>
      <c r="V666" s="344">
        <v>369.94608137641961</v>
      </c>
      <c r="W666" s="344">
        <v>371.40633061717193</v>
      </c>
      <c r="X666" s="344">
        <v>373.46787978088577</v>
      </c>
      <c r="Y666" s="344">
        <v>375.17492097932518</v>
      </c>
      <c r="Z666" s="344">
        <v>377.168170017383</v>
      </c>
    </row>
    <row r="667">
      <c r="A667" s="342" t="s">
        <v>375</v>
      </c>
      <c r="B667" s="343">
        <v>442.500002682209</v>
      </c>
      <c r="C667" s="343">
        <v>408.873199700288</v>
      </c>
      <c r="D667" s="343">
        <v>407.41775709522881</v>
      </c>
      <c r="E667" s="343">
        <v>405.02580710771531</v>
      </c>
      <c r="F667" s="343">
        <v>402.366913235519</v>
      </c>
      <c r="G667" s="343">
        <v>399.16542851708272</v>
      </c>
      <c r="H667" s="343">
        <v>396.14087841719129</v>
      </c>
      <c r="I667" s="343">
        <v>394.0157582418114</v>
      </c>
      <c r="J667" s="344">
        <v>391.44688180458542</v>
      </c>
      <c r="K667" s="344">
        <v>389.53197744559236</v>
      </c>
      <c r="L667" s="344">
        <v>387.722727832556</v>
      </c>
      <c r="M667" s="344">
        <v>386.19047954987161</v>
      </c>
      <c r="N667" s="344">
        <v>385.44547757423555</v>
      </c>
      <c r="O667" s="344">
        <v>386.0912842599592</v>
      </c>
      <c r="P667" s="344">
        <v>387.01914803491081</v>
      </c>
      <c r="Q667" s="344">
        <v>387.85611163466143</v>
      </c>
      <c r="R667" s="344">
        <v>388.84590302974044</v>
      </c>
      <c r="S667" s="344">
        <v>390.20950857272703</v>
      </c>
      <c r="T667" s="344">
        <v>391.42713117546441</v>
      </c>
      <c r="U667" s="344">
        <v>392.82310994502694</v>
      </c>
      <c r="V667" s="344">
        <v>394.57987438685825</v>
      </c>
      <c r="W667" s="344">
        <v>396.04013489601732</v>
      </c>
      <c r="X667" s="344">
        <v>398.10157987113337</v>
      </c>
      <c r="Y667" s="344">
        <v>399.8086281604597</v>
      </c>
      <c r="Z667" s="344">
        <v>401.80187966741317</v>
      </c>
    </row>
    <row r="668">
      <c r="A668" s="342" t="s">
        <v>376</v>
      </c>
      <c r="B668" s="343">
        <v>442.500002682209</v>
      </c>
      <c r="C668" s="343">
        <v>433.50636894240904</v>
      </c>
      <c r="D668" s="343">
        <v>432.05095150977877</v>
      </c>
      <c r="E668" s="343">
        <v>429.65905343105777</v>
      </c>
      <c r="F668" s="343">
        <v>427.00020235072247</v>
      </c>
      <c r="G668" s="343">
        <v>423.79875565554016</v>
      </c>
      <c r="H668" s="343">
        <v>420.77426447014568</v>
      </c>
      <c r="I668" s="343">
        <v>418.64916614780753</v>
      </c>
      <c r="J668" s="344">
        <v>416.08035386542718</v>
      </c>
      <c r="K668" s="344">
        <v>414.1654679228684</v>
      </c>
      <c r="L668" s="344">
        <v>412.356235167592</v>
      </c>
      <c r="M668" s="344">
        <v>410.8240350230223</v>
      </c>
      <c r="N668" s="344">
        <v>410.07902177352133</v>
      </c>
      <c r="O668" s="344">
        <v>410.724817758101</v>
      </c>
      <c r="P668" s="344">
        <v>411.65259585535762</v>
      </c>
      <c r="Q668" s="344">
        <v>412.48958084546877</v>
      </c>
      <c r="R668" s="344">
        <v>413.47939121103468</v>
      </c>
      <c r="S668" s="344">
        <v>414.84293919603175</v>
      </c>
      <c r="T668" s="344">
        <v>416.06054187308831</v>
      </c>
      <c r="U668" s="344">
        <v>417.45653304125875</v>
      </c>
      <c r="V668" s="344">
        <v>419.21323351223685</v>
      </c>
      <c r="W668" s="344">
        <v>420.67350535835629</v>
      </c>
      <c r="X668" s="344">
        <v>422.73484610177144</v>
      </c>
      <c r="Y668" s="344">
        <v>424.44190155533931</v>
      </c>
      <c r="Z668" s="344">
        <v>426.43515560994632</v>
      </c>
    </row>
    <row r="669">
      <c r="A669" s="342" t="s">
        <v>377</v>
      </c>
      <c r="B669" s="343">
        <v>442.500002682209</v>
      </c>
      <c r="C669" s="343">
        <v>458.13910512565587</v>
      </c>
      <c r="D669" s="343">
        <v>456.68371283477433</v>
      </c>
      <c r="E669" s="343">
        <v>454.29186663120566</v>
      </c>
      <c r="F669" s="343">
        <v>451.633058294584</v>
      </c>
      <c r="G669" s="343">
        <v>448.4316495552273</v>
      </c>
      <c r="H669" s="343">
        <v>445.40721724707214</v>
      </c>
      <c r="I669" s="343">
        <v>443.28214072699427</v>
      </c>
      <c r="J669" s="344">
        <v>440.71339258213209</v>
      </c>
      <c r="K669" s="344">
        <v>438.79852500922874</v>
      </c>
      <c r="L669" s="344">
        <v>436.98930906644006</v>
      </c>
      <c r="M669" s="344">
        <v>435.45715705977915</v>
      </c>
      <c r="N669" s="344">
        <v>434.71213249486385</v>
      </c>
      <c r="O669" s="344">
        <v>435.35791779075981</v>
      </c>
      <c r="P669" s="344">
        <v>436.28561014599</v>
      </c>
      <c r="Q669" s="344">
        <v>437.12261658336666</v>
      </c>
      <c r="R669" s="344">
        <v>438.11244597917238</v>
      </c>
      <c r="S669" s="344">
        <v>439.4759363908048</v>
      </c>
      <c r="T669" s="344">
        <v>440.69351916503894</v>
      </c>
      <c r="U669" s="344">
        <v>442.08952279901945</v>
      </c>
      <c r="V669" s="344">
        <v>443.84615929108986</v>
      </c>
      <c r="W669" s="344">
        <v>445.30644254260505</v>
      </c>
      <c r="X669" s="344">
        <v>447.36767901123034</v>
      </c>
      <c r="Y669" s="344">
        <v>449.07474170226823</v>
      </c>
      <c r="Z669" s="344">
        <v>451.067998383151</v>
      </c>
    </row>
    <row r="670">
      <c r="A670" s="342" t="s">
        <v>378</v>
      </c>
      <c r="B670" s="343">
        <v>442.500002682209</v>
      </c>
      <c r="C670" s="343">
        <v>482.77140878665381</v>
      </c>
      <c r="D670" s="343">
        <v>481.31604160691649</v>
      </c>
      <c r="E670" s="343">
        <v>478.92424724495294</v>
      </c>
      <c r="F670" s="343">
        <v>476.26548160400324</v>
      </c>
      <c r="G670" s="343">
        <v>473.06411075317476</v>
      </c>
      <c r="H670" s="343">
        <v>470.03973728508896</v>
      </c>
      <c r="I670" s="343">
        <v>467.91468251658972</v>
      </c>
      <c r="J670" s="344">
        <v>465.34599849197838</v>
      </c>
      <c r="K670" s="344">
        <v>463.43114924203866</v>
      </c>
      <c r="L670" s="344">
        <v>461.62195006655418</v>
      </c>
      <c r="M670" s="344">
        <v>460.08984619762037</v>
      </c>
      <c r="N670" s="344">
        <v>459.34481027580779</v>
      </c>
      <c r="O670" s="344">
        <v>459.99058489545081</v>
      </c>
      <c r="P670" s="344">
        <v>460.91819144438591</v>
      </c>
      <c r="Q670" s="344">
        <v>461.75521938584484</v>
      </c>
      <c r="R670" s="344">
        <v>462.745067871551</v>
      </c>
      <c r="S670" s="344">
        <v>464.10850069443455</v>
      </c>
      <c r="T670" s="344">
        <v>465.32606358866065</v>
      </c>
      <c r="U670" s="344">
        <v>466.72207975553806</v>
      </c>
      <c r="V670" s="344">
        <v>468.47865226062396</v>
      </c>
      <c r="W670" s="344">
        <v>469.93894698585586</v>
      </c>
      <c r="X670" s="344">
        <v>472.00007913661648</v>
      </c>
      <c r="Y670" s="344">
        <v>473.70714913823281</v>
      </c>
      <c r="Z670" s="344">
        <v>475.70040852387154</v>
      </c>
    </row>
    <row r="671">
      <c r="A671" s="342" t="s">
        <v>379</v>
      </c>
      <c r="B671" s="343">
        <v>442.500002682209</v>
      </c>
      <c r="C671" s="343">
        <v>532.03472068181838</v>
      </c>
      <c r="D671" s="343">
        <v>530.579403632856</v>
      </c>
      <c r="E671" s="343">
        <v>528.187712853826</v>
      </c>
      <c r="F671" s="343">
        <v>525.529032460527</v>
      </c>
      <c r="G671" s="343">
        <v>522.32773718537419</v>
      </c>
      <c r="H671" s="343">
        <v>519.303481286275</v>
      </c>
      <c r="I671" s="343">
        <v>517.17846986926941</v>
      </c>
      <c r="J671" s="344">
        <v>514.60991403360674</v>
      </c>
      <c r="K671" s="344">
        <v>512.695101289876</v>
      </c>
      <c r="L671" s="344">
        <v>510.885935513781</v>
      </c>
      <c r="M671" s="344">
        <v>509.35392791986624</v>
      </c>
      <c r="N671" s="344">
        <v>508.60886916007257</v>
      </c>
      <c r="O671" s="344">
        <v>509.25462246439372</v>
      </c>
      <c r="P671" s="344">
        <v>510.1820572081777</v>
      </c>
      <c r="Q671" s="344">
        <v>511.01912832790975</v>
      </c>
      <c r="R671" s="344">
        <v>512.00901517200725</v>
      </c>
      <c r="S671" s="344">
        <v>513.37233277122471</v>
      </c>
      <c r="T671" s="344">
        <v>514.58985597366143</v>
      </c>
      <c r="U671" s="344">
        <v>515.98589740715806</v>
      </c>
      <c r="V671" s="344">
        <v>517.74234191393782</v>
      </c>
      <c r="W671" s="344">
        <v>519.202659791126</v>
      </c>
      <c r="X671" s="344">
        <v>521.263583176994</v>
      </c>
      <c r="Y671" s="344">
        <v>522.97066801859091</v>
      </c>
      <c r="Z671" s="344">
        <v>524.96393304864989</v>
      </c>
    </row>
    <row r="672">
      <c r="A672" s="342" t="s">
        <v>380</v>
      </c>
      <c r="B672" s="343">
        <v>442.500002682209</v>
      </c>
      <c r="C672" s="343">
        <v>630.55617767091269</v>
      </c>
      <c r="D672" s="343">
        <v>629.10096051945663</v>
      </c>
      <c r="E672" s="343">
        <v>626.70947650781034</v>
      </c>
      <c r="F672" s="343">
        <v>624.05096603794664</v>
      </c>
      <c r="G672" s="343">
        <v>620.84982111223155</v>
      </c>
      <c r="H672" s="343">
        <v>617.82579990901456</v>
      </c>
      <c r="I672" s="343">
        <v>615.70087459103786</v>
      </c>
      <c r="J672" s="344">
        <v>613.132574928771</v>
      </c>
      <c r="K672" s="344">
        <v>611.2178346409878</v>
      </c>
      <c r="L672" s="344">
        <v>609.408735125166</v>
      </c>
      <c r="M672" s="344">
        <v>607.87692008026988</v>
      </c>
      <c r="N672" s="344">
        <v>607.13181514965277</v>
      </c>
      <c r="O672" s="344">
        <v>607.7775259712555</v>
      </c>
      <c r="P672" s="344">
        <v>608.70461633623586</v>
      </c>
      <c r="Q672" s="344">
        <v>609.54177449048052</v>
      </c>
      <c r="R672" s="344">
        <v>610.53173876317419</v>
      </c>
      <c r="S672" s="344">
        <v>611.8948257301904</v>
      </c>
      <c r="T672" s="344">
        <v>613.11226982050641</v>
      </c>
      <c r="U672" s="344">
        <v>614.50836258748552</v>
      </c>
      <c r="V672" s="344">
        <v>616.264550999721</v>
      </c>
      <c r="W672" s="344">
        <v>617.72491599572527</v>
      </c>
      <c r="X672" s="344">
        <v>619.78542133558369</v>
      </c>
      <c r="Y672" s="344">
        <v>621.49253672892769</v>
      </c>
      <c r="Z672" s="344">
        <v>623.48581398365286</v>
      </c>
    </row>
    <row r="673">
      <c r="A673" s="342" t="s">
        <v>381</v>
      </c>
      <c r="B673" s="343">
        <v>442.500002682209</v>
      </c>
      <c r="C673" s="343">
        <v>729.07077379388386</v>
      </c>
      <c r="D673" s="343">
        <v>727.615656058442</v>
      </c>
      <c r="E673" s="343">
        <v>725.22437828770626</v>
      </c>
      <c r="F673" s="343">
        <v>722.56603698437959</v>
      </c>
      <c r="G673" s="343">
        <v>719.36504134567861</v>
      </c>
      <c r="H673" s="343">
        <v>716.34125425356478</v>
      </c>
      <c r="I673" s="343">
        <v>714.2164142344252</v>
      </c>
      <c r="J673" s="344">
        <v>711.64837047610638</v>
      </c>
      <c r="K673" s="344">
        <v>709.73370190694709</v>
      </c>
      <c r="L673" s="344">
        <v>707.92466793785172</v>
      </c>
      <c r="M673" s="344">
        <v>706.39304544198819</v>
      </c>
      <c r="N673" s="344">
        <v>705.647893684196</v>
      </c>
      <c r="O673" s="344">
        <v>706.29356221882017</v>
      </c>
      <c r="P673" s="344">
        <v>707.2203071836575</v>
      </c>
      <c r="Q673" s="344">
        <v>708.05755327177519</v>
      </c>
      <c r="R673" s="344">
        <v>709.04759591718164</v>
      </c>
      <c r="S673" s="344">
        <v>710.4104520051809</v>
      </c>
      <c r="T673" s="344">
        <v>711.62781734264729</v>
      </c>
      <c r="U673" s="344">
        <v>713.02396250427182</v>
      </c>
      <c r="V673" s="344">
        <v>714.77989469018371</v>
      </c>
      <c r="W673" s="344">
        <v>716.24030788560253</v>
      </c>
      <c r="X673" s="344">
        <v>718.30039449194771</v>
      </c>
      <c r="Y673" s="344">
        <v>720.00754159292785</v>
      </c>
      <c r="Z673" s="344">
        <v>722.00083231291717</v>
      </c>
    </row>
    <row r="674">
      <c r="A674" s="342" t="s">
        <v>382</v>
      </c>
      <c r="B674" s="343">
        <v>442.500002682209</v>
      </c>
      <c r="C674" s="343">
        <v>827.5785426058485</v>
      </c>
      <c r="D674" s="343">
        <v>826.123523809496</v>
      </c>
      <c r="E674" s="343">
        <v>823.73245175898307</v>
      </c>
      <c r="F674" s="343">
        <v>821.0742788718926</v>
      </c>
      <c r="G674" s="343">
        <v>817.8734314658534</v>
      </c>
      <c r="H674" s="343">
        <v>814.84987790564844</v>
      </c>
      <c r="I674" s="343">
        <v>812.72512239119044</v>
      </c>
      <c r="J674" s="344">
        <v>810.15733427119528</v>
      </c>
      <c r="K674" s="344">
        <v>808.242736688806</v>
      </c>
      <c r="L674" s="344">
        <v>806.43376755819327</v>
      </c>
      <c r="M674" s="344">
        <v>804.90233761299157</v>
      </c>
      <c r="N674" s="344">
        <v>804.15713837583041</v>
      </c>
      <c r="O674" s="344">
        <v>804.80276481743806</v>
      </c>
      <c r="P674" s="344">
        <v>805.72916336473872</v>
      </c>
      <c r="Q674" s="344">
        <v>806.56649828060938</v>
      </c>
      <c r="R674" s="344">
        <v>807.55662023698585</v>
      </c>
      <c r="S674" s="344">
        <v>808.9192451987783</v>
      </c>
      <c r="T674" s="344">
        <v>810.13653213943462</v>
      </c>
      <c r="U674" s="344">
        <v>811.53273074999606</v>
      </c>
      <c r="V674" s="344">
        <v>813.28840657640649</v>
      </c>
      <c r="W674" s="344">
        <v>814.74886904477376</v>
      </c>
      <c r="X674" s="344">
        <v>816.80853623108408</v>
      </c>
      <c r="Y674" s="344">
        <v>818.51571618781111</v>
      </c>
      <c r="Z674" s="344">
        <v>820.50902160514875</v>
      </c>
    </row>
    <row r="675">
      <c r="A675" s="342" t="s">
        <v>383</v>
      </c>
      <c r="B675" s="343">
        <v>442.500002682209</v>
      </c>
      <c r="C675" s="343">
        <v>131.67947193993143</v>
      </c>
      <c r="D675" s="343">
        <v>126.07753749053373</v>
      </c>
      <c r="E675" s="343">
        <v>119.9183558315918</v>
      </c>
      <c r="F675" s="343">
        <v>114.99917200132049</v>
      </c>
      <c r="G675" s="343">
        <v>110.28717141181878</v>
      </c>
      <c r="H675" s="343">
        <v>106.8334930098256</v>
      </c>
      <c r="I675" s="343">
        <v>105.25754156857485</v>
      </c>
      <c r="J675" s="344">
        <v>104.55366918049094</v>
      </c>
      <c r="K675" s="344">
        <v>105.10271435075622</v>
      </c>
      <c r="L675" s="344">
        <v>106.90026737326436</v>
      </c>
      <c r="M675" s="344">
        <v>110.33191533344693</v>
      </c>
      <c r="N675" s="344">
        <v>114.44772676218233</v>
      </c>
      <c r="O675" s="344">
        <v>115.09365199117003</v>
      </c>
      <c r="P675" s="344">
        <v>116.02245395671302</v>
      </c>
      <c r="Q675" s="344">
        <v>116.85918604366678</v>
      </c>
      <c r="R675" s="344">
        <v>117.84877273429503</v>
      </c>
      <c r="S675" s="344">
        <v>119.21301040228255</v>
      </c>
      <c r="T675" s="344">
        <v>120.43085371142144</v>
      </c>
      <c r="U675" s="344">
        <v>121.82670056347683</v>
      </c>
      <c r="V675" s="344">
        <v>123.58416815966149</v>
      </c>
      <c r="W675" s="344">
        <v>125.0443085119104</v>
      </c>
      <c r="X675" s="344">
        <v>127.10689718766157</v>
      </c>
      <c r="Y675" s="344">
        <v>128.81387153958067</v>
      </c>
      <c r="Z675" s="344">
        <v>130.80710025086714</v>
      </c>
    </row>
    <row r="676">
      <c r="A676" s="342" t="s">
        <v>384</v>
      </c>
      <c r="B676" s="343">
        <v>442.500002682209</v>
      </c>
      <c r="C676" s="343">
        <v>735.35327011487675</v>
      </c>
      <c r="D676" s="343">
        <v>738.08993759456769</v>
      </c>
      <c r="E676" s="343">
        <v>739.49584939098418</v>
      </c>
      <c r="F676" s="343">
        <v>739.10621136126053</v>
      </c>
      <c r="G676" s="343">
        <v>737.409920708777</v>
      </c>
      <c r="H676" s="343">
        <v>734.79460946555548</v>
      </c>
      <c r="I676" s="343">
        <v>732.09558017859649</v>
      </c>
      <c r="J676" s="344">
        <v>727.62629966695363</v>
      </c>
      <c r="K676" s="344">
        <v>723.21805634641089</v>
      </c>
      <c r="L676" s="344">
        <v>717.77440555709723</v>
      </c>
      <c r="M676" s="344">
        <v>711.25847946351348</v>
      </c>
      <c r="N676" s="344">
        <v>705.647893684196</v>
      </c>
      <c r="O676" s="344">
        <v>706.29356221882017</v>
      </c>
      <c r="P676" s="344">
        <v>707.2203071836575</v>
      </c>
      <c r="Q676" s="344">
        <v>708.05755327177519</v>
      </c>
      <c r="R676" s="344">
        <v>709.04759591718164</v>
      </c>
      <c r="S676" s="344">
        <v>710.4104520051809</v>
      </c>
      <c r="T676" s="344">
        <v>711.62781734264729</v>
      </c>
      <c r="U676" s="344">
        <v>713.02396250427182</v>
      </c>
      <c r="V676" s="344">
        <v>714.77989469018371</v>
      </c>
      <c r="W676" s="344">
        <v>716.24030788560253</v>
      </c>
      <c r="X676" s="344">
        <v>718.30039449194771</v>
      </c>
      <c r="Y676" s="344">
        <v>720.00754159292785</v>
      </c>
      <c r="Z676" s="344">
        <v>722.00083231291717</v>
      </c>
    </row>
    <row r="677">
      <c r="A677" s="342" t="s">
        <v>385</v>
      </c>
      <c r="B677" s="343">
        <v>442.500002682209</v>
      </c>
      <c r="C677" s="343">
        <v>646.59278520634268</v>
      </c>
      <c r="D677" s="343">
        <v>642.12050820326351</v>
      </c>
      <c r="E677" s="343">
        <v>636.12199023170513</v>
      </c>
      <c r="F677" s="343">
        <v>630.45171627369052</v>
      </c>
      <c r="G677" s="343">
        <v>623.97171839921691</v>
      </c>
      <c r="H677" s="343">
        <v>617.34462562711974</v>
      </c>
      <c r="I677" s="343">
        <v>612.2610678310491</v>
      </c>
      <c r="J677" s="344">
        <v>605.9269819010218</v>
      </c>
      <c r="K677" s="344">
        <v>601.053804822832</v>
      </c>
      <c r="L677" s="344">
        <v>596.07077445247126</v>
      </c>
      <c r="M677" s="344">
        <v>590.98719291275393</v>
      </c>
      <c r="N677" s="344">
        <v>587.12077986131044</v>
      </c>
      <c r="O677" s="344">
        <v>584.54402190156588</v>
      </c>
      <c r="P677" s="344">
        <v>582.03331393331985</v>
      </c>
      <c r="Q677" s="344">
        <v>579.80875853825569</v>
      </c>
      <c r="R677" s="344">
        <v>577.62929104676982</v>
      </c>
      <c r="S677" s="344">
        <v>575.39258321152943</v>
      </c>
      <c r="T677" s="344">
        <v>573.60100864506023</v>
      </c>
      <c r="U677" s="344">
        <v>571.71915512225132</v>
      </c>
      <c r="V677" s="344">
        <v>569.87431431620257</v>
      </c>
      <c r="W677" s="344">
        <v>568.378396636573</v>
      </c>
      <c r="X677" s="344">
        <v>566.78310249420019</v>
      </c>
      <c r="Y677" s="344">
        <v>565.42557537760706</v>
      </c>
      <c r="Z677" s="344">
        <v>564.13767309311618</v>
      </c>
    </row>
    <row r="678">
      <c r="A678" s="342" t="s">
        <v>386</v>
      </c>
      <c r="B678" s="343">
        <v>442.500002682209</v>
      </c>
      <c r="C678" s="343">
        <v>557.2539058300539</v>
      </c>
      <c r="D678" s="343">
        <v>560.33618783066765</v>
      </c>
      <c r="E678" s="343">
        <v>563.369732634128</v>
      </c>
      <c r="F678" s="343">
        <v>565.24151146913744</v>
      </c>
      <c r="G678" s="343">
        <v>566.97305469404773</v>
      </c>
      <c r="H678" s="343">
        <v>569.36960455592384</v>
      </c>
      <c r="I678" s="343">
        <v>571.69659611621864</v>
      </c>
      <c r="J678" s="344">
        <v>574.7945989835448</v>
      </c>
      <c r="K678" s="344">
        <v>577.33236754461814</v>
      </c>
      <c r="L678" s="344">
        <v>580.3005274627784</v>
      </c>
      <c r="M678" s="344">
        <v>584.11454280995918</v>
      </c>
      <c r="N678" s="344">
        <v>588.06869713395724</v>
      </c>
      <c r="O678" s="344">
        <v>593.56602295397454</v>
      </c>
      <c r="P678" s="344">
        <v>599.66918308218158</v>
      </c>
      <c r="Q678" s="344">
        <v>605.1169506552186</v>
      </c>
      <c r="R678" s="344">
        <v>610.88017128975025</v>
      </c>
      <c r="S678" s="344">
        <v>617.66493266610757</v>
      </c>
      <c r="T678" s="344">
        <v>623.41482429033442</v>
      </c>
      <c r="U678" s="344">
        <v>629.74902793042293</v>
      </c>
      <c r="V678" s="344">
        <v>636.93033107648125</v>
      </c>
      <c r="W678" s="344">
        <v>642.84512520531064</v>
      </c>
      <c r="X678" s="344">
        <v>650.41420381602313</v>
      </c>
      <c r="Y678" s="344">
        <v>656.73992157955865</v>
      </c>
      <c r="Z678" s="344">
        <v>663.678593693355</v>
      </c>
    </row>
    <row r="679">
      <c r="A679" s="341" t="s">
        <v>403</v>
      </c>
    </row>
    <row r="680">
      <c r="A680" s="342" t="s">
        <v>372</v>
      </c>
      <c r="B680" s="343">
        <v>434.00000780820847</v>
      </c>
      <c r="C680" s="343">
        <v>229.5885082263934</v>
      </c>
      <c r="D680" s="343">
        <v>229.99193044960146</v>
      </c>
      <c r="E680" s="343">
        <v>230.06979673788592</v>
      </c>
      <c r="F680" s="343">
        <v>229.73145939961827</v>
      </c>
      <c r="G680" s="343">
        <v>229.23599689029794</v>
      </c>
      <c r="H680" s="343">
        <v>229.16201596559293</v>
      </c>
      <c r="I680" s="343">
        <v>229.47868281489286</v>
      </c>
      <c r="J680" s="344">
        <v>229.98706904376084</v>
      </c>
      <c r="K680" s="344">
        <v>230.54035992951833</v>
      </c>
      <c r="L680" s="344">
        <v>231.30152420886313</v>
      </c>
      <c r="M680" s="344">
        <v>232.34268351108059</v>
      </c>
      <c r="N680" s="344">
        <v>233.56294647208938</v>
      </c>
      <c r="O680" s="344">
        <v>234.90485221135327</v>
      </c>
      <c r="P680" s="344">
        <v>236.35476973050163</v>
      </c>
      <c r="Q680" s="344">
        <v>237.70643828996768</v>
      </c>
      <c r="R680" s="344">
        <v>239.21688380039441</v>
      </c>
      <c r="S680" s="344">
        <v>240.93394377403803</v>
      </c>
      <c r="T680" s="344">
        <v>242.43259105722291</v>
      </c>
      <c r="U680" s="344">
        <v>244.13228519259283</v>
      </c>
      <c r="V680" s="344">
        <v>245.98349549446053</v>
      </c>
      <c r="W680" s="344">
        <v>247.58412263346216</v>
      </c>
      <c r="X680" s="344">
        <v>249.55697056728968</v>
      </c>
      <c r="Y680" s="344">
        <v>251.20881612888189</v>
      </c>
      <c r="Z680" s="344">
        <v>253.00058005705714</v>
      </c>
    </row>
    <row r="681">
      <c r="A681" s="342" t="s">
        <v>373</v>
      </c>
      <c r="B681" s="343">
        <v>434.00000780820847</v>
      </c>
      <c r="C681" s="343">
        <v>328.14012979879453</v>
      </c>
      <c r="D681" s="343">
        <v>328.53921750717262</v>
      </c>
      <c r="E681" s="343">
        <v>328.61213678877095</v>
      </c>
      <c r="F681" s="343">
        <v>328.26962420965958</v>
      </c>
      <c r="G681" s="343">
        <v>327.76954304940813</v>
      </c>
      <c r="H681" s="343">
        <v>327.69061821198886</v>
      </c>
      <c r="I681" s="343">
        <v>328.00306864916666</v>
      </c>
      <c r="J681" s="344">
        <v>328.50632726982707</v>
      </c>
      <c r="K681" s="344">
        <v>329.05538726406587</v>
      </c>
      <c r="L681" s="344">
        <v>329.81200828850086</v>
      </c>
      <c r="M681" s="344">
        <v>330.84830748488605</v>
      </c>
      <c r="N681" s="344">
        <v>332.06459711386015</v>
      </c>
      <c r="O681" s="344">
        <v>333.41089699688609</v>
      </c>
      <c r="P681" s="344">
        <v>334.86535132912007</v>
      </c>
      <c r="Q681" s="344">
        <v>336.22121246594713</v>
      </c>
      <c r="R681" s="344">
        <v>337.73604460721413</v>
      </c>
      <c r="S681" s="344">
        <v>339.45792670231407</v>
      </c>
      <c r="T681" s="344">
        <v>340.96066313758041</v>
      </c>
      <c r="U681" s="344">
        <v>342.66488231310274</v>
      </c>
      <c r="V681" s="344">
        <v>344.52090732317293</v>
      </c>
      <c r="W681" s="344">
        <v>346.12561808053573</v>
      </c>
      <c r="X681" s="344">
        <v>348.103308180651</v>
      </c>
      <c r="Y681" s="344">
        <v>349.7593497444131</v>
      </c>
      <c r="Z681" s="344">
        <v>351.55533543632782</v>
      </c>
    </row>
    <row r="682">
      <c r="A682" s="342" t="s">
        <v>374</v>
      </c>
      <c r="B682" s="343">
        <v>434.00000780820847</v>
      </c>
      <c r="C682" s="343">
        <v>377.41334190727372</v>
      </c>
      <c r="D682" s="343">
        <v>377.81025481210128</v>
      </c>
      <c r="E682" s="343">
        <v>377.88069190476449</v>
      </c>
      <c r="F682" s="343">
        <v>377.53608430686188</v>
      </c>
      <c r="G682" s="343">
        <v>377.03368563242248</v>
      </c>
      <c r="H682" s="343">
        <v>376.95228016438944</v>
      </c>
      <c r="I682" s="343">
        <v>377.26261506617618</v>
      </c>
      <c r="J682" s="344">
        <v>377.76330099545237</v>
      </c>
      <c r="K682" s="344">
        <v>378.31023823772153</v>
      </c>
      <c r="L682" s="344">
        <v>379.06457982211128</v>
      </c>
      <c r="M682" s="344">
        <v>380.09844065343566</v>
      </c>
      <c r="N682" s="344">
        <v>381.31273690342414</v>
      </c>
      <c r="O682" s="344">
        <v>382.66124194308424</v>
      </c>
      <c r="P682" s="344">
        <v>384.11797304367445</v>
      </c>
      <c r="Q682" s="344">
        <v>385.47593819808839</v>
      </c>
      <c r="R682" s="344">
        <v>386.99297176398653</v>
      </c>
      <c r="S682" s="344">
        <v>388.71727384661477</v>
      </c>
      <c r="T682" s="344">
        <v>390.22206243726419</v>
      </c>
      <c r="U682" s="344">
        <v>391.92855252930514</v>
      </c>
      <c r="V682" s="344">
        <v>393.78699383697904</v>
      </c>
      <c r="W682" s="344">
        <v>395.393753995934</v>
      </c>
      <c r="X682" s="344">
        <v>397.37387419993183</v>
      </c>
      <c r="Y682" s="344">
        <v>399.03202156721255</v>
      </c>
      <c r="Z682" s="344">
        <v>400.83012602197579</v>
      </c>
    </row>
    <row r="683">
      <c r="A683" s="342" t="s">
        <v>375</v>
      </c>
      <c r="B683" s="343">
        <v>434.00000780820847</v>
      </c>
      <c r="C683" s="343">
        <v>402.04930017981872</v>
      </c>
      <c r="D683" s="343">
        <v>402.44512380184835</v>
      </c>
      <c r="E683" s="343">
        <v>402.514317635002</v>
      </c>
      <c r="F683" s="343">
        <v>402.1686606835259</v>
      </c>
      <c r="G683" s="343">
        <v>401.66510121079915</v>
      </c>
      <c r="H683" s="343">
        <v>401.58245326521916</v>
      </c>
      <c r="I683" s="343">
        <v>401.89172857231426</v>
      </c>
      <c r="J683" s="344">
        <v>402.39112594054495</v>
      </c>
      <c r="K683" s="344">
        <v>402.93699998558969</v>
      </c>
      <c r="L683" s="344">
        <v>403.69019990248881</v>
      </c>
      <c r="M683" s="344">
        <v>404.7228394792777</v>
      </c>
      <c r="N683" s="344">
        <v>405.93613736638332</v>
      </c>
      <c r="O683" s="344">
        <v>407.28574699948518</v>
      </c>
      <c r="P683" s="344">
        <v>408.74361856843274</v>
      </c>
      <c r="Q683" s="344">
        <v>410.10263765807133</v>
      </c>
      <c r="R683" s="344">
        <v>411.62077395749145</v>
      </c>
      <c r="S683" s="344">
        <v>413.34628825887484</v>
      </c>
      <c r="T683" s="344">
        <v>414.852104816349</v>
      </c>
      <c r="U683" s="344">
        <v>416.55973245944671</v>
      </c>
      <c r="V683" s="344">
        <v>418.41938414507035</v>
      </c>
      <c r="W683" s="344">
        <v>420.02717089719971</v>
      </c>
      <c r="X683" s="344">
        <v>422.00850840153652</v>
      </c>
      <c r="Y683" s="344">
        <v>423.66771061530017</v>
      </c>
      <c r="Z683" s="344">
        <v>425.46687641579075</v>
      </c>
    </row>
    <row r="684">
      <c r="A684" s="342" t="s">
        <v>376</v>
      </c>
      <c r="B684" s="343">
        <v>434.00000780820847</v>
      </c>
      <c r="C684" s="343">
        <v>426.68482731348649</v>
      </c>
      <c r="D684" s="343">
        <v>427.07956040079165</v>
      </c>
      <c r="E684" s="343">
        <v>427.147509533485</v>
      </c>
      <c r="F684" s="343">
        <v>426.80080200103822</v>
      </c>
      <c r="G684" s="343">
        <v>426.29608037149683</v>
      </c>
      <c r="H684" s="343">
        <v>426.21218850927193</v>
      </c>
      <c r="I684" s="343">
        <v>426.52040300570064</v>
      </c>
      <c r="J684" s="344">
        <v>427.01851033843496</v>
      </c>
      <c r="K684" s="344">
        <v>427.56331997410928</v>
      </c>
      <c r="L684" s="344">
        <v>428.31537692734651</v>
      </c>
      <c r="M684" s="344">
        <v>429.34679387056184</v>
      </c>
      <c r="N684" s="344">
        <v>430.559092281033</v>
      </c>
      <c r="O684" s="344">
        <v>431.909807848694</v>
      </c>
      <c r="P684" s="344">
        <v>433.36882127307223</v>
      </c>
      <c r="Q684" s="344">
        <v>434.72889558002373</v>
      </c>
      <c r="R684" s="344">
        <v>436.24813595812941</v>
      </c>
      <c r="S684" s="344">
        <v>437.97486395905162</v>
      </c>
      <c r="T684" s="344">
        <v>439.48170974061759</v>
      </c>
      <c r="U684" s="344">
        <v>441.19047632757224</v>
      </c>
      <c r="V684" s="344">
        <v>443.05133987468275</v>
      </c>
      <c r="W684" s="344">
        <v>444.66015447941777</v>
      </c>
      <c r="X684" s="344">
        <v>446.64271078043208</v>
      </c>
      <c r="Y684" s="344">
        <v>448.30296913495118</v>
      </c>
      <c r="Z684" s="344">
        <v>450.10319758845208</v>
      </c>
    </row>
    <row r="685">
      <c r="A685" s="342" t="s">
        <v>377</v>
      </c>
      <c r="B685" s="343">
        <v>434.00000780820847</v>
      </c>
      <c r="C685" s="343">
        <v>451.31992384331363</v>
      </c>
      <c r="D685" s="343">
        <v>451.71356514553</v>
      </c>
      <c r="E685" s="343">
        <v>451.78026813861192</v>
      </c>
      <c r="F685" s="343">
        <v>451.4325087993351</v>
      </c>
      <c r="G685" s="343">
        <v>450.92662365614643</v>
      </c>
      <c r="H685" s="343">
        <v>450.8414864399723</v>
      </c>
      <c r="I685" s="343">
        <v>451.14863891127123</v>
      </c>
      <c r="J685" s="344">
        <v>451.64545473589232</v>
      </c>
      <c r="K685" s="344">
        <v>452.18919875155666</v>
      </c>
      <c r="L685" s="344">
        <v>452.94011144658759</v>
      </c>
      <c r="M685" s="344">
        <v>453.97030437888304</v>
      </c>
      <c r="N685" s="344">
        <v>455.18160220034196</v>
      </c>
      <c r="O685" s="344">
        <v>456.53342504196252</v>
      </c>
      <c r="P685" s="344">
        <v>457.99358170706671</v>
      </c>
      <c r="Q685" s="344">
        <v>459.35471251177455</v>
      </c>
      <c r="R685" s="344">
        <v>460.87505831200389</v>
      </c>
      <c r="S685" s="344">
        <v>462.60300149134827</v>
      </c>
      <c r="T685" s="344">
        <v>464.1108777526519</v>
      </c>
      <c r="U685" s="344">
        <v>465.82078467447883</v>
      </c>
      <c r="V685" s="344">
        <v>467.68286156472834</v>
      </c>
      <c r="W685" s="344">
        <v>469.2927052798596</v>
      </c>
      <c r="X685" s="344">
        <v>471.27648187198679</v>
      </c>
      <c r="Y685" s="344">
        <v>472.93779765984527</v>
      </c>
      <c r="Z685" s="344">
        <v>474.73909007195471</v>
      </c>
    </row>
    <row r="686">
      <c r="A686" s="342" t="s">
        <v>378</v>
      </c>
      <c r="B686" s="343">
        <v>434.00000780820847</v>
      </c>
      <c r="C686" s="343">
        <v>475.95459030301845</v>
      </c>
      <c r="D686" s="343">
        <v>476.34713857133914</v>
      </c>
      <c r="E686" s="343">
        <v>476.41259398745819</v>
      </c>
      <c r="F686" s="343">
        <v>476.06378161702168</v>
      </c>
      <c r="G686" s="343">
        <v>475.55673160504654</v>
      </c>
      <c r="H686" s="343">
        <v>475.4703475994055</v>
      </c>
      <c r="I686" s="343">
        <v>475.77643683262346</v>
      </c>
      <c r="J686" s="344">
        <v>476.27195967834058</v>
      </c>
      <c r="K686" s="344">
        <v>476.81463686485677</v>
      </c>
      <c r="L686" s="344">
        <v>477.56440400872452</v>
      </c>
      <c r="M686" s="344">
        <v>478.59337155447793</v>
      </c>
      <c r="N686" s="344">
        <v>479.80366767592039</v>
      </c>
      <c r="O686" s="344">
        <v>481.15659912918488</v>
      </c>
      <c r="P686" s="344">
        <v>482.61790041853931</v>
      </c>
      <c r="Q686" s="344">
        <v>483.98008899980664</v>
      </c>
      <c r="R686" s="344">
        <v>485.50154156387589</v>
      </c>
      <c r="S686" s="344">
        <v>487.23070139862807</v>
      </c>
      <c r="T686" s="344">
        <v>488.73960939371017</v>
      </c>
      <c r="U686" s="344">
        <v>490.4506580396349</v>
      </c>
      <c r="V686" s="344">
        <v>492.31394975275003</v>
      </c>
      <c r="W686" s="344">
        <v>493.92482383447503</v>
      </c>
      <c r="X686" s="344">
        <v>495.90982221020505</v>
      </c>
      <c r="Y686" s="344">
        <v>497.57219672235453</v>
      </c>
      <c r="Z686" s="344">
        <v>499.37455439698829</v>
      </c>
    </row>
    <row r="687">
      <c r="A687" s="342" t="s">
        <v>379</v>
      </c>
      <c r="B687" s="343">
        <v>434.00000780820847</v>
      </c>
      <c r="C687" s="343">
        <v>525.222635140383</v>
      </c>
      <c r="D687" s="343">
        <v>525.61299360071268</v>
      </c>
      <c r="E687" s="343">
        <v>525.67594955801269</v>
      </c>
      <c r="F687" s="343">
        <v>525.32502745837769</v>
      </c>
      <c r="G687" s="343">
        <v>524.81564365016015</v>
      </c>
      <c r="H687" s="343">
        <v>524.72676176616255</v>
      </c>
      <c r="I687" s="343">
        <v>525.03072089037107</v>
      </c>
      <c r="J687" s="344">
        <v>525.523653373204</v>
      </c>
      <c r="K687" s="344">
        <v>526.06419328000607</v>
      </c>
      <c r="L687" s="344">
        <v>526.811665449114</v>
      </c>
      <c r="M687" s="344">
        <v>527.838178101687</v>
      </c>
      <c r="N687" s="344">
        <v>529.04646749555286</v>
      </c>
      <c r="O687" s="344">
        <v>530.401620178326</v>
      </c>
      <c r="P687" s="344">
        <v>531.86521485966625</v>
      </c>
      <c r="Q687" s="344">
        <v>533.22952282393953</v>
      </c>
      <c r="R687" s="344">
        <v>534.75319293396058</v>
      </c>
      <c r="S687" s="344">
        <v>536.48479050292838</v>
      </c>
      <c r="T687" s="344">
        <v>537.9957657212542</v>
      </c>
      <c r="U687" s="344">
        <v>539.70910197594367</v>
      </c>
      <c r="V687" s="344">
        <v>541.57482776642553</v>
      </c>
      <c r="W687" s="344">
        <v>543.18776634344692</v>
      </c>
      <c r="X687" s="344">
        <v>545.17521275624165</v>
      </c>
      <c r="Y687" s="344">
        <v>546.83970858314638</v>
      </c>
      <c r="Z687" s="344">
        <v>548.64420068788854</v>
      </c>
    </row>
    <row r="688">
      <c r="A688" s="342" t="s">
        <v>380</v>
      </c>
      <c r="B688" s="343">
        <v>434.00000780820847</v>
      </c>
      <c r="C688" s="343">
        <v>623.75358731223378</v>
      </c>
      <c r="D688" s="343">
        <v>624.13955123902679</v>
      </c>
      <c r="E688" s="343">
        <v>624.19749110904786</v>
      </c>
      <c r="F688" s="343">
        <v>623.84233492608109</v>
      </c>
      <c r="G688" s="343">
        <v>623.32826733767911</v>
      </c>
      <c r="H688" s="343">
        <v>623.23437254894327</v>
      </c>
      <c r="I688" s="343">
        <v>623.53405696569348</v>
      </c>
      <c r="J688" s="344">
        <v>624.0217911532468</v>
      </c>
      <c r="K688" s="344">
        <v>624.55804205664526</v>
      </c>
      <c r="L688" s="344">
        <v>625.3009088310497</v>
      </c>
      <c r="M688" s="344">
        <v>626.32249526430257</v>
      </c>
      <c r="N688" s="344">
        <v>627.52675793096637</v>
      </c>
      <c r="O688" s="344">
        <v>628.88636905006</v>
      </c>
      <c r="P688" s="344">
        <v>630.35456704008436</v>
      </c>
      <c r="Q688" s="344">
        <v>631.72312904432079</v>
      </c>
      <c r="R688" s="344">
        <v>633.25125027156719</v>
      </c>
      <c r="S688" s="344">
        <v>634.98774094988846</v>
      </c>
      <c r="T688" s="344">
        <v>636.50286559273161</v>
      </c>
      <c r="U688" s="344">
        <v>638.22079365762579</v>
      </c>
      <c r="V688" s="344">
        <v>640.09140527650527</v>
      </c>
      <c r="W688" s="344">
        <v>641.70848784773739</v>
      </c>
      <c r="X688" s="344">
        <v>643.700848160706</v>
      </c>
      <c r="Y688" s="344">
        <v>645.36960203574915</v>
      </c>
      <c r="Z688" s="344">
        <v>647.17837857428151</v>
      </c>
    </row>
    <row r="689">
      <c r="A689" s="342" t="s">
        <v>381</v>
      </c>
      <c r="B689" s="343">
        <v>434.00000780820847</v>
      </c>
      <c r="C689" s="343">
        <v>722.27771752954141</v>
      </c>
      <c r="D689" s="343">
        <v>722.65926711463578</v>
      </c>
      <c r="E689" s="343">
        <v>722.712168098974</v>
      </c>
      <c r="F689" s="343">
        <v>722.35275841326541</v>
      </c>
      <c r="G689" s="343">
        <v>721.83398555003464</v>
      </c>
      <c r="H689" s="343">
        <v>721.73505508649669</v>
      </c>
      <c r="I689" s="343">
        <v>722.03044555582267</v>
      </c>
      <c r="J689" s="344">
        <v>722.51295811818341</v>
      </c>
      <c r="K689" s="344">
        <v>723.04490083852613</v>
      </c>
      <c r="L689" s="344">
        <v>723.78314170901865</v>
      </c>
      <c r="M689" s="344">
        <v>724.79978010201421</v>
      </c>
      <c r="N689" s="344">
        <v>725.99999841754027</v>
      </c>
      <c r="O689" s="344">
        <v>727.36408918595146</v>
      </c>
      <c r="P689" s="344">
        <v>728.83691242441557</v>
      </c>
      <c r="Q689" s="344">
        <v>730.20974874778938</v>
      </c>
      <c r="R689" s="344">
        <v>731.74234236886264</v>
      </c>
      <c r="S689" s="344">
        <v>733.48374957814019</v>
      </c>
      <c r="T689" s="344">
        <v>735.003043531573</v>
      </c>
      <c r="U689" s="344">
        <v>736.72558543645744</v>
      </c>
      <c r="V689" s="344">
        <v>738.601106348677</v>
      </c>
      <c r="W689" s="344">
        <v>740.22235283407247</v>
      </c>
      <c r="X689" s="344">
        <v>742.21965071431862</v>
      </c>
      <c r="Y689" s="344">
        <v>743.89268310846785</v>
      </c>
      <c r="Z689" s="344">
        <v>745.7057647573082</v>
      </c>
    </row>
    <row r="690">
      <c r="A690" s="342" t="s">
        <v>382</v>
      </c>
      <c r="B690" s="343">
        <v>434.00000780820847</v>
      </c>
      <c r="C690" s="343">
        <v>820.79505916541939</v>
      </c>
      <c r="D690" s="343">
        <v>821.17217469808281</v>
      </c>
      <c r="E690" s="343">
        <v>821.22001411071778</v>
      </c>
      <c r="F690" s="343">
        <v>820.85633159867</v>
      </c>
      <c r="G690" s="343">
        <v>820.33283207178511</v>
      </c>
      <c r="H690" s="343">
        <v>820.22884327519432</v>
      </c>
      <c r="I690" s="343">
        <v>820.51992065150193</v>
      </c>
      <c r="J690" s="344">
        <v>820.99718837311264</v>
      </c>
      <c r="K690" s="344">
        <v>821.524803824692</v>
      </c>
      <c r="L690" s="344">
        <v>822.25839838245588</v>
      </c>
      <c r="M690" s="344">
        <v>823.27006702095616</v>
      </c>
      <c r="N690" s="344">
        <v>824.46622344723812</v>
      </c>
      <c r="O690" s="344">
        <v>825.83481497085</v>
      </c>
      <c r="P690" s="344">
        <v>827.31228528665474</v>
      </c>
      <c r="Q690" s="344">
        <v>828.68941610587831</v>
      </c>
      <c r="R690" s="344">
        <v>830.22650328977136</v>
      </c>
      <c r="S690" s="344">
        <v>831.97285033309049</v>
      </c>
      <c r="T690" s="344">
        <v>833.49633338251738</v>
      </c>
      <c r="U690" s="344">
        <v>835.22351104561187</v>
      </c>
      <c r="V690" s="344">
        <v>837.10396459724586</v>
      </c>
      <c r="W690" s="344">
        <v>838.72939481578226</v>
      </c>
      <c r="X690" s="344">
        <v>840.73165381037859</v>
      </c>
      <c r="Y690" s="344">
        <v>842.40898509081353</v>
      </c>
      <c r="Z690" s="344">
        <v>844.2263924215074</v>
      </c>
    </row>
    <row r="691">
      <c r="A691" s="342" t="s">
        <v>383</v>
      </c>
      <c r="B691" s="343">
        <v>434.00000780820847</v>
      </c>
      <c r="C691" s="343">
        <v>126.07068000574228</v>
      </c>
      <c r="D691" s="343">
        <v>123.16561133599565</v>
      </c>
      <c r="E691" s="343">
        <v>120.22758151954801</v>
      </c>
      <c r="F691" s="343">
        <v>118.08349061800108</v>
      </c>
      <c r="G691" s="343">
        <v>116.39188432132774</v>
      </c>
      <c r="H691" s="343">
        <v>115.96790363306428</v>
      </c>
      <c r="I691" s="343">
        <v>116.7366107368014</v>
      </c>
      <c r="J691" s="344">
        <v>118.72353910299185</v>
      </c>
      <c r="K691" s="344">
        <v>121.26165316851474</v>
      </c>
      <c r="L691" s="344">
        <v>124.920364684976</v>
      </c>
      <c r="M691" s="344">
        <v>129.93390767937717</v>
      </c>
      <c r="N691" s="344">
        <v>135.05410448022295</v>
      </c>
      <c r="O691" s="344">
        <v>136.39163772811429</v>
      </c>
      <c r="P691" s="344">
        <v>137.83704082863994</v>
      </c>
      <c r="Q691" s="344">
        <v>139.18453751019391</v>
      </c>
      <c r="R691" s="344">
        <v>140.69061810779741</v>
      </c>
      <c r="S691" s="344">
        <v>142.40287986773816</v>
      </c>
      <c r="T691" s="344">
        <v>143.89745829786548</v>
      </c>
      <c r="U691" s="344">
        <v>145.59264988052453</v>
      </c>
      <c r="V691" s="344">
        <v>147.43906942681608</v>
      </c>
      <c r="W691" s="344">
        <v>149.03563328155278</v>
      </c>
      <c r="X691" s="344">
        <v>151.00366320871493</v>
      </c>
      <c r="Y691" s="344">
        <v>152.65133366475925</v>
      </c>
      <c r="Z691" s="344">
        <v>154.43889693635342</v>
      </c>
    </row>
    <row r="692">
      <c r="A692" s="342" t="s">
        <v>384</v>
      </c>
      <c r="B692" s="343">
        <v>434.00000780820847</v>
      </c>
      <c r="C692" s="343">
        <v>727.30260322812092</v>
      </c>
      <c r="D692" s="343">
        <v>731.032825876122</v>
      </c>
      <c r="E692" s="343">
        <v>734.13030000393258</v>
      </c>
      <c r="F692" s="343">
        <v>735.58732802879774</v>
      </c>
      <c r="G692" s="343">
        <v>736.26442395642812</v>
      </c>
      <c r="H692" s="343">
        <v>736.50431033131417</v>
      </c>
      <c r="I692" s="343">
        <v>736.33206397050276</v>
      </c>
      <c r="J692" s="344">
        <v>735.3132732112856</v>
      </c>
      <c r="K692" s="344">
        <v>733.84157011416778</v>
      </c>
      <c r="L692" s="344">
        <v>731.66535359679108</v>
      </c>
      <c r="M692" s="344">
        <v>728.699227728518</v>
      </c>
      <c r="N692" s="344">
        <v>725.99999841754027</v>
      </c>
      <c r="O692" s="344">
        <v>727.36408918595146</v>
      </c>
      <c r="P692" s="344">
        <v>728.83691242441557</v>
      </c>
      <c r="Q692" s="344">
        <v>730.20974874778938</v>
      </c>
      <c r="R692" s="344">
        <v>731.74234236886264</v>
      </c>
      <c r="S692" s="344">
        <v>733.48374957814019</v>
      </c>
      <c r="T692" s="344">
        <v>735.003043531573</v>
      </c>
      <c r="U692" s="344">
        <v>736.72558543645744</v>
      </c>
      <c r="V692" s="344">
        <v>738.601106348677</v>
      </c>
      <c r="W692" s="344">
        <v>740.22235283407247</v>
      </c>
      <c r="X692" s="344">
        <v>742.21965071431862</v>
      </c>
      <c r="Y692" s="344">
        <v>743.89268310846785</v>
      </c>
      <c r="Z692" s="344">
        <v>745.7057647573082</v>
      </c>
    </row>
    <row r="693">
      <c r="A693" s="342" t="s">
        <v>385</v>
      </c>
      <c r="B693" s="343">
        <v>434.00000780820847</v>
      </c>
      <c r="C693" s="343">
        <v>620.09254800261044</v>
      </c>
      <c r="D693" s="343">
        <v>617.41263251681949</v>
      </c>
      <c r="E693" s="343">
        <v>613.92333080634114</v>
      </c>
      <c r="F693" s="343">
        <v>610.56122569158345</v>
      </c>
      <c r="G693" s="343">
        <v>606.71952203858666</v>
      </c>
      <c r="H693" s="343">
        <v>603.08189351897511</v>
      </c>
      <c r="I693" s="343">
        <v>600.373458805244</v>
      </c>
      <c r="J693" s="344">
        <v>597.20859155537289</v>
      </c>
      <c r="K693" s="344">
        <v>594.73668900512462</v>
      </c>
      <c r="L693" s="344">
        <v>592.25616621156132</v>
      </c>
      <c r="M693" s="344">
        <v>589.83877230857911</v>
      </c>
      <c r="N693" s="344">
        <v>587.81785974180264</v>
      </c>
      <c r="O693" s="344">
        <v>585.94840157978865</v>
      </c>
      <c r="P693" s="344">
        <v>584.07931409865625</v>
      </c>
      <c r="Q693" s="344">
        <v>582.37938702989925</v>
      </c>
      <c r="R693" s="344">
        <v>580.67675585855534</v>
      </c>
      <c r="S693" s="344">
        <v>578.85874694007089</v>
      </c>
      <c r="T693" s="344">
        <v>577.35737370815286</v>
      </c>
      <c r="U693" s="344">
        <v>575.7350032682582</v>
      </c>
      <c r="V693" s="344">
        <v>574.04910991450436</v>
      </c>
      <c r="W693" s="344">
        <v>572.64797996268078</v>
      </c>
      <c r="X693" s="344">
        <v>571.028422939111</v>
      </c>
      <c r="Y693" s="344">
        <v>569.624033852673</v>
      </c>
      <c r="Z693" s="344">
        <v>568.08908521401293</v>
      </c>
    </row>
    <row r="694">
      <c r="A694" s="342" t="s">
        <v>386</v>
      </c>
      <c r="B694" s="343">
        <v>434.00000780820847</v>
      </c>
      <c r="C694" s="343">
        <v>579.997721519696</v>
      </c>
      <c r="D694" s="343">
        <v>584.99927279201449</v>
      </c>
      <c r="E694" s="343">
        <v>590.39820277201432</v>
      </c>
      <c r="F694" s="343">
        <v>594.57091589183</v>
      </c>
      <c r="G694" s="343">
        <v>599.06805473824284</v>
      </c>
      <c r="H694" s="343">
        <v>604.31137358650824</v>
      </c>
      <c r="I694" s="343">
        <v>609.14205138622458</v>
      </c>
      <c r="J694" s="344">
        <v>615.132075065942</v>
      </c>
      <c r="K694" s="344">
        <v>620.20026668275148</v>
      </c>
      <c r="L694" s="344">
        <v>625.79979280524492</v>
      </c>
      <c r="M694" s="344">
        <v>632.0033895880847</v>
      </c>
      <c r="N694" s="344">
        <v>638.06767703495166</v>
      </c>
      <c r="O694" s="344">
        <v>644.28935062466155</v>
      </c>
      <c r="P694" s="344">
        <v>650.78303779624036</v>
      </c>
      <c r="Q694" s="344">
        <v>656.772985360691</v>
      </c>
      <c r="R694" s="344">
        <v>663.16707633720034</v>
      </c>
      <c r="S694" s="344">
        <v>670.25767768415358</v>
      </c>
      <c r="T694" s="344">
        <v>676.31696279031348</v>
      </c>
      <c r="U694" s="344">
        <v>683.06730403837526</v>
      </c>
      <c r="V694" s="344">
        <v>690.29660048670166</v>
      </c>
      <c r="W694" s="344">
        <v>696.46174451618924</v>
      </c>
      <c r="X694" s="344">
        <v>703.89710608635141</v>
      </c>
      <c r="Y694" s="344">
        <v>710.19781919345587</v>
      </c>
      <c r="Z694" s="344">
        <v>717.0467690805699</v>
      </c>
    </row>
    <row r="695">
      <c r="A695" s="341" t="s">
        <v>404</v>
      </c>
    </row>
    <row r="696">
      <c r="A696" s="342" t="s">
        <v>372</v>
      </c>
      <c r="B696" s="343">
        <v>750.00002980232239</v>
      </c>
      <c r="C696" s="343">
        <v>586.08637488287206</v>
      </c>
      <c r="D696" s="343">
        <v>607.18339823417625</v>
      </c>
      <c r="E696" s="343">
        <v>639.635907139639</v>
      </c>
      <c r="F696" s="343">
        <v>652.99443637762249</v>
      </c>
      <c r="G696" s="343">
        <v>636.34898923034814</v>
      </c>
      <c r="H696" s="343">
        <v>610.89905447678291</v>
      </c>
      <c r="I696" s="343">
        <v>607.974124775567</v>
      </c>
      <c r="J696" s="344">
        <v>602.5618616823507</v>
      </c>
      <c r="K696" s="344">
        <v>594.95622395111229</v>
      </c>
      <c r="L696" s="344">
        <v>584.65063301483747</v>
      </c>
      <c r="M696" s="344">
        <v>572.31171294325793</v>
      </c>
      <c r="N696" s="344">
        <v>564.16571353283121</v>
      </c>
      <c r="O696" s="344">
        <v>561.6635638984643</v>
      </c>
      <c r="P696" s="344">
        <v>559.30235926504781</v>
      </c>
      <c r="Q696" s="344">
        <v>556.75619649333282</v>
      </c>
      <c r="R696" s="344">
        <v>554.27040891736749</v>
      </c>
      <c r="S696" s="344">
        <v>551.67927823809487</v>
      </c>
      <c r="T696" s="344">
        <v>549.14997515013567</v>
      </c>
      <c r="U696" s="344">
        <v>546.51388056839517</v>
      </c>
      <c r="V696" s="344">
        <v>543.85493726739139</v>
      </c>
      <c r="W696" s="344">
        <v>541.26001252526828</v>
      </c>
      <c r="X696" s="344">
        <v>538.5561126660017</v>
      </c>
      <c r="Y696" s="344">
        <v>535.917370414551</v>
      </c>
      <c r="Z696" s="344">
        <v>532.04309556271</v>
      </c>
    </row>
    <row r="697">
      <c r="A697" s="342" t="s">
        <v>373</v>
      </c>
      <c r="B697" s="343">
        <v>750.00002980232239</v>
      </c>
      <c r="C697" s="343">
        <v>684.855953987184</v>
      </c>
      <c r="D697" s="343">
        <v>705.86653681364351</v>
      </c>
      <c r="E697" s="343">
        <v>738.18615544861188</v>
      </c>
      <c r="F697" s="343">
        <v>751.49011147240765</v>
      </c>
      <c r="G697" s="343">
        <v>734.91289175782344</v>
      </c>
      <c r="H697" s="343">
        <v>709.56710974522332</v>
      </c>
      <c r="I697" s="343">
        <v>706.65414736873868</v>
      </c>
      <c r="J697" s="344">
        <v>701.264029101815</v>
      </c>
      <c r="K697" s="344">
        <v>693.68951248364988</v>
      </c>
      <c r="L697" s="344">
        <v>683.4260947904063</v>
      </c>
      <c r="M697" s="344">
        <v>671.1376764255632</v>
      </c>
      <c r="N697" s="344">
        <v>663.02503462306572</v>
      </c>
      <c r="O697" s="344">
        <v>660.53315188973477</v>
      </c>
      <c r="P697" s="344">
        <v>658.18163474177209</v>
      </c>
      <c r="Q697" s="344">
        <v>655.64591764073225</v>
      </c>
      <c r="R697" s="344">
        <v>653.170327751462</v>
      </c>
      <c r="S697" s="344">
        <v>650.58982688815024</v>
      </c>
      <c r="T697" s="344">
        <v>648.07090014282949</v>
      </c>
      <c r="U697" s="344">
        <v>645.44562034117371</v>
      </c>
      <c r="V697" s="344">
        <v>642.797586020076</v>
      </c>
      <c r="W697" s="344">
        <v>640.2133081400915</v>
      </c>
      <c r="X697" s="344">
        <v>637.52050289522549</v>
      </c>
      <c r="Y697" s="344">
        <v>634.89258857773757</v>
      </c>
      <c r="Z697" s="344">
        <v>631.03420539227909</v>
      </c>
    </row>
    <row r="698">
      <c r="A698" s="342" t="s">
        <v>374</v>
      </c>
      <c r="B698" s="343">
        <v>750.00002980232239</v>
      </c>
      <c r="C698" s="343">
        <v>734.08914841247508</v>
      </c>
      <c r="D698" s="343">
        <v>755.05680241150844</v>
      </c>
      <c r="E698" s="343">
        <v>787.31042369350746</v>
      </c>
      <c r="F698" s="343">
        <v>800.58727656510075</v>
      </c>
      <c r="G698" s="343">
        <v>784.04394044919013</v>
      </c>
      <c r="H698" s="343">
        <v>758.74988406778141</v>
      </c>
      <c r="I698" s="343">
        <v>755.84286506261174</v>
      </c>
      <c r="J698" s="344">
        <v>750.46374465060819</v>
      </c>
      <c r="K698" s="344">
        <v>742.90468380262678</v>
      </c>
      <c r="L698" s="344">
        <v>732.66221071700488</v>
      </c>
      <c r="M698" s="344">
        <v>720.39887312114342</v>
      </c>
      <c r="N698" s="344">
        <v>712.3027977204963</v>
      </c>
      <c r="O698" s="344">
        <v>709.8160137727458</v>
      </c>
      <c r="P698" s="344">
        <v>707.46930766267121</v>
      </c>
      <c r="Q698" s="344">
        <v>704.93877813453594</v>
      </c>
      <c r="R698" s="344">
        <v>702.46825266446956</v>
      </c>
      <c r="S698" s="344">
        <v>699.89303082610843</v>
      </c>
      <c r="T698" s="344">
        <v>697.37925722427292</v>
      </c>
      <c r="U698" s="344">
        <v>694.75934830361052</v>
      </c>
      <c r="V698" s="344">
        <v>692.1167316438989</v>
      </c>
      <c r="W698" s="344">
        <v>689.53774124948382</v>
      </c>
      <c r="X698" s="344">
        <v>686.85044585266223</v>
      </c>
      <c r="Y698" s="344">
        <v>684.22790894068191</v>
      </c>
      <c r="Z698" s="344">
        <v>680.3774179502542</v>
      </c>
    </row>
    <row r="699">
      <c r="A699" s="342" t="s">
        <v>375</v>
      </c>
      <c r="B699" s="343">
        <v>750.00002980232239</v>
      </c>
      <c r="C699" s="343">
        <v>758.6680455457689</v>
      </c>
      <c r="D699" s="343">
        <v>779.61430740005346</v>
      </c>
      <c r="E699" s="343">
        <v>811.83504104554493</v>
      </c>
      <c r="F699" s="343">
        <v>825.098387834566</v>
      </c>
      <c r="G699" s="343">
        <v>808.57193645445147</v>
      </c>
      <c r="H699" s="343">
        <v>783.30365591274551</v>
      </c>
      <c r="I699" s="343">
        <v>780.39959860185218</v>
      </c>
      <c r="J699" s="344">
        <v>775.025958628405</v>
      </c>
      <c r="K699" s="344">
        <v>767.47459968074111</v>
      </c>
      <c r="L699" s="344">
        <v>757.24256368250008</v>
      </c>
      <c r="M699" s="344">
        <v>744.99172429380121</v>
      </c>
      <c r="N699" s="344">
        <v>736.90390422090888</v>
      </c>
      <c r="O699" s="344">
        <v>734.41966107003793</v>
      </c>
      <c r="P699" s="344">
        <v>732.07535236890135</v>
      </c>
      <c r="Q699" s="344">
        <v>729.5474078830797</v>
      </c>
      <c r="R699" s="344">
        <v>727.079406086257</v>
      </c>
      <c r="S699" s="344">
        <v>724.50681486239534</v>
      </c>
      <c r="T699" s="344">
        <v>721.995609146304</v>
      </c>
      <c r="U699" s="344">
        <v>719.37837661286</v>
      </c>
      <c r="V699" s="344">
        <v>716.73845965132011</v>
      </c>
      <c r="W699" s="344">
        <v>714.16210408616644</v>
      </c>
      <c r="X699" s="344">
        <v>711.4775543243976</v>
      </c>
      <c r="Y699" s="344">
        <v>708.85769704908978</v>
      </c>
      <c r="Z699" s="344">
        <v>705.01113885520385</v>
      </c>
    </row>
    <row r="700">
      <c r="A700" s="342" t="s">
        <v>376</v>
      </c>
      <c r="B700" s="343">
        <v>750.00002980232239</v>
      </c>
      <c r="C700" s="343">
        <v>783.2218844639599</v>
      </c>
      <c r="D700" s="343">
        <v>804.14680213030738</v>
      </c>
      <c r="E700" s="343">
        <v>836.33472182405637</v>
      </c>
      <c r="F700" s="343">
        <v>849.584592719876</v>
      </c>
      <c r="G700" s="343">
        <v>833.07498820899457</v>
      </c>
      <c r="H700" s="343">
        <v>807.83242579059959</v>
      </c>
      <c r="I700" s="343">
        <v>804.93132354384625</v>
      </c>
      <c r="J700" s="344">
        <v>799.56315173991629</v>
      </c>
      <c r="K700" s="344">
        <v>792.01947744929646</v>
      </c>
      <c r="L700" s="344">
        <v>781.79785516910317</v>
      </c>
      <c r="M700" s="344">
        <v>769.5594859991819</v>
      </c>
      <c r="N700" s="344">
        <v>761.47990275771986</v>
      </c>
      <c r="O700" s="344">
        <v>758.99819469954468</v>
      </c>
      <c r="P700" s="344">
        <v>756.656278025731</v>
      </c>
      <c r="Q700" s="344">
        <v>754.130912779771</v>
      </c>
      <c r="R700" s="344">
        <v>751.66542899162994</v>
      </c>
      <c r="S700" s="344">
        <v>749.09546247763114</v>
      </c>
      <c r="T700" s="344">
        <v>746.58681888341437</v>
      </c>
      <c r="U700" s="344">
        <v>743.97225672962111</v>
      </c>
      <c r="V700" s="344">
        <v>741.33503340606057</v>
      </c>
      <c r="W700" s="344">
        <v>738.76130675532647</v>
      </c>
      <c r="X700" s="344">
        <v>736.07949646463419</v>
      </c>
      <c r="Y700" s="344">
        <v>733.46231280982477</v>
      </c>
      <c r="Z700" s="344">
        <v>729.61967858620733</v>
      </c>
    </row>
    <row r="701">
      <c r="A701" s="342" t="s">
        <v>377</v>
      </c>
      <c r="B701" s="343">
        <v>750.00002980232239</v>
      </c>
      <c r="C701" s="343">
        <v>807.75072130145179</v>
      </c>
      <c r="D701" s="343">
        <v>828.6543425706468</v>
      </c>
      <c r="E701" s="343">
        <v>860.80952174271533</v>
      </c>
      <c r="F701" s="343">
        <v>874.0459468304947</v>
      </c>
      <c r="G701" s="343">
        <v>857.55315145340478</v>
      </c>
      <c r="H701" s="343">
        <v>832.33624964142291</v>
      </c>
      <c r="I701" s="343">
        <v>829.43809585153485</v>
      </c>
      <c r="J701" s="344">
        <v>824.07537999042245</v>
      </c>
      <c r="K701" s="344">
        <v>816.53937317315217</v>
      </c>
      <c r="L701" s="344">
        <v>806.328141322489</v>
      </c>
      <c r="M701" s="344">
        <v>794.10221447962977</v>
      </c>
      <c r="N701" s="344">
        <v>786.03084963722245</v>
      </c>
      <c r="O701" s="344">
        <v>783.55167098741</v>
      </c>
      <c r="P701" s="344">
        <v>781.21214097790255</v>
      </c>
      <c r="Q701" s="344">
        <v>778.689349189443</v>
      </c>
      <c r="R701" s="344">
        <v>776.22637776505894</v>
      </c>
      <c r="S701" s="344">
        <v>773.65903007685631</v>
      </c>
      <c r="T701" s="344">
        <v>771.15294286060214</v>
      </c>
      <c r="U701" s="344">
        <v>768.5410450996219</v>
      </c>
      <c r="V701" s="344">
        <v>765.90650937487158</v>
      </c>
      <c r="W701" s="344">
        <v>763.3354057441519</v>
      </c>
      <c r="X701" s="344">
        <v>760.65632878198312</v>
      </c>
      <c r="Y701" s="344">
        <v>758.04181275236112</v>
      </c>
      <c r="Z701" s="344">
        <v>754.20309370330142</v>
      </c>
    </row>
    <row r="702">
      <c r="A702" s="342" t="s">
        <v>378</v>
      </c>
      <c r="B702" s="343">
        <v>750.00002980232239</v>
      </c>
      <c r="C702" s="343">
        <v>832.25461199853692</v>
      </c>
      <c r="D702" s="343">
        <v>853.13698449624292</v>
      </c>
      <c r="E702" s="343">
        <v>885.25949632300262</v>
      </c>
      <c r="F702" s="343">
        <v>898.48250558425229</v>
      </c>
      <c r="G702" s="343">
        <v>882.0064817359148</v>
      </c>
      <c r="H702" s="343">
        <v>856.815183211956</v>
      </c>
      <c r="I702" s="343">
        <v>853.91997129452034</v>
      </c>
      <c r="J702" s="344">
        <v>848.56269919181193</v>
      </c>
      <c r="K702" s="344">
        <v>841.034342723456</v>
      </c>
      <c r="L702" s="344">
        <v>830.83347809416762</v>
      </c>
      <c r="M702" s="344">
        <v>818.61996578300432</v>
      </c>
      <c r="N702" s="344">
        <v>810.55680097095831</v>
      </c>
      <c r="O702" s="344">
        <v>808.08014606478673</v>
      </c>
      <c r="P702" s="344">
        <v>805.74299737527372</v>
      </c>
      <c r="Q702" s="344">
        <v>803.22277328188409</v>
      </c>
      <c r="R702" s="344">
        <v>800.76230859583688</v>
      </c>
      <c r="S702" s="344">
        <v>798.197573869641</v>
      </c>
      <c r="T702" s="344">
        <v>795.69403730734166</v>
      </c>
      <c r="U702" s="344">
        <v>793.08479797314692</v>
      </c>
      <c r="V702" s="344">
        <v>790.45294382890086</v>
      </c>
      <c r="W702" s="344">
        <v>787.88445734422771</v>
      </c>
      <c r="X702" s="344">
        <v>785.20810758921243</v>
      </c>
      <c r="Y702" s="344">
        <v>782.596253210197</v>
      </c>
      <c r="Z702" s="344">
        <v>778.76144057046656</v>
      </c>
    </row>
    <row r="703">
      <c r="A703" s="342" t="s">
        <v>379</v>
      </c>
      <c r="B703" s="343">
        <v>750.00002980232239</v>
      </c>
      <c r="C703" s="343">
        <v>881.187777767482</v>
      </c>
      <c r="D703" s="343">
        <v>902.02779494225911</v>
      </c>
      <c r="E703" s="343">
        <v>934.08519059888283</v>
      </c>
      <c r="F703" s="343">
        <v>947.28145773932135</v>
      </c>
      <c r="G703" s="343">
        <v>930.83886465228989</v>
      </c>
      <c r="H703" s="343">
        <v>905.69860153908178</v>
      </c>
      <c r="I703" s="343">
        <v>902.80925370374609</v>
      </c>
      <c r="J703" s="344">
        <v>897.462832732178</v>
      </c>
      <c r="K703" s="344">
        <v>889.94972582444962</v>
      </c>
      <c r="L703" s="344">
        <v>879.769526333242</v>
      </c>
      <c r="M703" s="344">
        <v>867.58076008213311</v>
      </c>
      <c r="N703" s="344">
        <v>859.5339404779412</v>
      </c>
      <c r="O703" s="344">
        <v>857.06231614330216</v>
      </c>
      <c r="P703" s="344">
        <v>854.72991413401144</v>
      </c>
      <c r="Q703" s="344">
        <v>852.21480822345927</v>
      </c>
      <c r="R703" s="344">
        <v>849.75934021555008</v>
      </c>
      <c r="S703" s="344">
        <v>847.19981390313444</v>
      </c>
      <c r="T703" s="344">
        <v>844.70136155567093</v>
      </c>
      <c r="U703" s="344">
        <v>842.09742125916466</v>
      </c>
      <c r="V703" s="344">
        <v>839.47091230416981</v>
      </c>
      <c r="W703" s="344">
        <v>836.90764257095418</v>
      </c>
      <c r="X703" s="344">
        <v>834.23672895068125</v>
      </c>
      <c r="Y703" s="344">
        <v>831.630180031817</v>
      </c>
      <c r="Z703" s="344">
        <v>827.80315403600287</v>
      </c>
    </row>
    <row r="704">
      <c r="A704" s="342" t="s">
        <v>380</v>
      </c>
      <c r="B704" s="343">
        <v>750.00002980232239</v>
      </c>
      <c r="C704" s="343">
        <v>978.7571956581304</v>
      </c>
      <c r="D704" s="343">
        <v>999.51306651222274</v>
      </c>
      <c r="E704" s="343">
        <v>1031.44109691575</v>
      </c>
      <c r="F704" s="343">
        <v>1044.5842350841401</v>
      </c>
      <c r="G704" s="343">
        <v>1028.2080579329795</v>
      </c>
      <c r="H704" s="343">
        <v>1003.1691864552856</v>
      </c>
      <c r="I704" s="343">
        <v>1000.2914887624539</v>
      </c>
      <c r="J704" s="344">
        <v>994.96662567463068</v>
      </c>
      <c r="K704" s="344">
        <v>987.48381497471144</v>
      </c>
      <c r="L704" s="344">
        <v>977.34467075759085</v>
      </c>
      <c r="M704" s="344">
        <v>965.205067269436</v>
      </c>
      <c r="N704" s="344">
        <v>957.19072042535163</v>
      </c>
      <c r="O704" s="344">
        <v>954.72909011274919</v>
      </c>
      <c r="P704" s="344">
        <v>952.40611813815826</v>
      </c>
      <c r="Q704" s="344">
        <v>949.90118031501811</v>
      </c>
      <c r="R704" s="344">
        <v>947.45563900817012</v>
      </c>
      <c r="S704" s="344">
        <v>944.90646004339987</v>
      </c>
      <c r="T704" s="344">
        <v>942.41810830151485</v>
      </c>
      <c r="U704" s="344">
        <v>939.82469538845373</v>
      </c>
      <c r="V704" s="344">
        <v>937.20880550140384</v>
      </c>
      <c r="W704" s="344">
        <v>934.6558996701915</v>
      </c>
      <c r="X704" s="344">
        <v>931.99578578808894</v>
      </c>
      <c r="Y704" s="344">
        <v>929.39977699679548</v>
      </c>
      <c r="Z704" s="344">
        <v>925.58822042895952</v>
      </c>
    </row>
    <row r="705">
      <c r="A705" s="342" t="s">
        <v>381</v>
      </c>
      <c r="B705" s="343">
        <v>750.00002980232239</v>
      </c>
      <c r="C705" s="343">
        <v>1075.9336511230326</v>
      </c>
      <c r="D705" s="343">
        <v>1096.6061195239147</v>
      </c>
      <c r="E705" s="343">
        <v>1128.4059276358044</v>
      </c>
      <c r="F705" s="343">
        <v>1141.4964051477191</v>
      </c>
      <c r="G705" s="343">
        <v>1125.1860565831403</v>
      </c>
      <c r="H705" s="343">
        <v>1100.247681457673</v>
      </c>
      <c r="I705" s="343">
        <v>1097.3815310608673</v>
      </c>
      <c r="J705" s="344">
        <v>1092.0780355406791</v>
      </c>
      <c r="K705" s="344">
        <v>1084.6252535734604</v>
      </c>
      <c r="L705" s="344">
        <v>1074.5268021307434</v>
      </c>
      <c r="M705" s="344">
        <v>1062.4359272566389</v>
      </c>
      <c r="N705" s="344">
        <v>1054.4537662671762</v>
      </c>
      <c r="O705" s="344">
        <v>1052.0020415026356</v>
      </c>
      <c r="P705" s="344">
        <v>1049.6884160904754</v>
      </c>
      <c r="Q705" s="344">
        <v>1047.1935563548996</v>
      </c>
      <c r="R705" s="344">
        <v>1044.7578538881942</v>
      </c>
      <c r="S705" s="344">
        <v>1042.2189306874486</v>
      </c>
      <c r="T705" s="344">
        <v>1039.7405901499089</v>
      </c>
      <c r="U705" s="344">
        <v>1037.1576114388304</v>
      </c>
      <c r="V705" s="344">
        <v>1034.5522466227553</v>
      </c>
      <c r="W705" s="344">
        <v>1032.0096129507995</v>
      </c>
      <c r="X705" s="344">
        <v>1029.3602032004912</v>
      </c>
      <c r="Y705" s="344">
        <v>1026.7746412233314</v>
      </c>
      <c r="Z705" s="344">
        <v>1022.9784171819971</v>
      </c>
    </row>
    <row r="706">
      <c r="A706" s="342" t="s">
        <v>382</v>
      </c>
      <c r="B706" s="343">
        <v>750.00002980232239</v>
      </c>
      <c r="C706" s="343">
        <v>1172.7206092753454</v>
      </c>
      <c r="D706" s="343">
        <v>1193.3104089763954</v>
      </c>
      <c r="E706" s="343">
        <v>1224.9831222267164</v>
      </c>
      <c r="F706" s="343">
        <v>1238.0214010486209</v>
      </c>
      <c r="G706" s="343">
        <v>1221.7763017101975</v>
      </c>
      <c r="H706" s="343">
        <v>1196.9375398123434</v>
      </c>
      <c r="I706" s="343">
        <v>1194.0828352615686</v>
      </c>
      <c r="J706" s="344">
        <v>1188.8005195770259</v>
      </c>
      <c r="K706" s="344">
        <v>1181.3775024994534</v>
      </c>
      <c r="L706" s="344">
        <v>1171.319386254105</v>
      </c>
      <c r="M706" s="344">
        <v>1159.2768117420039</v>
      </c>
      <c r="N706" s="344">
        <v>1151.3265536005047</v>
      </c>
      <c r="O706" s="344">
        <v>1148.8846471144211</v>
      </c>
      <c r="P706" s="344">
        <v>1146.5802859288467</v>
      </c>
      <c r="Q706" s="344">
        <v>1144.0954155063544</v>
      </c>
      <c r="R706" s="344">
        <v>1141.6694652151696</v>
      </c>
      <c r="S706" s="344">
        <v>1139.1407074413773</v>
      </c>
      <c r="T706" s="344">
        <v>1136.6722899239503</v>
      </c>
      <c r="U706" s="344">
        <v>1134.09965350187</v>
      </c>
      <c r="V706" s="344">
        <v>1131.504721039496</v>
      </c>
      <c r="W706" s="344">
        <v>1128.9722690330507</v>
      </c>
      <c r="X706" s="344">
        <v>1126.3334691100524</v>
      </c>
      <c r="Y706" s="344">
        <v>1123.7582619036136</v>
      </c>
      <c r="Z706" s="344">
        <v>1119.9772353508267</v>
      </c>
    </row>
    <row r="707">
      <c r="A707" s="342" t="s">
        <v>383</v>
      </c>
      <c r="B707" s="343">
        <v>750.00002980232239</v>
      </c>
      <c r="C707" s="343">
        <v>706.91291594381312</v>
      </c>
      <c r="D707" s="343">
        <v>682.579163810792</v>
      </c>
      <c r="E707" s="343">
        <v>664.685195404286</v>
      </c>
      <c r="F707" s="343">
        <v>629.41210246392825</v>
      </c>
      <c r="G707" s="343">
        <v>562.5748931037906</v>
      </c>
      <c r="H707" s="343">
        <v>488.457387140559</v>
      </c>
      <c r="I707" s="343">
        <v>435.06107394136683</v>
      </c>
      <c r="J707" s="344">
        <v>379.09626187116964</v>
      </c>
      <c r="K707" s="344">
        <v>322.48245907258774</v>
      </c>
      <c r="L707" s="344">
        <v>261.43646203442285</v>
      </c>
      <c r="M707" s="344">
        <v>203.96493191589823</v>
      </c>
      <c r="N707" s="344">
        <v>464.89826609862297</v>
      </c>
      <c r="O707" s="344">
        <v>462.38575603907162</v>
      </c>
      <c r="P707" s="344">
        <v>460.01477568392971</v>
      </c>
      <c r="Q707" s="344">
        <v>457.4580721056405</v>
      </c>
      <c r="R707" s="344">
        <v>454.96199396791241</v>
      </c>
      <c r="S707" s="344">
        <v>452.36013666262579</v>
      </c>
      <c r="T707" s="344">
        <v>449.82036272876962</v>
      </c>
      <c r="U707" s="344">
        <v>447.17335486754888</v>
      </c>
      <c r="V707" s="344">
        <v>444.50340322500011</v>
      </c>
      <c r="W707" s="344">
        <v>441.89773464159373</v>
      </c>
      <c r="X707" s="344">
        <v>439.18263910444904</v>
      </c>
      <c r="Y707" s="344">
        <v>436.5329702789262</v>
      </c>
      <c r="Z707" s="344">
        <v>432.64265904755445</v>
      </c>
    </row>
    <row r="708">
      <c r="A708" s="342" t="s">
        <v>384</v>
      </c>
      <c r="B708" s="343">
        <v>750.00002980232239</v>
      </c>
      <c r="C708" s="343">
        <v>859.35445294387841</v>
      </c>
      <c r="D708" s="343">
        <v>925.27883462686327</v>
      </c>
      <c r="E708" s="343">
        <v>1007.1243747490458</v>
      </c>
      <c r="F708" s="343">
        <v>1068.3492485292031</v>
      </c>
      <c r="G708" s="343">
        <v>1101.4577160211809</v>
      </c>
      <c r="H708" s="343">
        <v>1124.2639582161446</v>
      </c>
      <c r="I708" s="343">
        <v>1170.8620761782174</v>
      </c>
      <c r="J708" s="344">
        <v>1214.9488218420647</v>
      </c>
      <c r="K708" s="344">
        <v>1255.2312380341191</v>
      </c>
      <c r="L708" s="344">
        <v>1294.4042069598772</v>
      </c>
      <c r="M708" s="344">
        <v>1325.9557862515746</v>
      </c>
      <c r="N708" s="344">
        <v>1054.4537662671762</v>
      </c>
      <c r="O708" s="344">
        <v>1052.0020415026356</v>
      </c>
      <c r="P708" s="344">
        <v>1049.6884160904754</v>
      </c>
      <c r="Q708" s="344">
        <v>1047.1935563548996</v>
      </c>
      <c r="R708" s="344">
        <v>1044.757853888274</v>
      </c>
      <c r="S708" s="344">
        <v>1042.2189306874486</v>
      </c>
      <c r="T708" s="344">
        <v>1039.7405901499089</v>
      </c>
      <c r="U708" s="344">
        <v>1037.1576114388304</v>
      </c>
      <c r="V708" s="344">
        <v>1034.5522466227553</v>
      </c>
      <c r="W708" s="344">
        <v>1032.0096129507995</v>
      </c>
      <c r="X708" s="344">
        <v>1029.3602032004912</v>
      </c>
      <c r="Y708" s="344">
        <v>1026.7746412231982</v>
      </c>
      <c r="Z708" s="344">
        <v>1022.9784171819971</v>
      </c>
    </row>
    <row r="709">
      <c r="A709" s="342" t="s">
        <v>385</v>
      </c>
      <c r="B709" s="343">
        <v>750.00002980232239</v>
      </c>
      <c r="C709" s="343">
        <v>1070.9132309982088</v>
      </c>
      <c r="D709" s="343">
        <v>1088.6128000941726</v>
      </c>
      <c r="E709" s="343">
        <v>1117.127056036426</v>
      </c>
      <c r="F709" s="343">
        <v>1127.0384956329212</v>
      </c>
      <c r="G709" s="343">
        <v>1107.4353869401562</v>
      </c>
      <c r="H709" s="343">
        <v>1079.3036748485793</v>
      </c>
      <c r="I709" s="343">
        <v>1073.1427133926422</v>
      </c>
      <c r="J709" s="344">
        <v>1064.5423338371054</v>
      </c>
      <c r="K709" s="344">
        <v>1053.8964811574094</v>
      </c>
      <c r="L709" s="344">
        <v>1040.4953177811797</v>
      </c>
      <c r="M709" s="344">
        <v>1025.2046100660341</v>
      </c>
      <c r="N709" s="344">
        <v>1013.9165003359695</v>
      </c>
      <c r="O709" s="344">
        <v>1008.1699570189851</v>
      </c>
      <c r="P709" s="344">
        <v>1002.7736292431011</v>
      </c>
      <c r="Q709" s="344">
        <v>996.9826864423203</v>
      </c>
      <c r="R709" s="344">
        <v>991.35645293030757</v>
      </c>
      <c r="S709" s="344">
        <v>985.51984304274811</v>
      </c>
      <c r="T709" s="344">
        <v>979.84940880117892</v>
      </c>
      <c r="U709" s="344">
        <v>973.96711752454792</v>
      </c>
      <c r="V709" s="344">
        <v>968.06160533936088</v>
      </c>
      <c r="W709" s="344">
        <v>962.32448039832218</v>
      </c>
      <c r="X709" s="344">
        <v>956.37326378779755</v>
      </c>
      <c r="Y709" s="344">
        <v>950.59159338693132</v>
      </c>
      <c r="Z709" s="344">
        <v>943.49038531954363</v>
      </c>
    </row>
    <row r="710">
      <c r="A710" s="342" t="s">
        <v>386</v>
      </c>
      <c r="B710" s="343">
        <v>750.00002980232239</v>
      </c>
      <c r="C710" s="343">
        <v>790.8430658228632</v>
      </c>
      <c r="D710" s="343">
        <v>816.2795572247968</v>
      </c>
      <c r="E710" s="343">
        <v>853.45224343647612</v>
      </c>
      <c r="F710" s="343">
        <v>871.52412336540317</v>
      </c>
      <c r="G710" s="343">
        <v>860.00801398548447</v>
      </c>
      <c r="H710" s="343">
        <v>839.60717223502809</v>
      </c>
      <c r="I710" s="343">
        <v>841.70033908247763</v>
      </c>
      <c r="J710" s="344">
        <v>841.32841666939714</v>
      </c>
      <c r="K710" s="344">
        <v>838.6225738401323</v>
      </c>
      <c r="L710" s="344">
        <v>833.40378172935073</v>
      </c>
      <c r="M710" s="344">
        <v>826.01133325108356</v>
      </c>
      <c r="N710" s="344">
        <v>822.937165714872</v>
      </c>
      <c r="O710" s="344">
        <v>825.4427547940212</v>
      </c>
      <c r="P710" s="344">
        <v>827.765983939057</v>
      </c>
      <c r="Q710" s="344">
        <v>830.22753028224133</v>
      </c>
      <c r="R710" s="344">
        <v>832.58812878792321</v>
      </c>
      <c r="S710" s="344">
        <v>835.005162280049</v>
      </c>
      <c r="T710" s="344">
        <v>837.32270230377753</v>
      </c>
      <c r="U710" s="344">
        <v>839.69526113746736</v>
      </c>
      <c r="V710" s="344">
        <v>842.0452327570847</v>
      </c>
      <c r="W710" s="344">
        <v>844.29790212338094</v>
      </c>
      <c r="X710" s="344">
        <v>846.60345683418075</v>
      </c>
      <c r="Y710" s="344">
        <v>848.81285011925161</v>
      </c>
      <c r="Z710" s="344">
        <v>849.96007878683417</v>
      </c>
    </row>
    <row r="711">
      <c r="A711" s="341" t="s">
        <v>405</v>
      </c>
    </row>
    <row r="712">
      <c r="A712" s="342" t="s">
        <v>372</v>
      </c>
      <c r="B712" s="343">
        <v>22.299999836832285</v>
      </c>
      <c r="C712" s="343">
        <v>53.868801255013587</v>
      </c>
      <c r="D712" s="343">
        <v>84.5836280505884</v>
      </c>
      <c r="E712" s="343">
        <v>115.39777627121754</v>
      </c>
      <c r="F712" s="343">
        <v>144.52463720822044</v>
      </c>
      <c r="G712" s="343">
        <v>169.24566461077833</v>
      </c>
      <c r="H712" s="343">
        <v>189.16339324690924</v>
      </c>
      <c r="I712" s="343">
        <v>206.89421619578133</v>
      </c>
      <c r="J712" s="344">
        <v>222.41821500593514</v>
      </c>
      <c r="K712" s="344">
        <v>235.71741106119461</v>
      </c>
      <c r="L712" s="344">
        <v>246.775592875464</v>
      </c>
      <c r="M712" s="344">
        <v>255.57815991671731</v>
      </c>
      <c r="N712" s="344">
        <v>262.74523075381609</v>
      </c>
      <c r="O712" s="344">
        <v>268.98900170691957</v>
      </c>
      <c r="P712" s="344">
        <v>274.39589566288879</v>
      </c>
      <c r="Q712" s="344">
        <v>279.04404758802394</v>
      </c>
      <c r="R712" s="344">
        <v>283.00409936791334</v>
      </c>
      <c r="S712" s="344">
        <v>286.3399184131095</v>
      </c>
      <c r="T712" s="344">
        <v>289.10924734480528</v>
      </c>
      <c r="U712" s="344">
        <v>291.36429137191755</v>
      </c>
      <c r="V712" s="344">
        <v>293.15224933628906</v>
      </c>
      <c r="W712" s="344">
        <v>294.51579382886109</v>
      </c>
      <c r="X712" s="344">
        <v>295.49350526167825</v>
      </c>
      <c r="Y712" s="344">
        <v>296.12026431140191</v>
      </c>
      <c r="Z712" s="344">
        <v>296.32597354244865</v>
      </c>
    </row>
    <row r="713">
      <c r="A713" s="342" t="s">
        <v>373</v>
      </c>
      <c r="B713" s="343">
        <v>22.299999836832285</v>
      </c>
      <c r="C713" s="343">
        <v>63.341066412924732</v>
      </c>
      <c r="D713" s="343">
        <v>102.6108629813682</v>
      </c>
      <c r="E713" s="343">
        <v>141.14709113197742</v>
      </c>
      <c r="F713" s="343">
        <v>177.25030560809131</v>
      </c>
      <c r="G713" s="343">
        <v>208.28526357973891</v>
      </c>
      <c r="H713" s="343">
        <v>233.92137194149447</v>
      </c>
      <c r="I713" s="343">
        <v>256.8233145067864</v>
      </c>
      <c r="J713" s="344">
        <v>277.02459470445666</v>
      </c>
      <c r="K713" s="344">
        <v>294.555532668727</v>
      </c>
      <c r="L713" s="344">
        <v>309.44358391507404</v>
      </c>
      <c r="M713" s="344">
        <v>321.71362743650326</v>
      </c>
      <c r="N713" s="344">
        <v>332.01888413318324</v>
      </c>
      <c r="O713" s="344">
        <v>341.10085719933625</v>
      </c>
      <c r="P713" s="344">
        <v>349.07474655553409</v>
      </c>
      <c r="Q713" s="344">
        <v>356.0447045321489</v>
      </c>
      <c r="R713" s="344">
        <v>362.10489534789474</v>
      </c>
      <c r="S713" s="344">
        <v>367.34045297985051</v>
      </c>
      <c r="T713" s="344">
        <v>371.82834717087854</v>
      </c>
      <c r="U713" s="344">
        <v>375.63816638510337</v>
      </c>
      <c r="V713" s="344">
        <v>378.83282567686945</v>
      </c>
      <c r="W713" s="344">
        <v>381.4692066739272</v>
      </c>
      <c r="X713" s="344">
        <v>383.5987361860129</v>
      </c>
      <c r="Y713" s="344">
        <v>385.26790932414303</v>
      </c>
      <c r="Z713" s="344">
        <v>386.41754568451705</v>
      </c>
    </row>
    <row r="714">
      <c r="A714" s="342" t="s">
        <v>374</v>
      </c>
      <c r="B714" s="343">
        <v>22.299999836832285</v>
      </c>
      <c r="C714" s="343">
        <v>68.062660134672456</v>
      </c>
      <c r="D714" s="343">
        <v>111.59682703194281</v>
      </c>
      <c r="E714" s="343">
        <v>153.98228028768176</v>
      </c>
      <c r="F714" s="343">
        <v>193.56300712703748</v>
      </c>
      <c r="G714" s="343">
        <v>227.74526640271168</v>
      </c>
      <c r="H714" s="343">
        <v>256.23179389828431</v>
      </c>
      <c r="I714" s="343">
        <v>281.71136284282147</v>
      </c>
      <c r="J714" s="344">
        <v>304.244104144543</v>
      </c>
      <c r="K714" s="344">
        <v>323.88441185537539</v>
      </c>
      <c r="L714" s="344">
        <v>340.68150676920141</v>
      </c>
      <c r="M714" s="344">
        <v>354.67994595961471</v>
      </c>
      <c r="N714" s="344">
        <v>366.54945444909168</v>
      </c>
      <c r="O714" s="344">
        <v>377.04614843054185</v>
      </c>
      <c r="P714" s="344">
        <v>386.29957210323204</v>
      </c>
      <c r="Q714" s="344">
        <v>394.42684648358727</v>
      </c>
      <c r="R714" s="344">
        <v>401.5338607962575</v>
      </c>
      <c r="S714" s="344">
        <v>407.71634960857347</v>
      </c>
      <c r="T714" s="344">
        <v>413.06086666636594</v>
      </c>
      <c r="U714" s="344">
        <v>417.64566533803384</v>
      </c>
      <c r="V714" s="344">
        <v>421.54149462344935</v>
      </c>
      <c r="W714" s="344">
        <v>424.81231882508558</v>
      </c>
      <c r="X714" s="344">
        <v>427.51596820254241</v>
      </c>
      <c r="Y714" s="344">
        <v>429.70472722895448</v>
      </c>
      <c r="Z714" s="344">
        <v>431.3248564695981</v>
      </c>
    </row>
    <row r="715">
      <c r="A715" s="342" t="s">
        <v>375</v>
      </c>
      <c r="B715" s="343">
        <v>22.299999836832285</v>
      </c>
      <c r="C715" s="343">
        <v>70.41984133858918</v>
      </c>
      <c r="D715" s="343">
        <v>116.08293192985789</v>
      </c>
      <c r="E715" s="343">
        <v>160.39005946071228</v>
      </c>
      <c r="F715" s="343">
        <v>201.70689030204454</v>
      </c>
      <c r="G715" s="343">
        <v>237.46039686654964</v>
      </c>
      <c r="H715" s="343">
        <v>267.36995273508228</v>
      </c>
      <c r="I715" s="343">
        <v>294.13636190628506</v>
      </c>
      <c r="J715" s="344">
        <v>317.83304827417311</v>
      </c>
      <c r="K715" s="344">
        <v>338.52642408579737</v>
      </c>
      <c r="L715" s="344">
        <v>356.27657580962716</v>
      </c>
      <c r="M715" s="344">
        <v>371.13788422135656</v>
      </c>
      <c r="N715" s="344">
        <v>383.78831470052626</v>
      </c>
      <c r="O715" s="344">
        <v>394.99127987687103</v>
      </c>
      <c r="P715" s="344">
        <v>404.88348508756178</v>
      </c>
      <c r="Q715" s="344">
        <v>413.58852574554675</v>
      </c>
      <c r="R715" s="344">
        <v>421.21814458575142</v>
      </c>
      <c r="S715" s="344">
        <v>427.87336834030987</v>
      </c>
      <c r="T715" s="344">
        <v>433.64553540588173</v>
      </c>
      <c r="U715" s="344">
        <v>438.61722495723234</v>
      </c>
      <c r="V715" s="344">
        <v>442.86309695856744</v>
      </c>
      <c r="W715" s="344">
        <v>446.45065161744782</v>
      </c>
      <c r="X715" s="344">
        <v>449.44091600710266</v>
      </c>
      <c r="Y715" s="344">
        <v>451.88906484137925</v>
      </c>
      <c r="Z715" s="344">
        <v>453.74407480746765</v>
      </c>
    </row>
    <row r="716">
      <c r="A716" s="342" t="s">
        <v>376</v>
      </c>
      <c r="B716" s="343">
        <v>22.299999836832285</v>
      </c>
      <c r="C716" s="343">
        <v>72.7746193141206</v>
      </c>
      <c r="D716" s="343">
        <v>120.56446578104172</v>
      </c>
      <c r="E716" s="343">
        <v>166.79131457568568</v>
      </c>
      <c r="F716" s="343">
        <v>209.84248656619229</v>
      </c>
      <c r="G716" s="343">
        <v>247.16564295629664</v>
      </c>
      <c r="H716" s="343">
        <v>278.49677741465985</v>
      </c>
      <c r="I716" s="343">
        <v>306.54871543616241</v>
      </c>
      <c r="J716" s="344">
        <v>331.40816010680425</v>
      </c>
      <c r="K716" s="344">
        <v>353.1535293976641</v>
      </c>
      <c r="L716" s="344">
        <v>371.85576417648815</v>
      </c>
      <c r="M716" s="344">
        <v>387.57905872671807</v>
      </c>
      <c r="N716" s="344">
        <v>401.00961100371649</v>
      </c>
      <c r="O716" s="344">
        <v>412.91812338352912</v>
      </c>
      <c r="P716" s="344">
        <v>423.44845502889456</v>
      </c>
      <c r="Q716" s="344">
        <v>432.73066913814466</v>
      </c>
      <c r="R716" s="344">
        <v>440.882355979326</v>
      </c>
      <c r="S716" s="344">
        <v>448.00982904539251</v>
      </c>
      <c r="T716" s="344">
        <v>454.20920649806823</v>
      </c>
      <c r="U716" s="344">
        <v>459.56738890125484</v>
      </c>
      <c r="V716" s="344">
        <v>464.16294318985388</v>
      </c>
      <c r="W716" s="344">
        <v>468.066901865863</v>
      </c>
      <c r="X716" s="344">
        <v>471.34348555173614</v>
      </c>
      <c r="Y716" s="344">
        <v>474.05075625069253</v>
      </c>
      <c r="Z716" s="344">
        <v>476.14040387247735</v>
      </c>
    </row>
    <row r="717">
      <c r="A717" s="342" t="s">
        <v>377</v>
      </c>
      <c r="B717" s="343">
        <v>22.299999836832285</v>
      </c>
      <c r="C717" s="343">
        <v>75.126999445061955</v>
      </c>
      <c r="D717" s="343">
        <v>125.0414388196789</v>
      </c>
      <c r="E717" s="343">
        <v>173.1860602281086</v>
      </c>
      <c r="F717" s="343">
        <v>217.96981444818485</v>
      </c>
      <c r="G717" s="343">
        <v>256.86102676935548</v>
      </c>
      <c r="H717" s="343">
        <v>289.61229327994266</v>
      </c>
      <c r="I717" s="343">
        <v>318.94845171183357</v>
      </c>
      <c r="J717" s="344">
        <v>344.96947058062557</v>
      </c>
      <c r="K717" s="344">
        <v>367.76576113876655</v>
      </c>
      <c r="L717" s="344">
        <v>387.41910740365989</v>
      </c>
      <c r="M717" s="344">
        <v>404.00350699537881</v>
      </c>
      <c r="N717" s="344">
        <v>418.21338267992195</v>
      </c>
      <c r="O717" s="344">
        <v>430.8267199024495</v>
      </c>
      <c r="P717" s="344">
        <v>441.99452435533914</v>
      </c>
      <c r="Q717" s="344">
        <v>451.85332042600606</v>
      </c>
      <c r="R717" s="344">
        <v>460.52653995185955</v>
      </c>
      <c r="S717" s="344">
        <v>468.12577779481887</v>
      </c>
      <c r="T717" s="344">
        <v>474.75192700686893</v>
      </c>
      <c r="U717" s="344">
        <v>480.4962051337248</v>
      </c>
      <c r="V717" s="344">
        <v>485.44108209631816</v>
      </c>
      <c r="W717" s="344">
        <v>489.66111908853446</v>
      </c>
      <c r="X717" s="344">
        <v>493.22372702496995</v>
      </c>
      <c r="Y717" s="344">
        <v>496.18985225348263</v>
      </c>
      <c r="Z717" s="344">
        <v>498.51389501381021</v>
      </c>
    </row>
    <row r="718">
      <c r="A718" s="342" t="s">
        <v>378</v>
      </c>
      <c r="B718" s="343">
        <v>22.299999836832285</v>
      </c>
      <c r="C718" s="343">
        <v>77.476987096583045</v>
      </c>
      <c r="D718" s="343">
        <v>129.51386124457861</v>
      </c>
      <c r="E718" s="343">
        <v>179.57431096308878</v>
      </c>
      <c r="F718" s="343">
        <v>226.088892412778</v>
      </c>
      <c r="G718" s="343">
        <v>266.54657032686913</v>
      </c>
      <c r="H718" s="343">
        <v>300.71652558638925</v>
      </c>
      <c r="I718" s="343">
        <v>331.33559891505053</v>
      </c>
      <c r="J718" s="344">
        <v>358.51701052700662</v>
      </c>
      <c r="K718" s="344">
        <v>382.3631525417303</v>
      </c>
      <c r="L718" s="344">
        <v>402.96664090227375</v>
      </c>
      <c r="M718" s="344">
        <v>420.41126641739447</v>
      </c>
      <c r="N718" s="344">
        <v>435.39966891453008</v>
      </c>
      <c r="O718" s="344">
        <v>448.71711024402913</v>
      </c>
      <c r="P718" s="344">
        <v>460.52173534833145</v>
      </c>
      <c r="Q718" s="344">
        <v>470.95652322241659</v>
      </c>
      <c r="R718" s="344">
        <v>480.15074132267182</v>
      </c>
      <c r="S718" s="344">
        <v>488.2212605001983</v>
      </c>
      <c r="T718" s="344">
        <v>495.27374383337639</v>
      </c>
      <c r="U718" s="344">
        <v>501.40372145229162</v>
      </c>
      <c r="V718" s="344">
        <v>506.6975622881543</v>
      </c>
      <c r="W718" s="344">
        <v>511.233352632253</v>
      </c>
      <c r="X718" s="344">
        <v>515.08169044155818</v>
      </c>
      <c r="Y718" s="344">
        <v>518.30640347043789</v>
      </c>
      <c r="Z718" s="344">
        <v>520.86459940282373</v>
      </c>
    </row>
    <row r="719">
      <c r="A719" s="342" t="s">
        <v>379</v>
      </c>
      <c r="B719" s="343">
        <v>22.299999836832285</v>
      </c>
      <c r="C719" s="343">
        <v>82.169806329506244</v>
      </c>
      <c r="D719" s="343">
        <v>138.44509487256261</v>
      </c>
      <c r="E719" s="343">
        <v>192.33138561055517</v>
      </c>
      <c r="F719" s="343">
        <v>242.30237213084303</v>
      </c>
      <c r="G719" s="343">
        <v>285.88822438073231</v>
      </c>
      <c r="H719" s="343">
        <v>322.89124010972648</v>
      </c>
      <c r="I719" s="343">
        <v>356.07223834581578</v>
      </c>
      <c r="J719" s="344">
        <v>385.57090163188525</v>
      </c>
      <c r="K719" s="344">
        <v>411.51354669124794</v>
      </c>
      <c r="L719" s="344">
        <v>434.01441974821313</v>
      </c>
      <c r="M719" s="344">
        <v>453.17686763726908</v>
      </c>
      <c r="N719" s="344">
        <v>469.71994112487783</v>
      </c>
      <c r="O719" s="344">
        <v>484.44343493292808</v>
      </c>
      <c r="P719" s="344">
        <v>497.51975073036431</v>
      </c>
      <c r="Q719" s="344">
        <v>509.10475704160416</v>
      </c>
      <c r="R719" s="344">
        <v>519.33937476303038</v>
      </c>
      <c r="S719" s="344">
        <v>528.35101063294076</v>
      </c>
      <c r="T719" s="344">
        <v>536.25485323436851</v>
      </c>
      <c r="U719" s="344">
        <v>543.15504471313648</v>
      </c>
      <c r="V719" s="344">
        <v>549.1457401293668</v>
      </c>
      <c r="W719" s="344">
        <v>554.31206521785668</v>
      </c>
      <c r="X719" s="344">
        <v>558.730982300063</v>
      </c>
      <c r="Y719" s="344">
        <v>562.47207315525088</v>
      </c>
      <c r="Z719" s="344">
        <v>565.4978517253079</v>
      </c>
    </row>
    <row r="720">
      <c r="A720" s="342" t="s">
        <v>380</v>
      </c>
      <c r="B720" s="343">
        <v>22.299999836832285</v>
      </c>
      <c r="C720" s="343">
        <v>91.526969063743579</v>
      </c>
      <c r="D720" s="343">
        <v>156.25339962394349</v>
      </c>
      <c r="E720" s="343">
        <v>217.76823034105786</v>
      </c>
      <c r="F720" s="343">
        <v>274.63113797871745</v>
      </c>
      <c r="G720" s="343">
        <v>324.4544099711083</v>
      </c>
      <c r="H720" s="343">
        <v>367.10636807660222</v>
      </c>
      <c r="I720" s="343">
        <v>405.39567760578564</v>
      </c>
      <c r="J720" s="344">
        <v>439.51478235271935</v>
      </c>
      <c r="K720" s="344">
        <v>469.63770051167876</v>
      </c>
      <c r="L720" s="344">
        <v>495.92180529830887</v>
      </c>
      <c r="M720" s="344">
        <v>518.509434832932</v>
      </c>
      <c r="N720" s="344">
        <v>538.152369468159</v>
      </c>
      <c r="O720" s="344">
        <v>555.6793902816687</v>
      </c>
      <c r="P720" s="344">
        <v>571.29132575356812</v>
      </c>
      <c r="Q720" s="344">
        <v>585.16974513367234</v>
      </c>
      <c r="R720" s="344">
        <v>597.478805376658</v>
      </c>
      <c r="S720" s="344">
        <v>608.36692096489628</v>
      </c>
      <c r="T720" s="344">
        <v>617.96827360074417</v>
      </c>
      <c r="U720" s="344">
        <v>626.40417712295516</v>
      </c>
      <c r="V720" s="344">
        <v>633.78431153001861</v>
      </c>
      <c r="W720" s="344">
        <v>640.20783866219483</v>
      </c>
      <c r="X720" s="344">
        <v>645.76441089092748</v>
      </c>
      <c r="Y720" s="344">
        <v>650.535083075587</v>
      </c>
      <c r="Z720" s="344">
        <v>654.49314733913116</v>
      </c>
    </row>
    <row r="721">
      <c r="A721" s="342" t="s">
        <v>381</v>
      </c>
      <c r="B721" s="343">
        <v>22.299999836832285</v>
      </c>
      <c r="C721" s="343">
        <v>100.84644444355445</v>
      </c>
      <c r="D721" s="343">
        <v>173.99002051592672</v>
      </c>
      <c r="E721" s="343">
        <v>243.10276220665588</v>
      </c>
      <c r="F721" s="343">
        <v>306.8299437175553</v>
      </c>
      <c r="G721" s="343">
        <v>362.86558268423641</v>
      </c>
      <c r="H721" s="343">
        <v>411.1437473858935</v>
      </c>
      <c r="I721" s="343">
        <v>454.5208030564832</v>
      </c>
      <c r="J721" s="344">
        <v>493.24173850233836</v>
      </c>
      <c r="K721" s="344">
        <v>527.52807788561427</v>
      </c>
      <c r="L721" s="344">
        <v>557.5801446558321</v>
      </c>
      <c r="M721" s="344">
        <v>583.57910840768477</v>
      </c>
      <c r="N721" s="344">
        <v>606.3093568612228</v>
      </c>
      <c r="O721" s="344">
        <v>626.62855229566742</v>
      </c>
      <c r="P721" s="344">
        <v>644.76583533397661</v>
      </c>
      <c r="Q721" s="344">
        <v>660.9283722789171</v>
      </c>
      <c r="R721" s="344">
        <v>675.30346241258826</v>
      </c>
      <c r="S721" s="344">
        <v>688.0604432190031</v>
      </c>
      <c r="T721" s="344">
        <v>699.35241290384533</v>
      </c>
      <c r="U721" s="344">
        <v>709.31778773003612</v>
      </c>
      <c r="V721" s="344">
        <v>718.08171000835364</v>
      </c>
      <c r="W721" s="344">
        <v>725.75732106411328</v>
      </c>
      <c r="X721" s="344">
        <v>732.44691212810608</v>
      </c>
      <c r="Y721" s="344">
        <v>738.2429648582289</v>
      </c>
      <c r="Z721" s="344">
        <v>743.12950413185729</v>
      </c>
    </row>
    <row r="722">
      <c r="A722" s="342" t="s">
        <v>382</v>
      </c>
      <c r="B722" s="343">
        <v>22.299999836832285</v>
      </c>
      <c r="C722" s="343">
        <v>110.12856480397447</v>
      </c>
      <c r="D722" s="343">
        <v>191.65558930573948</v>
      </c>
      <c r="E722" s="343">
        <v>268.33588221502629</v>
      </c>
      <c r="F722" s="343">
        <v>338.89993318190966</v>
      </c>
      <c r="G722" s="343">
        <v>401.12310666826403</v>
      </c>
      <c r="H722" s="343">
        <v>455.00494253341918</v>
      </c>
      <c r="I722" s="343">
        <v>503.44936046019876</v>
      </c>
      <c r="J722" s="344">
        <v>546.753679967841</v>
      </c>
      <c r="K722" s="344">
        <v>585.1867374369134</v>
      </c>
      <c r="L722" s="344">
        <v>618.99163137881715</v>
      </c>
      <c r="M722" s="344">
        <v>648.38820448465447</v>
      </c>
      <c r="N722" s="344">
        <v>674.193330617034</v>
      </c>
      <c r="O722" s="344">
        <v>697.29344892824463</v>
      </c>
      <c r="P722" s="344">
        <v>717.94589852842216</v>
      </c>
      <c r="Q722" s="344">
        <v>736.38334001642659</v>
      </c>
      <c r="R722" s="344">
        <v>752.81612209877824</v>
      </c>
      <c r="S722" s="344">
        <v>767.434421267022</v>
      </c>
      <c r="T722" s="344">
        <v>780.41017629084308</v>
      </c>
      <c r="U722" s="344">
        <v>791.89883720032253</v>
      </c>
      <c r="V722" s="344">
        <v>802.04094654555456</v>
      </c>
      <c r="W722" s="344">
        <v>810.96356901653633</v>
      </c>
      <c r="X722" s="344">
        <v>818.78158396491642</v>
      </c>
      <c r="Y722" s="344">
        <v>825.5988539743164</v>
      </c>
      <c r="Z722" s="344">
        <v>831.41009166804179</v>
      </c>
    </row>
    <row r="723">
      <c r="A723" s="342" t="s">
        <v>383</v>
      </c>
      <c r="B723" s="343">
        <v>22.299999836832285</v>
      </c>
      <c r="C723" s="343">
        <v>65.7020617493813</v>
      </c>
      <c r="D723" s="343">
        <v>102.38270511378273</v>
      </c>
      <c r="E723" s="343">
        <v>133.85325108802627</v>
      </c>
      <c r="F723" s="343">
        <v>158.84511120556329</v>
      </c>
      <c r="G723" s="343">
        <v>175.10493661089865</v>
      </c>
      <c r="H723" s="343">
        <v>182.64059426763495</v>
      </c>
      <c r="I723" s="343">
        <v>184.42761339076014</v>
      </c>
      <c r="J723" s="344">
        <v>180.78015451690615</v>
      </c>
      <c r="K723" s="344">
        <v>171.98140820769061</v>
      </c>
      <c r="L723" s="344">
        <v>158.28657391254444</v>
      </c>
      <c r="M723" s="344">
        <v>139.92555298147789</v>
      </c>
      <c r="N723" s="344">
        <v>148.66399260131846</v>
      </c>
      <c r="O723" s="344">
        <v>156.32746097311321</v>
      </c>
      <c r="P723" s="344">
        <v>163.01691759791169</v>
      </c>
      <c r="Q723" s="344">
        <v>168.82363994605763</v>
      </c>
      <c r="R723" s="344">
        <v>173.83015200618067</v>
      </c>
      <c r="S723" s="344">
        <v>178.11106377263246</v>
      </c>
      <c r="T723" s="344">
        <v>181.73383021732622</v>
      </c>
      <c r="U723" s="344">
        <v>184.75943747069812</v>
      </c>
      <c r="V723" s="344">
        <v>187.24302319413286</v>
      </c>
      <c r="W723" s="344">
        <v>189.23443745595452</v>
      </c>
      <c r="X723" s="344">
        <v>190.77874981792539</v>
      </c>
      <c r="Y723" s="344">
        <v>191.91670779061161</v>
      </c>
      <c r="Z723" s="344">
        <v>192.58309793353121</v>
      </c>
    </row>
    <row r="724">
      <c r="A724" s="342" t="s">
        <v>384</v>
      </c>
      <c r="B724" s="343">
        <v>22.299999836832285</v>
      </c>
      <c r="C724" s="343">
        <v>79.831327285264024</v>
      </c>
      <c r="D724" s="343">
        <v>138.68920923000781</v>
      </c>
      <c r="E724" s="343">
        <v>199.59498262113337</v>
      </c>
      <c r="F724" s="343">
        <v>260.58202825673311</v>
      </c>
      <c r="G724" s="343">
        <v>318.78998431077878</v>
      </c>
      <c r="H724" s="343">
        <v>373.67473087112842</v>
      </c>
      <c r="I724" s="343">
        <v>427.67910773957578</v>
      </c>
      <c r="J724" s="344">
        <v>480.65567799658578</v>
      </c>
      <c r="K724" s="344">
        <v>532.47200797951916</v>
      </c>
      <c r="L724" s="344">
        <v>583.00923802199213</v>
      </c>
      <c r="M724" s="344">
        <v>632.16079040946875</v>
      </c>
      <c r="N724" s="344">
        <v>650.23205555903576</v>
      </c>
      <c r="O724" s="344">
        <v>666.33906418836011</v>
      </c>
      <c r="P724" s="344">
        <v>680.66810913616007</v>
      </c>
      <c r="Q724" s="344">
        <v>693.38761802347108</v>
      </c>
      <c r="R724" s="344">
        <v>704.64986649023945</v>
      </c>
      <c r="S724" s="344">
        <v>714.59252714560762</v>
      </c>
      <c r="T724" s="344">
        <v>723.3400699818884</v>
      </c>
      <c r="U724" s="344">
        <v>731.00502849429483</v>
      </c>
      <c r="V724" s="344">
        <v>737.68914438332</v>
      </c>
      <c r="W724" s="344">
        <v>743.48440248251018</v>
      </c>
      <c r="X724" s="344">
        <v>748.47396643848879</v>
      </c>
      <c r="Y724" s="344">
        <v>752.733024660246</v>
      </c>
      <c r="Z724" s="344">
        <v>756.22996719886078</v>
      </c>
    </row>
    <row r="725">
      <c r="A725" s="342" t="s">
        <v>385</v>
      </c>
      <c r="B725" s="343">
        <v>22.299999836832285</v>
      </c>
      <c r="C725" s="343">
        <v>100.38112074740489</v>
      </c>
      <c r="D725" s="343">
        <v>172.7942854640358</v>
      </c>
      <c r="E725" s="343">
        <v>240.93751433400342</v>
      </c>
      <c r="F725" s="343">
        <v>303.47905128487082</v>
      </c>
      <c r="G725" s="343">
        <v>358.13290036499751</v>
      </c>
      <c r="H725" s="343">
        <v>404.85130401467575</v>
      </c>
      <c r="I725" s="343">
        <v>446.508152019065</v>
      </c>
      <c r="J725" s="344">
        <v>483.36362877630336</v>
      </c>
      <c r="K725" s="344">
        <v>515.65294253762158</v>
      </c>
      <c r="L725" s="344">
        <v>543.58873426108244</v>
      </c>
      <c r="M725" s="344">
        <v>567.36325548493176</v>
      </c>
      <c r="N725" s="344">
        <v>587.77129885699969</v>
      </c>
      <c r="O725" s="344">
        <v>605.68014243779123</v>
      </c>
      <c r="P725" s="344">
        <v>621.32730578769247</v>
      </c>
      <c r="Q725" s="344">
        <v>634.92753008262173</v>
      </c>
      <c r="R725" s="344">
        <v>646.67496252303226</v>
      </c>
      <c r="S725" s="344">
        <v>656.74513127117166</v>
      </c>
      <c r="T725" s="344">
        <v>665.29673099990544</v>
      </c>
      <c r="U725" s="344">
        <v>672.47323721286875</v>
      </c>
      <c r="V725" s="344">
        <v>678.40436575481806</v>
      </c>
      <c r="W725" s="344">
        <v>683.20739235726739</v>
      </c>
      <c r="X725" s="344">
        <v>686.988345641574</v>
      </c>
      <c r="Y725" s="344">
        <v>689.84308571405131</v>
      </c>
      <c r="Z725" s="344">
        <v>691.75855652694088</v>
      </c>
    </row>
    <row r="726">
      <c r="A726" s="342" t="s">
        <v>386</v>
      </c>
      <c r="B726" s="343">
        <v>22.299999836832285</v>
      </c>
      <c r="C726" s="343">
        <v>73.481002164838515</v>
      </c>
      <c r="D726" s="343">
        <v>122.37949984409168</v>
      </c>
      <c r="E726" s="343">
        <v>170.07771037455171</v>
      </c>
      <c r="F726" s="343">
        <v>214.92799828146519</v>
      </c>
      <c r="G726" s="343">
        <v>254.34762209831871</v>
      </c>
      <c r="H726" s="343">
        <v>288.04492690341795</v>
      </c>
      <c r="I726" s="343">
        <v>318.70605826294758</v>
      </c>
      <c r="J726" s="344">
        <v>346.39459596048118</v>
      </c>
      <c r="K726" s="344">
        <v>371.16813546802592</v>
      </c>
      <c r="L726" s="344">
        <v>393.078875289951</v>
      </c>
      <c r="M726" s="344">
        <v>412.17414799001097</v>
      </c>
      <c r="N726" s="344">
        <v>429.1243134068938</v>
      </c>
      <c r="O726" s="344">
        <v>444.68543393702163</v>
      </c>
      <c r="P726" s="344">
        <v>458.98861676481141</v>
      </c>
      <c r="Q726" s="344">
        <v>472.15239679379658</v>
      </c>
      <c r="R726" s="344">
        <v>484.28394232931714</v>
      </c>
      <c r="S726" s="344">
        <v>495.48014513621212</v>
      </c>
      <c r="T726" s="344">
        <v>505.82860595992889</v>
      </c>
      <c r="U726" s="344">
        <v>515.40852553625473</v>
      </c>
      <c r="V726" s="344">
        <v>524.29151015317063</v>
      </c>
      <c r="W726" s="344">
        <v>532.5422999592364</v>
      </c>
      <c r="X726" s="344">
        <v>540.21942742740873</v>
      </c>
      <c r="Y726" s="344">
        <v>547.37581267195753</v>
      </c>
      <c r="Z726" s="344">
        <v>553.9587045836065</v>
      </c>
    </row>
    <row r="727">
      <c r="A727" s="341" t="s">
        <v>406</v>
      </c>
    </row>
    <row r="728">
      <c r="A728" s="342" t="s">
        <v>372</v>
      </c>
      <c r="B728" s="343">
        <v>432.99999088048935</v>
      </c>
      <c r="C728" s="343">
        <v>269.08637488287206</v>
      </c>
      <c r="D728" s="343">
        <v>290.18339823417631</v>
      </c>
      <c r="E728" s="343">
        <v>322.635907139639</v>
      </c>
      <c r="F728" s="343">
        <v>335.99443637762243</v>
      </c>
      <c r="G728" s="343">
        <v>319.34898923034814</v>
      </c>
      <c r="H728" s="343">
        <v>293.89905447678291</v>
      </c>
      <c r="I728" s="343">
        <v>290.97412477556696</v>
      </c>
      <c r="J728" s="344">
        <v>285.5618616823507</v>
      </c>
      <c r="K728" s="344">
        <v>277.95622395111235</v>
      </c>
      <c r="L728" s="344">
        <v>267.65063301483752</v>
      </c>
      <c r="M728" s="344">
        <v>255.311712943258</v>
      </c>
      <c r="N728" s="344">
        <v>247.16571353283118</v>
      </c>
      <c r="O728" s="344">
        <v>244.66356389846428</v>
      </c>
      <c r="P728" s="344">
        <v>242.30235926504778</v>
      </c>
      <c r="Q728" s="344">
        <v>239.75619649333285</v>
      </c>
      <c r="R728" s="344">
        <v>237.27040891736746</v>
      </c>
      <c r="S728" s="344">
        <v>234.67927823809492</v>
      </c>
      <c r="T728" s="344">
        <v>232.14997515013567</v>
      </c>
      <c r="U728" s="344">
        <v>229.51388056839517</v>
      </c>
      <c r="V728" s="344">
        <v>226.85493726739136</v>
      </c>
      <c r="W728" s="344">
        <v>224.26001252526828</v>
      </c>
      <c r="X728" s="344">
        <v>221.55611266600172</v>
      </c>
      <c r="Y728" s="344">
        <v>218.91737041455104</v>
      </c>
      <c r="Z728" s="344">
        <v>215.04309556271</v>
      </c>
    </row>
    <row r="729">
      <c r="A729" s="342" t="s">
        <v>373</v>
      </c>
      <c r="B729" s="343">
        <v>432.99999088048935</v>
      </c>
      <c r="C729" s="343">
        <v>367.855953987184</v>
      </c>
      <c r="D729" s="343">
        <v>388.86653681364356</v>
      </c>
      <c r="E729" s="343">
        <v>421.18615544861188</v>
      </c>
      <c r="F729" s="343">
        <v>434.49011147240765</v>
      </c>
      <c r="G729" s="343">
        <v>417.9128917578235</v>
      </c>
      <c r="H729" s="343">
        <v>392.56710974522332</v>
      </c>
      <c r="I729" s="343">
        <v>389.65414736873862</v>
      </c>
      <c r="J729" s="344">
        <v>384.264029101815</v>
      </c>
      <c r="K729" s="344">
        <v>376.68951248364993</v>
      </c>
      <c r="L729" s="344">
        <v>366.42609479040624</v>
      </c>
      <c r="M729" s="344">
        <v>354.1376764255632</v>
      </c>
      <c r="N729" s="344">
        <v>346.02503462306566</v>
      </c>
      <c r="O729" s="344">
        <v>343.53315188973477</v>
      </c>
      <c r="P729" s="344">
        <v>341.18163474177209</v>
      </c>
      <c r="Q729" s="344">
        <v>338.64591764073225</v>
      </c>
      <c r="R729" s="344">
        <v>336.17032775146197</v>
      </c>
      <c r="S729" s="344">
        <v>333.58982688815018</v>
      </c>
      <c r="T729" s="344">
        <v>331.07090014282949</v>
      </c>
      <c r="U729" s="344">
        <v>328.44562034117376</v>
      </c>
      <c r="V729" s="344">
        <v>325.79758602007604</v>
      </c>
      <c r="W729" s="344">
        <v>323.21330814009156</v>
      </c>
      <c r="X729" s="344">
        <v>320.52050289522549</v>
      </c>
      <c r="Y729" s="344">
        <v>317.89258857773763</v>
      </c>
      <c r="Z729" s="344">
        <v>314.03420539227909</v>
      </c>
    </row>
    <row r="730">
      <c r="A730" s="342" t="s">
        <v>374</v>
      </c>
      <c r="B730" s="343">
        <v>432.99999088048935</v>
      </c>
      <c r="C730" s="343">
        <v>417.08914841247508</v>
      </c>
      <c r="D730" s="343">
        <v>438.05680241150844</v>
      </c>
      <c r="E730" s="343">
        <v>470.31042369350746</v>
      </c>
      <c r="F730" s="343">
        <v>483.58727656510081</v>
      </c>
      <c r="G730" s="343">
        <v>467.04394044919019</v>
      </c>
      <c r="H730" s="343">
        <v>441.74988406778147</v>
      </c>
      <c r="I730" s="343">
        <v>438.84286506261174</v>
      </c>
      <c r="J730" s="344">
        <v>433.46374465060825</v>
      </c>
      <c r="K730" s="344">
        <v>425.90468380262683</v>
      </c>
      <c r="L730" s="344">
        <v>415.66221071700488</v>
      </c>
      <c r="M730" s="344">
        <v>403.39887312114348</v>
      </c>
      <c r="N730" s="344">
        <v>395.30279772049624</v>
      </c>
      <c r="O730" s="344">
        <v>392.8160137727458</v>
      </c>
      <c r="P730" s="344">
        <v>390.46930766267121</v>
      </c>
      <c r="Q730" s="344">
        <v>387.93877813453594</v>
      </c>
      <c r="R730" s="344">
        <v>385.46825266446962</v>
      </c>
      <c r="S730" s="344">
        <v>382.89303082610837</v>
      </c>
      <c r="T730" s="344">
        <v>380.37925722427292</v>
      </c>
      <c r="U730" s="344">
        <v>377.75934830361047</v>
      </c>
      <c r="V730" s="344">
        <v>375.1167316438989</v>
      </c>
      <c r="W730" s="344">
        <v>372.53774124948382</v>
      </c>
      <c r="X730" s="344">
        <v>369.85044585266223</v>
      </c>
      <c r="Y730" s="344">
        <v>367.22790894068191</v>
      </c>
      <c r="Z730" s="344">
        <v>363.3774179502542</v>
      </c>
    </row>
    <row r="731">
      <c r="A731" s="342" t="s">
        <v>375</v>
      </c>
      <c r="B731" s="343">
        <v>432.99999088048935</v>
      </c>
      <c r="C731" s="343">
        <v>441.66804554576896</v>
      </c>
      <c r="D731" s="343">
        <v>462.61430740005346</v>
      </c>
      <c r="E731" s="343">
        <v>494.83504104554493</v>
      </c>
      <c r="F731" s="343">
        <v>508.09838783456593</v>
      </c>
      <c r="G731" s="343">
        <v>491.57193645445153</v>
      </c>
      <c r="H731" s="343">
        <v>466.30365591274557</v>
      </c>
      <c r="I731" s="343">
        <v>463.39959860185223</v>
      </c>
      <c r="J731" s="344">
        <v>458.025958628405</v>
      </c>
      <c r="K731" s="344">
        <v>450.47459968074111</v>
      </c>
      <c r="L731" s="344">
        <v>440.2425636825</v>
      </c>
      <c r="M731" s="344">
        <v>427.99172429380116</v>
      </c>
      <c r="N731" s="344">
        <v>419.90390422090883</v>
      </c>
      <c r="O731" s="344">
        <v>417.41966107003793</v>
      </c>
      <c r="P731" s="344">
        <v>415.07535236890135</v>
      </c>
      <c r="Q731" s="344">
        <v>412.54740788307964</v>
      </c>
      <c r="R731" s="344">
        <v>410.07940608625705</v>
      </c>
      <c r="S731" s="344">
        <v>407.5068148623954</v>
      </c>
      <c r="T731" s="344">
        <v>404.99560914630393</v>
      </c>
      <c r="U731" s="344">
        <v>402.37837661286005</v>
      </c>
      <c r="V731" s="344">
        <v>399.73845965132017</v>
      </c>
      <c r="W731" s="344">
        <v>397.16210408616649</v>
      </c>
      <c r="X731" s="344">
        <v>394.4775543243976</v>
      </c>
      <c r="Y731" s="344">
        <v>391.85769704908978</v>
      </c>
      <c r="Z731" s="344">
        <v>388.01113885520385</v>
      </c>
    </row>
    <row r="732">
      <c r="A732" s="342" t="s">
        <v>376</v>
      </c>
      <c r="B732" s="343">
        <v>432.99999088048935</v>
      </c>
      <c r="C732" s="343">
        <v>466.2218844639599</v>
      </c>
      <c r="D732" s="343">
        <v>487.14680213030738</v>
      </c>
      <c r="E732" s="343">
        <v>519.33472182405637</v>
      </c>
      <c r="F732" s="343">
        <v>532.584592719876</v>
      </c>
      <c r="G732" s="343">
        <v>516.07498820899457</v>
      </c>
      <c r="H732" s="343">
        <v>490.83242579059959</v>
      </c>
      <c r="I732" s="343">
        <v>487.9313235438463</v>
      </c>
      <c r="J732" s="344">
        <v>482.56315173991629</v>
      </c>
      <c r="K732" s="344">
        <v>475.0194774492964</v>
      </c>
      <c r="L732" s="344">
        <v>464.79785516910323</v>
      </c>
      <c r="M732" s="344">
        <v>452.55948599918196</v>
      </c>
      <c r="N732" s="344">
        <v>444.47990275771986</v>
      </c>
      <c r="O732" s="344">
        <v>441.99819469954474</v>
      </c>
      <c r="P732" s="344">
        <v>439.65627802573107</v>
      </c>
      <c r="Q732" s="344">
        <v>437.130912779771</v>
      </c>
      <c r="R732" s="344">
        <v>434.66542899163</v>
      </c>
      <c r="S732" s="344">
        <v>432.09546247763109</v>
      </c>
      <c r="T732" s="344">
        <v>429.58681888341431</v>
      </c>
      <c r="U732" s="344">
        <v>426.97225672962117</v>
      </c>
      <c r="V732" s="344">
        <v>424.33503340606063</v>
      </c>
      <c r="W732" s="344">
        <v>421.76130675532642</v>
      </c>
      <c r="X732" s="344">
        <v>419.07949646463419</v>
      </c>
      <c r="Y732" s="344">
        <v>416.46231280982471</v>
      </c>
      <c r="Z732" s="344">
        <v>412.61967858620733</v>
      </c>
    </row>
    <row r="733">
      <c r="A733" s="342" t="s">
        <v>377</v>
      </c>
      <c r="B733" s="343">
        <v>432.99999088048935</v>
      </c>
      <c r="C733" s="343">
        <v>490.75072130145179</v>
      </c>
      <c r="D733" s="343">
        <v>511.6543425706468</v>
      </c>
      <c r="E733" s="343">
        <v>543.80952174271533</v>
      </c>
      <c r="F733" s="343">
        <v>557.0459468304947</v>
      </c>
      <c r="G733" s="343">
        <v>540.55315145340478</v>
      </c>
      <c r="H733" s="343">
        <v>515.33624964142291</v>
      </c>
      <c r="I733" s="343">
        <v>512.43809585153485</v>
      </c>
      <c r="J733" s="344">
        <v>507.07537999042239</v>
      </c>
      <c r="K733" s="344">
        <v>499.53937317315211</v>
      </c>
      <c r="L733" s="344">
        <v>489.32814132248905</v>
      </c>
      <c r="M733" s="344">
        <v>477.10221447962977</v>
      </c>
      <c r="N733" s="344">
        <v>469.03084963722245</v>
      </c>
      <c r="O733" s="344">
        <v>466.55167098741003</v>
      </c>
      <c r="P733" s="344">
        <v>464.21214097790255</v>
      </c>
      <c r="Q733" s="344">
        <v>461.68934918944296</v>
      </c>
      <c r="R733" s="344">
        <v>459.22637776505894</v>
      </c>
      <c r="S733" s="344">
        <v>456.65903007685631</v>
      </c>
      <c r="T733" s="344">
        <v>454.1529428606022</v>
      </c>
      <c r="U733" s="344">
        <v>451.5410450996219</v>
      </c>
      <c r="V733" s="344">
        <v>448.90650937487152</v>
      </c>
      <c r="W733" s="344">
        <v>446.3354057441519</v>
      </c>
      <c r="X733" s="344">
        <v>443.65632878198312</v>
      </c>
      <c r="Y733" s="344">
        <v>441.04181275236112</v>
      </c>
      <c r="Z733" s="344">
        <v>437.20309370330148</v>
      </c>
    </row>
    <row r="734">
      <c r="A734" s="342" t="s">
        <v>378</v>
      </c>
      <c r="B734" s="343">
        <v>432.99999088048935</v>
      </c>
      <c r="C734" s="343">
        <v>515.25461199853692</v>
      </c>
      <c r="D734" s="343">
        <v>536.13698449624292</v>
      </c>
      <c r="E734" s="343">
        <v>568.25949632300262</v>
      </c>
      <c r="F734" s="343">
        <v>581.48250558425229</v>
      </c>
      <c r="G734" s="343">
        <v>565.0064817359148</v>
      </c>
      <c r="H734" s="343">
        <v>539.815183211956</v>
      </c>
      <c r="I734" s="343">
        <v>536.91997129452034</v>
      </c>
      <c r="J734" s="344">
        <v>531.56269919181193</v>
      </c>
      <c r="K734" s="344">
        <v>524.034342723456</v>
      </c>
      <c r="L734" s="344">
        <v>513.83347809416762</v>
      </c>
      <c r="M734" s="344">
        <v>501.61996578300426</v>
      </c>
      <c r="N734" s="344">
        <v>493.55680097095836</v>
      </c>
      <c r="O734" s="344">
        <v>491.08014606478673</v>
      </c>
      <c r="P734" s="344">
        <v>488.74299737527377</v>
      </c>
      <c r="Q734" s="344">
        <v>486.22277328188403</v>
      </c>
      <c r="R734" s="344">
        <v>483.76230859583694</v>
      </c>
      <c r="S734" s="344">
        <v>481.19757386964108</v>
      </c>
      <c r="T734" s="344">
        <v>478.69403730734166</v>
      </c>
      <c r="U734" s="344">
        <v>476.08479797314686</v>
      </c>
      <c r="V734" s="344">
        <v>473.45294382890086</v>
      </c>
      <c r="W734" s="344">
        <v>470.88445734422771</v>
      </c>
      <c r="X734" s="344">
        <v>468.20810758921243</v>
      </c>
      <c r="Y734" s="344">
        <v>465.59625321019695</v>
      </c>
      <c r="Z734" s="344">
        <v>461.76144057046656</v>
      </c>
    </row>
    <row r="735">
      <c r="A735" s="342" t="s">
        <v>379</v>
      </c>
      <c r="B735" s="343">
        <v>432.99999088048935</v>
      </c>
      <c r="C735" s="343">
        <v>564.18777776748209</v>
      </c>
      <c r="D735" s="343">
        <v>585.02779494225911</v>
      </c>
      <c r="E735" s="343">
        <v>617.08519059888283</v>
      </c>
      <c r="F735" s="343">
        <v>630.28145773932147</v>
      </c>
      <c r="G735" s="343">
        <v>613.83886465228989</v>
      </c>
      <c r="H735" s="343">
        <v>588.69860153908178</v>
      </c>
      <c r="I735" s="343">
        <v>585.80925370374609</v>
      </c>
      <c r="J735" s="344">
        <v>580.462832732178</v>
      </c>
      <c r="K735" s="344">
        <v>572.94972582444962</v>
      </c>
      <c r="L735" s="344">
        <v>562.769526333242</v>
      </c>
      <c r="M735" s="344">
        <v>550.58076008213311</v>
      </c>
      <c r="N735" s="344">
        <v>542.5339404779412</v>
      </c>
      <c r="O735" s="344">
        <v>540.06231614330216</v>
      </c>
      <c r="P735" s="344">
        <v>537.72991413401144</v>
      </c>
      <c r="Q735" s="344">
        <v>535.21480822345927</v>
      </c>
      <c r="R735" s="344">
        <v>532.75934021555008</v>
      </c>
      <c r="S735" s="344">
        <v>530.19981390313444</v>
      </c>
      <c r="T735" s="344">
        <v>527.70136155567093</v>
      </c>
      <c r="U735" s="344">
        <v>525.09742125916466</v>
      </c>
      <c r="V735" s="344">
        <v>522.47091230416981</v>
      </c>
      <c r="W735" s="344">
        <v>519.90764257095418</v>
      </c>
      <c r="X735" s="344">
        <v>517.23672895068125</v>
      </c>
      <c r="Y735" s="344">
        <v>514.630180031817</v>
      </c>
      <c r="Z735" s="344">
        <v>510.80315403600287</v>
      </c>
    </row>
    <row r="736">
      <c r="A736" s="342" t="s">
        <v>380</v>
      </c>
      <c r="B736" s="343">
        <v>432.99999088048935</v>
      </c>
      <c r="C736" s="343">
        <v>661.75719565813029</v>
      </c>
      <c r="D736" s="343">
        <v>682.51306651222285</v>
      </c>
      <c r="E736" s="343">
        <v>714.44109691575</v>
      </c>
      <c r="F736" s="343">
        <v>727.58423508414023</v>
      </c>
      <c r="G736" s="343">
        <v>711.20805793297961</v>
      </c>
      <c r="H736" s="343">
        <v>686.16918645528574</v>
      </c>
      <c r="I736" s="343">
        <v>683.29148876245392</v>
      </c>
      <c r="J736" s="344">
        <v>677.96662567463056</v>
      </c>
      <c r="K736" s="344">
        <v>670.48381497471132</v>
      </c>
      <c r="L736" s="344">
        <v>660.34467075759073</v>
      </c>
      <c r="M736" s="344">
        <v>648.20506726943586</v>
      </c>
      <c r="N736" s="344">
        <v>640.19072042535151</v>
      </c>
      <c r="O736" s="344">
        <v>637.72909011274919</v>
      </c>
      <c r="P736" s="344">
        <v>635.40611813815815</v>
      </c>
      <c r="Q736" s="344">
        <v>632.90118031501811</v>
      </c>
      <c r="R736" s="344">
        <v>630.45563900817</v>
      </c>
      <c r="S736" s="344">
        <v>627.90646004339976</v>
      </c>
      <c r="T736" s="344">
        <v>625.41810830151474</v>
      </c>
      <c r="U736" s="344">
        <v>622.82469538845373</v>
      </c>
      <c r="V736" s="344">
        <v>620.20880550140384</v>
      </c>
      <c r="W736" s="344">
        <v>617.6558996701915</v>
      </c>
      <c r="X736" s="344">
        <v>614.99578578808894</v>
      </c>
      <c r="Y736" s="344">
        <v>612.39977699679548</v>
      </c>
      <c r="Z736" s="344">
        <v>608.58822042895952</v>
      </c>
    </row>
    <row r="737">
      <c r="A737" s="342" t="s">
        <v>381</v>
      </c>
      <c r="B737" s="343">
        <v>432.99999088048935</v>
      </c>
      <c r="C737" s="343">
        <v>758.93365112303263</v>
      </c>
      <c r="D737" s="343">
        <v>779.6061195239148</v>
      </c>
      <c r="E737" s="343">
        <v>811.40592763580435</v>
      </c>
      <c r="F737" s="343">
        <v>824.49640514771909</v>
      </c>
      <c r="G737" s="343">
        <v>808.18605658314027</v>
      </c>
      <c r="H737" s="343">
        <v>783.247681457673</v>
      </c>
      <c r="I737" s="343">
        <v>780.38153106086725</v>
      </c>
      <c r="J737" s="344">
        <v>775.07803554067914</v>
      </c>
      <c r="K737" s="344">
        <v>767.62525357346044</v>
      </c>
      <c r="L737" s="344">
        <v>757.52680213074325</v>
      </c>
      <c r="M737" s="344">
        <v>745.43592725663882</v>
      </c>
      <c r="N737" s="344">
        <v>737.45376626717621</v>
      </c>
      <c r="O737" s="344">
        <v>735.00204150263562</v>
      </c>
      <c r="P737" s="344">
        <v>732.68841609047536</v>
      </c>
      <c r="Q737" s="344">
        <v>730.19355635489978</v>
      </c>
      <c r="R737" s="344">
        <v>727.75785388819406</v>
      </c>
      <c r="S737" s="344">
        <v>725.21893068744851</v>
      </c>
      <c r="T737" s="344">
        <v>722.74059014990894</v>
      </c>
      <c r="U737" s="344">
        <v>720.15761143883026</v>
      </c>
      <c r="V737" s="344">
        <v>717.55224662275521</v>
      </c>
      <c r="W737" s="344">
        <v>715.00961295079935</v>
      </c>
      <c r="X737" s="344">
        <v>712.36020320049113</v>
      </c>
      <c r="Y737" s="344">
        <v>709.77464122333129</v>
      </c>
      <c r="Z737" s="344">
        <v>705.9784171819972</v>
      </c>
    </row>
    <row r="738">
      <c r="A738" s="342" t="s">
        <v>382</v>
      </c>
      <c r="B738" s="343">
        <v>432.99999088048935</v>
      </c>
      <c r="C738" s="343">
        <v>855.72060927534551</v>
      </c>
      <c r="D738" s="343">
        <v>876.31040897639537</v>
      </c>
      <c r="E738" s="343">
        <v>907.98312222671655</v>
      </c>
      <c r="F738" s="343">
        <v>921.02140104862087</v>
      </c>
      <c r="G738" s="343">
        <v>904.77630171019757</v>
      </c>
      <c r="H738" s="343">
        <v>879.93753981234352</v>
      </c>
      <c r="I738" s="343">
        <v>877.08283526156868</v>
      </c>
      <c r="J738" s="344">
        <v>871.800519577026</v>
      </c>
      <c r="K738" s="344">
        <v>864.3775024994535</v>
      </c>
      <c r="L738" s="344">
        <v>854.3193862541051</v>
      </c>
      <c r="M738" s="344">
        <v>842.276811742004</v>
      </c>
      <c r="N738" s="344">
        <v>834.32655360050489</v>
      </c>
      <c r="O738" s="344">
        <v>831.88464711442123</v>
      </c>
      <c r="P738" s="344">
        <v>829.58028592884671</v>
      </c>
      <c r="Q738" s="344">
        <v>827.09541550635447</v>
      </c>
      <c r="R738" s="344">
        <v>824.66946521516957</v>
      </c>
      <c r="S738" s="344">
        <v>822.14070744137757</v>
      </c>
      <c r="T738" s="344">
        <v>819.6722899239503</v>
      </c>
      <c r="U738" s="344">
        <v>817.09965350187019</v>
      </c>
      <c r="V738" s="344">
        <v>814.504721039496</v>
      </c>
      <c r="W738" s="344">
        <v>811.97226903305079</v>
      </c>
      <c r="X738" s="344">
        <v>809.33346911005265</v>
      </c>
      <c r="Y738" s="344">
        <v>806.75826190361374</v>
      </c>
      <c r="Z738" s="344">
        <v>802.97723535082662</v>
      </c>
    </row>
    <row r="739">
      <c r="A739" s="342" t="s">
        <v>383</v>
      </c>
      <c r="B739" s="343">
        <v>432.99999088048935</v>
      </c>
      <c r="C739" s="343">
        <v>389.91291594381312</v>
      </c>
      <c r="D739" s="343">
        <v>365.579163810792</v>
      </c>
      <c r="E739" s="343">
        <v>347.68519540428593</v>
      </c>
      <c r="F739" s="343">
        <v>312.41210246392819</v>
      </c>
      <c r="G739" s="343">
        <v>245.57489310379057</v>
      </c>
      <c r="H739" s="343">
        <v>171.45738714055898</v>
      </c>
      <c r="I739" s="343">
        <v>118.06107394136684</v>
      </c>
      <c r="J739" s="344">
        <v>62.096261871169638</v>
      </c>
      <c r="K739" s="344">
        <v>5.482459072587778</v>
      </c>
      <c r="L739" s="344">
        <v>0</v>
      </c>
      <c r="M739" s="344">
        <v>0</v>
      </c>
      <c r="N739" s="344">
        <v>147.898266098623</v>
      </c>
      <c r="O739" s="344">
        <v>145.38575603907165</v>
      </c>
      <c r="P739" s="344">
        <v>143.01477568392971</v>
      </c>
      <c r="Q739" s="344">
        <v>140.45807210564053</v>
      </c>
      <c r="R739" s="344">
        <v>137.96199396791241</v>
      </c>
      <c r="S739" s="344">
        <v>135.36013666262579</v>
      </c>
      <c r="T739" s="344">
        <v>132.82036272876962</v>
      </c>
      <c r="U739" s="344">
        <v>130.17335486754891</v>
      </c>
      <c r="V739" s="344">
        <v>127.50340322500011</v>
      </c>
      <c r="W739" s="344">
        <v>124.89773464159373</v>
      </c>
      <c r="X739" s="344">
        <v>122.18263910444907</v>
      </c>
      <c r="Y739" s="344">
        <v>119.5329702789262</v>
      </c>
      <c r="Z739" s="344">
        <v>115.64265904755449</v>
      </c>
    </row>
    <row r="740">
      <c r="A740" s="342" t="s">
        <v>384</v>
      </c>
      <c r="B740" s="343">
        <v>432.99999088048935</v>
      </c>
      <c r="C740" s="343">
        <v>542.35445294387853</v>
      </c>
      <c r="D740" s="343">
        <v>608.27883462686327</v>
      </c>
      <c r="E740" s="343">
        <v>690.124374749046</v>
      </c>
      <c r="F740" s="343">
        <v>751.34924852920312</v>
      </c>
      <c r="G740" s="343">
        <v>784.457716021181</v>
      </c>
      <c r="H740" s="343">
        <v>807.26395821614483</v>
      </c>
      <c r="I740" s="343">
        <v>853.86207617821754</v>
      </c>
      <c r="J740" s="344">
        <v>897.94882184206472</v>
      </c>
      <c r="K740" s="344">
        <v>938.231238034119</v>
      </c>
      <c r="L740" s="344">
        <v>977.40420695987712</v>
      </c>
      <c r="M740" s="344">
        <v>1008.9557862515746</v>
      </c>
      <c r="N740" s="344">
        <v>737.45376626717621</v>
      </c>
      <c r="O740" s="344">
        <v>735.00204150263562</v>
      </c>
      <c r="P740" s="344">
        <v>732.68841609047536</v>
      </c>
      <c r="Q740" s="344">
        <v>730.19355635489978</v>
      </c>
      <c r="R740" s="344">
        <v>727.757853888274</v>
      </c>
      <c r="S740" s="344">
        <v>725.21893068744851</v>
      </c>
      <c r="T740" s="344">
        <v>722.74059014990894</v>
      </c>
      <c r="U740" s="344">
        <v>720.15761143883026</v>
      </c>
      <c r="V740" s="344">
        <v>717.55224662275521</v>
      </c>
      <c r="W740" s="344">
        <v>715.00961295079935</v>
      </c>
      <c r="X740" s="344">
        <v>712.36020320049113</v>
      </c>
      <c r="Y740" s="344">
        <v>709.77464122319816</v>
      </c>
      <c r="Z740" s="344">
        <v>705.9784171819972</v>
      </c>
    </row>
    <row r="741">
      <c r="A741" s="342" t="s">
        <v>385</v>
      </c>
      <c r="B741" s="343">
        <v>432.99999088048935</v>
      </c>
      <c r="C741" s="343">
        <v>753.91323099820886</v>
      </c>
      <c r="D741" s="343">
        <v>771.61280009417271</v>
      </c>
      <c r="E741" s="343">
        <v>800.127056036426</v>
      </c>
      <c r="F741" s="343">
        <v>810.03849563292124</v>
      </c>
      <c r="G741" s="343">
        <v>790.43538694015615</v>
      </c>
      <c r="H741" s="343">
        <v>762.30367484857925</v>
      </c>
      <c r="I741" s="343">
        <v>756.14271339264212</v>
      </c>
      <c r="J741" s="344">
        <v>747.54233383710539</v>
      </c>
      <c r="K741" s="344">
        <v>736.89648115740943</v>
      </c>
      <c r="L741" s="344">
        <v>723.49531778117955</v>
      </c>
      <c r="M741" s="344">
        <v>708.20461006603409</v>
      </c>
      <c r="N741" s="344">
        <v>696.91650033596954</v>
      </c>
      <c r="O741" s="344">
        <v>691.169957018985</v>
      </c>
      <c r="P741" s="344">
        <v>685.773629243101</v>
      </c>
      <c r="Q741" s="344">
        <v>679.9826864423203</v>
      </c>
      <c r="R741" s="344">
        <v>674.35645293030757</v>
      </c>
      <c r="S741" s="344">
        <v>668.519843042748</v>
      </c>
      <c r="T741" s="344">
        <v>662.84940880117881</v>
      </c>
      <c r="U741" s="344">
        <v>656.9671175245478</v>
      </c>
      <c r="V741" s="344">
        <v>651.06160533936088</v>
      </c>
      <c r="W741" s="344">
        <v>645.32448039832218</v>
      </c>
      <c r="X741" s="344">
        <v>639.37326378779744</v>
      </c>
      <c r="Y741" s="344">
        <v>633.59159338693132</v>
      </c>
      <c r="Z741" s="344">
        <v>626.49038531954363</v>
      </c>
    </row>
    <row r="742">
      <c r="A742" s="342" t="s">
        <v>386</v>
      </c>
      <c r="B742" s="343">
        <v>432.99999088048935</v>
      </c>
      <c r="C742" s="343">
        <v>473.84306582286325</v>
      </c>
      <c r="D742" s="343">
        <v>499.27955722479675</v>
      </c>
      <c r="E742" s="343">
        <v>536.45224343647612</v>
      </c>
      <c r="F742" s="343">
        <v>554.52412336540328</v>
      </c>
      <c r="G742" s="343">
        <v>543.00801398548447</v>
      </c>
      <c r="H742" s="343">
        <v>522.60717223502809</v>
      </c>
      <c r="I742" s="343">
        <v>524.70033908247763</v>
      </c>
      <c r="J742" s="344">
        <v>524.32841666939714</v>
      </c>
      <c r="K742" s="344">
        <v>521.6225738401323</v>
      </c>
      <c r="L742" s="344">
        <v>516.40378172935073</v>
      </c>
      <c r="M742" s="344">
        <v>509.0113332510835</v>
      </c>
      <c r="N742" s="344">
        <v>505.93716571487192</v>
      </c>
      <c r="O742" s="344">
        <v>508.44275479402114</v>
      </c>
      <c r="P742" s="344">
        <v>510.76598393905709</v>
      </c>
      <c r="Q742" s="344">
        <v>513.22753028224133</v>
      </c>
      <c r="R742" s="344">
        <v>515.58812878792321</v>
      </c>
      <c r="S742" s="344">
        <v>518.005162280049</v>
      </c>
      <c r="T742" s="344">
        <v>520.32270230377753</v>
      </c>
      <c r="U742" s="344">
        <v>522.69526113746736</v>
      </c>
      <c r="V742" s="344">
        <v>525.0452327570847</v>
      </c>
      <c r="W742" s="344">
        <v>527.29790212338094</v>
      </c>
      <c r="X742" s="344">
        <v>529.60345683418075</v>
      </c>
      <c r="Y742" s="344">
        <v>531.81285011925161</v>
      </c>
      <c r="Z742" s="344">
        <v>532.96007878683417</v>
      </c>
    </row>
    <row r="743">
      <c r="A743" s="341" t="s">
        <v>407</v>
      </c>
    </row>
    <row r="744">
      <c r="A744" s="342" t="s">
        <v>372</v>
      </c>
      <c r="B744" s="343">
        <v>690.99999964237213</v>
      </c>
      <c r="C744" s="343">
        <v>565.41365547398016</v>
      </c>
      <c r="D744" s="343">
        <v>565.222570177507</v>
      </c>
      <c r="E744" s="343">
        <v>564.919383172782</v>
      </c>
      <c r="F744" s="343">
        <v>564.45679572745189</v>
      </c>
      <c r="G744" s="343">
        <v>563.93115871917325</v>
      </c>
      <c r="H744" s="343">
        <v>563.49860744476962</v>
      </c>
      <c r="I744" s="343">
        <v>563.20355330002906</v>
      </c>
      <c r="J744" s="344">
        <v>562.92900252130357</v>
      </c>
      <c r="K744" s="344">
        <v>562.68734338611239</v>
      </c>
      <c r="L744" s="344">
        <v>562.49096345359976</v>
      </c>
      <c r="M744" s="344">
        <v>562.35224997262367</v>
      </c>
      <c r="N744" s="344">
        <v>562.28359041406418</v>
      </c>
      <c r="O744" s="344">
        <v>562.2630125859813</v>
      </c>
      <c r="P744" s="344">
        <v>562.26031765637856</v>
      </c>
      <c r="Q744" s="344">
        <v>562.27555374638609</v>
      </c>
      <c r="R744" s="344">
        <v>562.30876905964226</v>
      </c>
      <c r="S744" s="344">
        <v>562.36001188149226</v>
      </c>
      <c r="T744" s="344">
        <v>562.42933057872608</v>
      </c>
      <c r="U744" s="344">
        <v>562.51677359958921</v>
      </c>
      <c r="V744" s="344">
        <v>562.62238947401875</v>
      </c>
      <c r="W744" s="344">
        <v>562.74622681401706</v>
      </c>
      <c r="X744" s="344">
        <v>562.88833431411751</v>
      </c>
      <c r="Y744" s="344">
        <v>563.04876075189054</v>
      </c>
      <c r="Z744" s="344">
        <v>563.22755498854963</v>
      </c>
    </row>
    <row r="745">
      <c r="A745" s="342" t="s">
        <v>373</v>
      </c>
      <c r="B745" s="343">
        <v>690.99999964237213</v>
      </c>
      <c r="C745" s="343">
        <v>627.41365492838611</v>
      </c>
      <c r="D745" s="343">
        <v>627.22256747812264</v>
      </c>
      <c r="E745" s="343">
        <v>626.91937645311111</v>
      </c>
      <c r="F745" s="343">
        <v>626.45678175063415</v>
      </c>
      <c r="G745" s="343">
        <v>625.93113532019618</v>
      </c>
      <c r="H745" s="343">
        <v>625.49857600666508</v>
      </c>
      <c r="I745" s="343">
        <v>625.20351671628487</v>
      </c>
      <c r="J745" s="344">
        <v>624.92896111756556</v>
      </c>
      <c r="K745" s="344">
        <v>624.68729777337865</v>
      </c>
      <c r="L745" s="344">
        <v>624.49091451566676</v>
      </c>
      <c r="M745" s="344">
        <v>624.35219884105777</v>
      </c>
      <c r="N745" s="344">
        <v>624.28353842927083</v>
      </c>
      <c r="O745" s="344">
        <v>624.2629605429579</v>
      </c>
      <c r="P745" s="344">
        <v>624.26026569714872</v>
      </c>
      <c r="Q745" s="344">
        <v>624.27550201953011</v>
      </c>
      <c r="R745" s="344">
        <v>624.308717717271</v>
      </c>
      <c r="S745" s="344">
        <v>624.3599610769262</v>
      </c>
      <c r="T745" s="344">
        <v>624.42928046466557</v>
      </c>
      <c r="U745" s="344">
        <v>624.51672432663</v>
      </c>
      <c r="V745" s="344">
        <v>624.62234118940387</v>
      </c>
      <c r="W745" s="344">
        <v>624.74617966051562</v>
      </c>
      <c r="X745" s="344">
        <v>624.88828842907537</v>
      </c>
      <c r="Y745" s="344">
        <v>625.04871626631325</v>
      </c>
      <c r="Z745" s="344">
        <v>625.22751202628751</v>
      </c>
    </row>
    <row r="746">
      <c r="A746" s="342" t="s">
        <v>374</v>
      </c>
      <c r="B746" s="343">
        <v>690.99999964237213</v>
      </c>
      <c r="C746" s="343">
        <v>658.41365465760225</v>
      </c>
      <c r="D746" s="343">
        <v>658.2225661383693</v>
      </c>
      <c r="E746" s="343">
        <v>657.91937311800814</v>
      </c>
      <c r="F746" s="343">
        <v>657.45677481364453</v>
      </c>
      <c r="G746" s="343">
        <v>656.93112370676067</v>
      </c>
      <c r="H746" s="343">
        <v>656.4985604032056</v>
      </c>
      <c r="I746" s="343">
        <v>656.20349855892869</v>
      </c>
      <c r="J746" s="344">
        <v>655.92894056793557</v>
      </c>
      <c r="K746" s="344">
        <v>655.6872751347255</v>
      </c>
      <c r="L746" s="344">
        <v>655.49089022664714</v>
      </c>
      <c r="M746" s="344">
        <v>655.35217346329887</v>
      </c>
      <c r="N746" s="344">
        <v>655.28351262805677</v>
      </c>
      <c r="O746" s="344">
        <v>655.26293471286067</v>
      </c>
      <c r="P746" s="344">
        <v>655.2602399086511</v>
      </c>
      <c r="Q746" s="344">
        <v>655.27547634638427</v>
      </c>
      <c r="R746" s="344">
        <v>655.30869223496666</v>
      </c>
      <c r="S746" s="344">
        <v>655.35993586155359</v>
      </c>
      <c r="T746" s="344">
        <v>655.42925559201717</v>
      </c>
      <c r="U746" s="344">
        <v>655.51669987145419</v>
      </c>
      <c r="V746" s="344">
        <v>655.62231722476849</v>
      </c>
      <c r="W746" s="344">
        <v>655.74615625729052</v>
      </c>
      <c r="X746" s="344">
        <v>655.88826565541672</v>
      </c>
      <c r="Y746" s="344">
        <v>656.04869418724593</v>
      </c>
      <c r="Z746" s="344">
        <v>656.22749070327916</v>
      </c>
    </row>
    <row r="747">
      <c r="A747" s="342" t="s">
        <v>375</v>
      </c>
      <c r="B747" s="343">
        <v>690.99999964237213</v>
      </c>
      <c r="C747" s="343">
        <v>673.91365452270713</v>
      </c>
      <c r="D747" s="343">
        <v>673.72256547095651</v>
      </c>
      <c r="E747" s="343">
        <v>673.41937145658721</v>
      </c>
      <c r="F747" s="343">
        <v>672.95677135789447</v>
      </c>
      <c r="G747" s="343">
        <v>672.43111792137</v>
      </c>
      <c r="H747" s="343">
        <v>671.99855263012694</v>
      </c>
      <c r="I747" s="343">
        <v>671.70348951358926</v>
      </c>
      <c r="J747" s="344">
        <v>671.4289303308517</v>
      </c>
      <c r="K747" s="344">
        <v>671.18726385696823</v>
      </c>
      <c r="L747" s="344">
        <v>670.99087812673883</v>
      </c>
      <c r="M747" s="344">
        <v>670.85216082102318</v>
      </c>
      <c r="N747" s="344">
        <v>670.78349977483356</v>
      </c>
      <c r="O747" s="344">
        <v>670.76292184525312</v>
      </c>
      <c r="P747" s="344">
        <v>670.76022706177253</v>
      </c>
      <c r="Q747" s="344">
        <v>670.77546355697166</v>
      </c>
      <c r="R747" s="344">
        <v>670.80867954062774</v>
      </c>
      <c r="S747" s="344">
        <v>670.85992330019508</v>
      </c>
      <c r="T747" s="344">
        <v>670.92924320139389</v>
      </c>
      <c r="U747" s="344">
        <v>671.0166876888012</v>
      </c>
      <c r="V747" s="344">
        <v>671.122305286489</v>
      </c>
      <c r="W747" s="344">
        <v>671.24614459868485</v>
      </c>
      <c r="X747" s="344">
        <v>671.38825431044131</v>
      </c>
      <c r="Y747" s="344">
        <v>671.5486831882921</v>
      </c>
      <c r="Z747" s="344">
        <v>671.72748008096755</v>
      </c>
    </row>
    <row r="748">
      <c r="A748" s="342" t="s">
        <v>376</v>
      </c>
      <c r="B748" s="343">
        <v>690.99999964237213</v>
      </c>
      <c r="C748" s="343">
        <v>689.4136543881425</v>
      </c>
      <c r="D748" s="343">
        <v>689.22256480517819</v>
      </c>
      <c r="E748" s="343">
        <v>688.9193697992331</v>
      </c>
      <c r="F748" s="343">
        <v>688.45676791059952</v>
      </c>
      <c r="G748" s="343">
        <v>687.93111215012846</v>
      </c>
      <c r="H748" s="343">
        <v>687.49854487605558</v>
      </c>
      <c r="I748" s="343">
        <v>687.20348049036784</v>
      </c>
      <c r="J748" s="344">
        <v>686.92892011880031</v>
      </c>
      <c r="K748" s="344">
        <v>686.68725260678843</v>
      </c>
      <c r="L748" s="344">
        <v>686.49086605641946</v>
      </c>
      <c r="M748" s="344">
        <v>686.35214820966451</v>
      </c>
      <c r="N748" s="344">
        <v>686.28348695304578</v>
      </c>
      <c r="O748" s="344">
        <v>686.2629090091192</v>
      </c>
      <c r="P748" s="344">
        <v>686.26021424631961</v>
      </c>
      <c r="Q748" s="344">
        <v>686.27545079884669</v>
      </c>
      <c r="R748" s="344">
        <v>686.3086668773459</v>
      </c>
      <c r="S748" s="344">
        <v>686.35991076957021</v>
      </c>
      <c r="T748" s="344">
        <v>686.42923084108872</v>
      </c>
      <c r="U748" s="344">
        <v>686.51667553595917</v>
      </c>
      <c r="V748" s="344">
        <v>686.62229337742417</v>
      </c>
      <c r="W748" s="344">
        <v>686.74613296861128</v>
      </c>
      <c r="X748" s="344">
        <v>686.88824299323187</v>
      </c>
      <c r="Y748" s="344">
        <v>687.04867221625864</v>
      </c>
      <c r="Z748" s="344">
        <v>687.22746948465613</v>
      </c>
    </row>
    <row r="749">
      <c r="A749" s="342" t="s">
        <v>377</v>
      </c>
      <c r="B749" s="343">
        <v>690.99999964237213</v>
      </c>
      <c r="C749" s="343">
        <v>704.91365425390723</v>
      </c>
      <c r="D749" s="343">
        <v>704.72256414102822</v>
      </c>
      <c r="E749" s="343">
        <v>704.419368145931</v>
      </c>
      <c r="F749" s="343">
        <v>703.95676447172855</v>
      </c>
      <c r="G749" s="343">
        <v>703.43110639298436</v>
      </c>
      <c r="H749" s="343">
        <v>702.9985371409216</v>
      </c>
      <c r="I749" s="343">
        <v>702.70347148918358</v>
      </c>
      <c r="J749" s="344">
        <v>702.42890993168919</v>
      </c>
      <c r="K749" s="344">
        <v>702.18724138408493</v>
      </c>
      <c r="L749" s="344">
        <v>701.99085401558091</v>
      </c>
      <c r="M749" s="344">
        <v>701.85213562910963</v>
      </c>
      <c r="N749" s="344">
        <v>701.78347416257861</v>
      </c>
      <c r="O749" s="344">
        <v>701.76289620434375</v>
      </c>
      <c r="P749" s="344">
        <v>701.76020146217729</v>
      </c>
      <c r="Q749" s="344">
        <v>701.77543807189431</v>
      </c>
      <c r="R749" s="344">
        <v>701.80865424500735</v>
      </c>
      <c r="S749" s="344">
        <v>701.85989826956677</v>
      </c>
      <c r="T749" s="344">
        <v>701.92921851099027</v>
      </c>
      <c r="U749" s="344">
        <v>702.01666341281873</v>
      </c>
      <c r="V749" s="344">
        <v>702.122281497467</v>
      </c>
      <c r="W749" s="344">
        <v>702.24612136696521</v>
      </c>
      <c r="X749" s="344">
        <v>702.38823170368687</v>
      </c>
      <c r="Y749" s="344">
        <v>702.54866127104719</v>
      </c>
      <c r="Z749" s="344">
        <v>702.72745891424927</v>
      </c>
    </row>
    <row r="750">
      <c r="A750" s="342" t="s">
        <v>378</v>
      </c>
      <c r="B750" s="343">
        <v>690.99999964237213</v>
      </c>
      <c r="C750" s="343">
        <v>720.41365412000027</v>
      </c>
      <c r="D750" s="343">
        <v>720.22256347850089</v>
      </c>
      <c r="E750" s="343">
        <v>719.919366496666</v>
      </c>
      <c r="F750" s="343">
        <v>719.45676104125084</v>
      </c>
      <c r="G750" s="343">
        <v>718.931100649886</v>
      </c>
      <c r="H750" s="343">
        <v>718.498529424656</v>
      </c>
      <c r="I750" s="343">
        <v>718.20346250995567</v>
      </c>
      <c r="J750" s="344">
        <v>717.92889976942763</v>
      </c>
      <c r="K750" s="344">
        <v>717.68723018875733</v>
      </c>
      <c r="L750" s="344">
        <v>717.49084200411471</v>
      </c>
      <c r="M750" s="344">
        <v>717.3521230792461</v>
      </c>
      <c r="N750" s="344">
        <v>717.28346140331712</v>
      </c>
      <c r="O750" s="344">
        <v>717.26288343081183</v>
      </c>
      <c r="P750" s="344">
        <v>717.26018870923042</v>
      </c>
      <c r="Q750" s="344">
        <v>717.27542537600084</v>
      </c>
      <c r="R750" s="344">
        <v>717.30864164349885</v>
      </c>
      <c r="S750" s="344">
        <v>717.359885800072</v>
      </c>
      <c r="T750" s="344">
        <v>717.42920621098824</v>
      </c>
      <c r="U750" s="344">
        <v>717.51665131927143</v>
      </c>
      <c r="V750" s="344">
        <v>717.62226964651074</v>
      </c>
      <c r="W750" s="344">
        <v>717.74610979364229</v>
      </c>
      <c r="X750" s="344">
        <v>717.88822044170479</v>
      </c>
      <c r="Y750" s="344">
        <v>718.04865035255932</v>
      </c>
      <c r="Z750" s="344">
        <v>718.22744836965285</v>
      </c>
    </row>
    <row r="751">
      <c r="A751" s="342" t="s">
        <v>379</v>
      </c>
      <c r="B751" s="343">
        <v>690.99999964237213</v>
      </c>
      <c r="C751" s="343">
        <v>751.41365385316556</v>
      </c>
      <c r="D751" s="343">
        <v>751.22256215829</v>
      </c>
      <c r="E751" s="343">
        <v>750.91936321018909</v>
      </c>
      <c r="F751" s="343">
        <v>750.45675420535269</v>
      </c>
      <c r="G751" s="343">
        <v>749.93108920562224</v>
      </c>
      <c r="H751" s="343">
        <v>749.498514048454</v>
      </c>
      <c r="I751" s="343">
        <v>749.2034446170486</v>
      </c>
      <c r="J751" s="344">
        <v>748.928879519089</v>
      </c>
      <c r="K751" s="344">
        <v>748.68720787982966</v>
      </c>
      <c r="L751" s="344">
        <v>748.49081806887148</v>
      </c>
      <c r="M751" s="344">
        <v>748.352098071144</v>
      </c>
      <c r="N751" s="344">
        <v>748.28343597795583</v>
      </c>
      <c r="O751" s="344">
        <v>748.26285797702235</v>
      </c>
      <c r="P751" s="344">
        <v>748.26016329646916</v>
      </c>
      <c r="Q751" s="344">
        <v>748.275400076936</v>
      </c>
      <c r="R751" s="344">
        <v>748.30861653252089</v>
      </c>
      <c r="S751" s="344">
        <v>748.35986095216435</v>
      </c>
      <c r="T751" s="344">
        <v>748.42918170083362</v>
      </c>
      <c r="U751" s="344">
        <v>748.51662722052333</v>
      </c>
      <c r="V751" s="344">
        <v>748.622246031178</v>
      </c>
      <c r="W751" s="344">
        <v>748.746086731552</v>
      </c>
      <c r="X751" s="344">
        <v>748.888198000029</v>
      </c>
      <c r="Y751" s="344">
        <v>749.04862859536388</v>
      </c>
      <c r="Z751" s="344">
        <v>749.227427357512</v>
      </c>
    </row>
    <row r="752">
      <c r="A752" s="342" t="s">
        <v>380</v>
      </c>
      <c r="B752" s="343">
        <v>690.99999964237213</v>
      </c>
      <c r="C752" s="343">
        <v>813.41365332338376</v>
      </c>
      <c r="D752" s="343">
        <v>813.22255953708134</v>
      </c>
      <c r="E752" s="343">
        <v>812.91935668503868</v>
      </c>
      <c r="F752" s="343">
        <v>812.45674063293677</v>
      </c>
      <c r="G752" s="343">
        <v>811.931066483405</v>
      </c>
      <c r="H752" s="343">
        <v>811.498483519461</v>
      </c>
      <c r="I752" s="343">
        <v>811.20340909120921</v>
      </c>
      <c r="J752" s="344">
        <v>810.92883931263987</v>
      </c>
      <c r="K752" s="344">
        <v>810.6871635861188</v>
      </c>
      <c r="L752" s="344">
        <v>810.49077054617214</v>
      </c>
      <c r="M752" s="344">
        <v>810.35204841833661</v>
      </c>
      <c r="N752" s="344">
        <v>810.283385496725</v>
      </c>
      <c r="O752" s="344">
        <v>810.26280743938185</v>
      </c>
      <c r="P752" s="344">
        <v>810.26011284031836</v>
      </c>
      <c r="Q752" s="344">
        <v>810.27534984655324</v>
      </c>
      <c r="R752" s="344">
        <v>810.30856667560522</v>
      </c>
      <c r="S752" s="344">
        <v>810.35981161758832</v>
      </c>
      <c r="T752" s="344">
        <v>810.42913303687567</v>
      </c>
      <c r="U752" s="344">
        <v>810.51657937341884</v>
      </c>
      <c r="V752" s="344">
        <v>810.62219914389584</v>
      </c>
      <c r="W752" s="344">
        <v>810.74604094273082</v>
      </c>
      <c r="X752" s="344">
        <v>810.88815344302361</v>
      </c>
      <c r="Y752" s="344">
        <v>811.04858539739257</v>
      </c>
      <c r="Z752" s="344">
        <v>811.22738563882979</v>
      </c>
    </row>
    <row r="753">
      <c r="A753" s="342" t="s">
        <v>381</v>
      </c>
      <c r="B753" s="343">
        <v>690.99999964237213</v>
      </c>
      <c r="C753" s="343">
        <v>875.41365279871673</v>
      </c>
      <c r="D753" s="343">
        <v>875.22255694117553</v>
      </c>
      <c r="E753" s="343">
        <v>874.91935022285179</v>
      </c>
      <c r="F753" s="343">
        <v>874.45672719142487</v>
      </c>
      <c r="G753" s="343">
        <v>873.9310439802565</v>
      </c>
      <c r="H753" s="343">
        <v>873.4984532847534</v>
      </c>
      <c r="I753" s="343">
        <v>873.20337390781992</v>
      </c>
      <c r="J753" s="344">
        <v>872.92879949376038</v>
      </c>
      <c r="K753" s="344">
        <v>872.68711971938444</v>
      </c>
      <c r="L753" s="344">
        <v>872.49072348159314</v>
      </c>
      <c r="M753" s="344">
        <v>872.35199924421306</v>
      </c>
      <c r="N753" s="344">
        <v>872.28333550220441</v>
      </c>
      <c r="O753" s="344">
        <v>872.26275738903917</v>
      </c>
      <c r="P753" s="344">
        <v>872.26006287072039</v>
      </c>
      <c r="Q753" s="344">
        <v>872.27530010058331</v>
      </c>
      <c r="R753" s="344">
        <v>872.30851729953361</v>
      </c>
      <c r="S753" s="344">
        <v>872.35976275885128</v>
      </c>
      <c r="T753" s="344">
        <v>872.42908484231828</v>
      </c>
      <c r="U753" s="344">
        <v>872.51653198786357</v>
      </c>
      <c r="V753" s="344">
        <v>872.62215270893023</v>
      </c>
      <c r="W753" s="344">
        <v>872.74599559565456</v>
      </c>
      <c r="X753" s="344">
        <v>872.88810931590581</v>
      </c>
      <c r="Y753" s="344">
        <v>873.04854261621574</v>
      </c>
      <c r="Z753" s="344">
        <v>873.22734432269169</v>
      </c>
    </row>
    <row r="754">
      <c r="A754" s="342" t="s">
        <v>382</v>
      </c>
      <c r="B754" s="343">
        <v>690.99999964237213</v>
      </c>
      <c r="C754" s="343">
        <v>937.41365227909614</v>
      </c>
      <c r="D754" s="343">
        <v>937.22255437021283</v>
      </c>
      <c r="E754" s="343">
        <v>936.91934382272677</v>
      </c>
      <c r="F754" s="343">
        <v>936.45671387893708</v>
      </c>
      <c r="G754" s="343">
        <v>935.93102169302915</v>
      </c>
      <c r="H754" s="343">
        <v>935.49842334010179</v>
      </c>
      <c r="I754" s="343">
        <v>935.20333906195833</v>
      </c>
      <c r="J754" s="344">
        <v>934.92876005687924</v>
      </c>
      <c r="K754" s="344">
        <v>934.68707627348874</v>
      </c>
      <c r="L754" s="344">
        <v>934.49067686854835</v>
      </c>
      <c r="M754" s="344">
        <v>934.35195054188955</v>
      </c>
      <c r="N754" s="344">
        <v>934.28328598739517</v>
      </c>
      <c r="O754" s="344">
        <v>934.26270781898677</v>
      </c>
      <c r="P754" s="344">
        <v>934.26001338067647</v>
      </c>
      <c r="Q754" s="344">
        <v>934.27525083205728</v>
      </c>
      <c r="R754" s="344">
        <v>934.30846839739024</v>
      </c>
      <c r="S754" s="344">
        <v>934.35971436910711</v>
      </c>
      <c r="T754" s="344">
        <v>934.42903711040776</v>
      </c>
      <c r="U754" s="344">
        <v>934.51648505721641</v>
      </c>
      <c r="V754" s="344">
        <v>934.62210671977323</v>
      </c>
      <c r="W754" s="344">
        <v>934.74595068396718</v>
      </c>
      <c r="X754" s="344">
        <v>934.88806561248794</v>
      </c>
      <c r="Y754" s="344">
        <v>935.04850024583789</v>
      </c>
      <c r="Z754" s="344">
        <v>935.22730340330486</v>
      </c>
    </row>
    <row r="755">
      <c r="A755" s="342" t="s">
        <v>383</v>
      </c>
      <c r="B755" s="343">
        <v>690.99999964237213</v>
      </c>
      <c r="C755" s="343">
        <v>502.00460090422808</v>
      </c>
      <c r="D755" s="343">
        <v>500.661368222061</v>
      </c>
      <c r="E755" s="343">
        <v>499.46210796180986</v>
      </c>
      <c r="F755" s="343">
        <v>498.35999084471916</v>
      </c>
      <c r="G755" s="343">
        <v>497.45032463957125</v>
      </c>
      <c r="H755" s="343">
        <v>496.88819935362687</v>
      </c>
      <c r="I755" s="343">
        <v>496.71848949055118</v>
      </c>
      <c r="J755" s="344">
        <v>496.82577023351035</v>
      </c>
      <c r="K755" s="344">
        <v>497.22291928719039</v>
      </c>
      <c r="L755" s="344">
        <v>497.92289890164994</v>
      </c>
      <c r="M755" s="344">
        <v>498.93875940417706</v>
      </c>
      <c r="N755" s="344">
        <v>500.28364291499634</v>
      </c>
      <c r="O755" s="344">
        <v>500.26306514576959</v>
      </c>
      <c r="P755" s="344">
        <v>500.26037013158845</v>
      </c>
      <c r="Q755" s="344">
        <v>500.27560598695112</v>
      </c>
      <c r="R755" s="344">
        <v>500.30882091194144</v>
      </c>
      <c r="S755" s="344">
        <v>500.36006319068321</v>
      </c>
      <c r="T755" s="344">
        <v>500.42938119058516</v>
      </c>
      <c r="U755" s="344">
        <v>500.5168233620193</v>
      </c>
      <c r="V755" s="344">
        <v>500.62243823831932</v>
      </c>
      <c r="W755" s="344">
        <v>500.74627443599047</v>
      </c>
      <c r="X755" s="344">
        <v>500.88838065505877</v>
      </c>
      <c r="Y755" s="344">
        <v>501.04880567948709</v>
      </c>
      <c r="Z755" s="344">
        <v>501.22759837771918</v>
      </c>
    </row>
    <row r="756">
      <c r="A756" s="342" t="s">
        <v>384</v>
      </c>
      <c r="B756" s="343">
        <v>690.99999964237213</v>
      </c>
      <c r="C756" s="343">
        <v>876.84204006937046</v>
      </c>
      <c r="D756" s="343">
        <v>877.81599917441679</v>
      </c>
      <c r="E756" s="343">
        <v>878.41616058345608</v>
      </c>
      <c r="F756" s="343">
        <v>878.5955950315232</v>
      </c>
      <c r="G756" s="343">
        <v>878.452559265071</v>
      </c>
      <c r="H756" s="343">
        <v>878.14512366528822</v>
      </c>
      <c r="I756" s="343">
        <v>877.71816009918837</v>
      </c>
      <c r="J756" s="344">
        <v>877.05406544527864</v>
      </c>
      <c r="K756" s="344">
        <v>876.16572794599062</v>
      </c>
      <c r="L756" s="344">
        <v>875.0659828825934</v>
      </c>
      <c r="M756" s="344">
        <v>873.76761074138733</v>
      </c>
      <c r="N756" s="344">
        <v>872.28333550220441</v>
      </c>
      <c r="O756" s="344">
        <v>872.26275738903917</v>
      </c>
      <c r="P756" s="344">
        <v>872.26006287072039</v>
      </c>
      <c r="Q756" s="344">
        <v>872.27530010058331</v>
      </c>
      <c r="R756" s="344">
        <v>872.30851729953361</v>
      </c>
      <c r="S756" s="344">
        <v>872.35976275885128</v>
      </c>
      <c r="T756" s="344">
        <v>872.42908484231828</v>
      </c>
      <c r="U756" s="344">
        <v>872.51653198786357</v>
      </c>
      <c r="V756" s="344">
        <v>872.62215270893023</v>
      </c>
      <c r="W756" s="344">
        <v>872.74599559565456</v>
      </c>
      <c r="X756" s="344">
        <v>872.88810931590615</v>
      </c>
      <c r="Y756" s="344">
        <v>873.04854261621574</v>
      </c>
      <c r="Z756" s="344">
        <v>873.22734432269169</v>
      </c>
    </row>
    <row r="757">
      <c r="A757" s="342" t="s">
        <v>385</v>
      </c>
      <c r="B757" s="343">
        <v>690.99999964237213</v>
      </c>
      <c r="C757" s="343">
        <v>750.39536347133276</v>
      </c>
      <c r="D757" s="343">
        <v>749.20477258635174</v>
      </c>
      <c r="E757" s="343">
        <v>747.92032121188572</v>
      </c>
      <c r="F757" s="343">
        <v>746.495154805973</v>
      </c>
      <c r="G757" s="343">
        <v>745.02469159672751</v>
      </c>
      <c r="H757" s="343">
        <v>743.66357079393856</v>
      </c>
      <c r="I757" s="343">
        <v>742.45577942991747</v>
      </c>
      <c r="J757" s="344">
        <v>741.28543658893864</v>
      </c>
      <c r="K757" s="344">
        <v>740.16480874573085</v>
      </c>
      <c r="L757" s="344">
        <v>739.10616245827578</v>
      </c>
      <c r="M757" s="344">
        <v>738.12176488037039</v>
      </c>
      <c r="N757" s="344">
        <v>737.22388439192889</v>
      </c>
      <c r="O757" s="344">
        <v>736.39075601097647</v>
      </c>
      <c r="P757" s="344">
        <v>735.59246523606441</v>
      </c>
      <c r="Q757" s="344">
        <v>734.829057751912</v>
      </c>
      <c r="R757" s="344">
        <v>734.10057954910985</v>
      </c>
      <c r="S757" s="344">
        <v>733.40707692759656</v>
      </c>
      <c r="T757" s="344">
        <v>732.748596499473</v>
      </c>
      <c r="U757" s="344">
        <v>732.12518519133971</v>
      </c>
      <c r="V757" s="344">
        <v>731.53689024636617</v>
      </c>
      <c r="W757" s="344">
        <v>730.98375922617811</v>
      </c>
      <c r="X757" s="344">
        <v>730.465840012618</v>
      </c>
      <c r="Y757" s="344">
        <v>729.98318080937668</v>
      </c>
      <c r="Z757" s="344">
        <v>729.53583014366689</v>
      </c>
    </row>
    <row r="758">
      <c r="A758" s="342" t="s">
        <v>386</v>
      </c>
      <c r="B758" s="343">
        <v>690.99999964237213</v>
      </c>
      <c r="C758" s="343">
        <v>876.95976443762981</v>
      </c>
      <c r="D758" s="343">
        <v>878.2862348537426</v>
      </c>
      <c r="E758" s="343">
        <v>879.47287074263772</v>
      </c>
      <c r="F758" s="343">
        <v>880.47167798755413</v>
      </c>
      <c r="G758" s="343">
        <v>881.38043018823453</v>
      </c>
      <c r="H758" s="343">
        <v>882.35756537453278</v>
      </c>
      <c r="I758" s="343">
        <v>883.4481477359285</v>
      </c>
      <c r="J758" s="344">
        <v>884.53346015675925</v>
      </c>
      <c r="K758" s="344">
        <v>885.6260728301869</v>
      </c>
      <c r="L758" s="344">
        <v>886.73855407074711</v>
      </c>
      <c r="M758" s="344">
        <v>887.88347044353918</v>
      </c>
      <c r="N758" s="344">
        <v>889.07338701449373</v>
      </c>
      <c r="O758" s="344">
        <v>890.28600633014878</v>
      </c>
      <c r="P758" s="344">
        <v>891.49068650121649</v>
      </c>
      <c r="Q758" s="344">
        <v>892.68747500840573</v>
      </c>
      <c r="R758" s="344">
        <v>893.876419308519</v>
      </c>
      <c r="S758" s="344">
        <v>895.05756683411789</v>
      </c>
      <c r="T758" s="344">
        <v>896.23096499323947</v>
      </c>
      <c r="U758" s="344">
        <v>897.39666116907665</v>
      </c>
      <c r="V758" s="344">
        <v>898.55470271967636</v>
      </c>
      <c r="W758" s="344">
        <v>899.70513697764875</v>
      </c>
      <c r="X758" s="344">
        <v>900.84801124987041</v>
      </c>
      <c r="Y758" s="344">
        <v>901.98337281716579</v>
      </c>
      <c r="Z758" s="344">
        <v>903.11126893404469</v>
      </c>
    </row>
  </sheetData>
  <mergeCells>
    <mergeCell ref="A1:Z1"/>
    <mergeCell ref="A21:Z2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rowBreaks count="1" manualBreakCount="1">
    <brk id="41" max="1048575" man="1"/>
  </rowBreaks>
  <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M91"/>
  <sheetViews>
    <sheetView showGridLines="0" zoomScaleNormal="100" zoomScaleSheetLayoutView="75" workbookViewId="0">
      <selection sqref="A1:M1"/>
    </sheetView>
  </sheetViews>
  <sheetFormatPr defaultColWidth="8.75" defaultRowHeight="12.75"/>
  <cols>
    <col min="1" max="1" width="30.625" customWidth="1" style="244"/>
    <col min="2" max="2" width="8.75" customWidth="1" style="233"/>
    <col min="3" max="3" width="8.75" customWidth="1" style="237"/>
    <col min="4" max="4" width="8.75" customWidth="1" style="233"/>
    <col min="5" max="5" width="8.75" customWidth="1" style="238"/>
    <col min="6" max="6" width="8.75" customWidth="1" style="237"/>
    <col min="7" max="7" width="8.75" customWidth="1" style="237"/>
    <col min="8" max="8" width="8.75" customWidth="1" style="238"/>
    <col min="9" max="9" width="8.75" customWidth="1" style="238"/>
    <col min="10" max="11" width="8.75" customWidth="1" style="233"/>
    <col min="12" max="12" width="8.75" customWidth="1" style="239"/>
    <col min="13" max="13" width="10.625" customWidth="1" style="239"/>
    <col min="14" max="16384" width="8.75" customWidth="1" style="234"/>
  </cols>
  <sheetData>
    <row r="1" ht="24.95" customHeight="1" s="235" customFormat="1">
      <c r="A1" s="302" t="s">
        <v>232</v>
      </c>
      <c r="B1" s="303"/>
      <c r="C1" s="303"/>
      <c r="D1" s="303"/>
      <c r="E1" s="303"/>
      <c r="F1" s="303"/>
      <c r="G1" s="303"/>
      <c r="H1" s="303"/>
      <c r="I1" s="303"/>
      <c r="J1" s="303"/>
      <c r="K1" s="303"/>
      <c r="L1" s="303"/>
      <c r="M1" s="303"/>
    </row>
    <row r="2" ht="14.25" customHeight="1">
      <c r="A2" s="236" t="s">
        <v>1</v>
      </c>
      <c r="M2" s="233" t="s">
        <v>2</v>
      </c>
    </row>
    <row r="3" ht="5.1" customHeight="1">
      <c r="A3" s="241"/>
    </row>
    <row r="4" ht="15.75">
      <c r="A4" s="240" t="s">
        <v>258</v>
      </c>
      <c r="B4" s="241"/>
      <c r="C4" s="241"/>
      <c r="D4" s="241"/>
      <c r="E4" s="241"/>
      <c r="F4" s="241"/>
      <c r="G4" s="241"/>
      <c r="H4" s="241"/>
      <c r="I4" s="241"/>
      <c r="J4" s="242"/>
      <c r="K4" s="242"/>
      <c r="L4" s="234"/>
      <c r="M4" s="234"/>
    </row>
    <row r="5">
      <c r="A5" s="273" t="s">
        <v>259</v>
      </c>
    </row>
    <row r="6" ht="42.75" customHeight="1">
      <c r="A6" s="313" t="s">
        <v>260</v>
      </c>
      <c r="B6" s="313"/>
      <c r="C6" s="313"/>
      <c r="D6" s="313"/>
      <c r="E6" s="313"/>
      <c r="F6" s="313"/>
      <c r="G6" s="313"/>
      <c r="H6" s="313"/>
      <c r="I6" s="313"/>
      <c r="J6" s="313"/>
      <c r="K6" s="313"/>
      <c r="L6" s="313"/>
      <c r="M6" s="313"/>
    </row>
    <row r="7" ht="14.25" customHeight="1">
      <c r="A7" s="280"/>
      <c r="B7" s="280"/>
      <c r="C7" s="280"/>
      <c r="D7" s="280"/>
      <c r="E7" s="280"/>
      <c r="F7" s="280"/>
      <c r="G7" s="280"/>
      <c r="H7" s="280"/>
      <c r="I7" s="280"/>
      <c r="J7" s="280"/>
      <c r="K7" s="280"/>
      <c r="L7" s="280"/>
      <c r="M7" s="280"/>
    </row>
    <row r="8" ht="29.25" customHeight="1">
      <c r="A8" s="313" t="s">
        <v>261</v>
      </c>
      <c r="B8" s="313"/>
      <c r="C8" s="313"/>
      <c r="D8" s="313"/>
      <c r="E8" s="313"/>
      <c r="F8" s="313"/>
      <c r="G8" s="313"/>
      <c r="H8" s="313"/>
      <c r="I8" s="313"/>
      <c r="J8" s="313"/>
      <c r="K8" s="313"/>
      <c r="L8" s="313"/>
      <c r="M8" s="313"/>
    </row>
    <row r="9" ht="14.25" customHeight="1">
      <c r="A9" s="280"/>
      <c r="B9" s="280"/>
      <c r="C9" s="280"/>
      <c r="D9" s="280"/>
      <c r="E9" s="280"/>
      <c r="F9" s="280"/>
      <c r="G9" s="280"/>
      <c r="H9" s="280"/>
      <c r="I9" s="280"/>
      <c r="J9" s="280"/>
      <c r="K9" s="280"/>
      <c r="L9" s="280"/>
      <c r="M9" s="280"/>
    </row>
    <row r="10">
      <c r="A10" s="274" t="s">
        <v>262</v>
      </c>
    </row>
    <row r="11">
      <c r="A11" s="274" t="s">
        <v>263</v>
      </c>
    </row>
    <row r="12">
      <c r="A12" s="274" t="s">
        <v>264</v>
      </c>
    </row>
    <row r="13" ht="14.25" customHeight="1">
      <c r="A13" s="274"/>
    </row>
    <row r="14">
      <c r="A14" s="274" t="s">
        <v>265</v>
      </c>
    </row>
    <row r="15">
      <c r="A15" s="274" t="s">
        <v>266</v>
      </c>
    </row>
    <row r="16">
      <c r="A16" s="274" t="s">
        <v>267</v>
      </c>
    </row>
    <row r="26">
      <c r="A26" s="274" t="s">
        <v>268</v>
      </c>
      <c r="B26" s="281"/>
      <c r="C26" s="282"/>
      <c r="D26" s="281"/>
      <c r="E26" s="283"/>
      <c r="F26" s="282"/>
      <c r="G26" s="282"/>
      <c r="H26" s="283"/>
      <c r="I26" s="283"/>
      <c r="J26" s="281"/>
      <c r="K26" s="281"/>
      <c r="L26" s="281"/>
      <c r="M26" s="281"/>
    </row>
    <row r="27">
      <c r="A27" s="274" t="s">
        <v>269</v>
      </c>
      <c r="B27" s="281"/>
      <c r="C27" s="282"/>
      <c r="D27" s="281"/>
      <c r="E27" s="283"/>
      <c r="F27" s="282"/>
      <c r="G27" s="282"/>
      <c r="H27" s="283"/>
      <c r="I27" s="283"/>
      <c r="J27" s="281"/>
      <c r="K27" s="281"/>
      <c r="L27" s="281"/>
      <c r="M27" s="281"/>
    </row>
    <row r="28" ht="49.5" customHeight="1">
      <c r="A28" s="313" t="s">
        <v>270</v>
      </c>
      <c r="B28" s="313"/>
      <c r="C28" s="313"/>
      <c r="D28" s="313"/>
      <c r="E28" s="313"/>
      <c r="F28" s="313"/>
      <c r="G28" s="313"/>
      <c r="H28" s="313"/>
      <c r="I28" s="313"/>
      <c r="J28" s="313"/>
      <c r="K28" s="313"/>
      <c r="L28" s="313"/>
      <c r="M28" s="313"/>
    </row>
    <row r="29"/>
    <row r="30" ht="15.75">
      <c r="A30" s="240" t="s">
        <v>271</v>
      </c>
    </row>
    <row r="31">
      <c r="A31" s="244" t="s">
        <v>272</v>
      </c>
    </row>
    <row r="32">
      <c r="A32" s="274" t="s">
        <v>273</v>
      </c>
    </row>
    <row r="33">
      <c r="A33" s="274" t="s">
        <v>274</v>
      </c>
    </row>
    <row r="34">
      <c r="A34" s="274" t="s">
        <v>275</v>
      </c>
    </row>
    <row r="35">
      <c r="A35" s="274" t="s">
        <v>276</v>
      </c>
    </row>
    <row r="36">
      <c r="A36" s="244" t="s">
        <v>277</v>
      </c>
    </row>
    <row r="37">
      <c r="A37" s="274" t="s">
        <v>278</v>
      </c>
    </row>
    <row r="38">
      <c r="A38" s="274" t="s">
        <v>279</v>
      </c>
    </row>
    <row r="39">
      <c r="A39" s="244" t="s">
        <v>280</v>
      </c>
    </row>
    <row r="40">
      <c r="A40" s="274" t="s">
        <v>281</v>
      </c>
    </row>
    <row r="41">
      <c r="A41" s="244" t="s">
        <v>282</v>
      </c>
      <c r="B41" s="241"/>
      <c r="C41" s="241"/>
      <c r="D41" s="241"/>
      <c r="E41" s="241"/>
      <c r="F41" s="241"/>
      <c r="G41" s="241"/>
      <c r="H41" s="241"/>
      <c r="I41" s="241"/>
      <c r="J41" s="242"/>
      <c r="K41" s="242"/>
      <c r="L41" s="234"/>
      <c r="M41" s="234"/>
    </row>
    <row r="42">
      <c r="A42" s="274" t="s">
        <v>283</v>
      </c>
    </row>
    <row r="43">
      <c r="A43" s="244" t="s">
        <v>284</v>
      </c>
    </row>
    <row r="44">
      <c r="A44" s="274" t="s">
        <v>285</v>
      </c>
    </row>
    <row r="45">
      <c r="A45" s="244" t="s">
        <v>286</v>
      </c>
    </row>
    <row r="46">
      <c r="A46" s="274" t="s">
        <v>287</v>
      </c>
    </row>
    <row r="47">
      <c r="A47" s="244" t="s">
        <v>288</v>
      </c>
    </row>
    <row r="48">
      <c r="A48" s="274" t="s">
        <v>289</v>
      </c>
    </row>
    <row r="49">
      <c r="A49" s="274" t="s">
        <v>290</v>
      </c>
    </row>
    <row r="50">
      <c r="A50" s="274" t="s">
        <v>291</v>
      </c>
    </row>
    <row r="51">
      <c r="A51" s="244" t="s">
        <v>292</v>
      </c>
    </row>
    <row r="52">
      <c r="A52" s="274" t="s">
        <v>293</v>
      </c>
    </row>
    <row r="53">
      <c r="A53" s="274" t="s">
        <v>294</v>
      </c>
    </row>
    <row r="54">
      <c r="A54" s="274" t="s">
        <v>295</v>
      </c>
    </row>
    <row r="55">
      <c r="A55" s="274" t="s">
        <v>296</v>
      </c>
    </row>
    <row r="56">
      <c r="A56" s="274" t="s">
        <v>297</v>
      </c>
    </row>
    <row r="57">
      <c r="A57" s="274" t="s">
        <v>298</v>
      </c>
    </row>
    <row r="58">
      <c r="A58" s="244" t="s">
        <v>299</v>
      </c>
    </row>
    <row r="59">
      <c r="A59" s="274" t="s">
        <v>300</v>
      </c>
    </row>
    <row r="60">
      <c r="A60" s="274" t="s">
        <v>301</v>
      </c>
    </row>
    <row r="61">
      <c r="A61" s="274" t="s">
        <v>302</v>
      </c>
    </row>
    <row r="62">
      <c r="A62" s="244" t="s">
        <v>303</v>
      </c>
    </row>
    <row r="63">
      <c r="A63" s="274" t="s">
        <v>304</v>
      </c>
    </row>
    <row r="64">
      <c r="A64" s="274" t="s">
        <v>305</v>
      </c>
    </row>
    <row r="65">
      <c r="A65" s="244" t="s">
        <v>306</v>
      </c>
    </row>
    <row r="66">
      <c r="A66" s="274" t="s">
        <v>307</v>
      </c>
    </row>
    <row r="67">
      <c r="A67" s="274" t="s">
        <v>308</v>
      </c>
    </row>
    <row r="68">
      <c r="A68" s="274" t="s">
        <v>309</v>
      </c>
    </row>
    <row r="69">
      <c r="A69" s="274" t="s">
        <v>310</v>
      </c>
    </row>
    <row r="70">
      <c r="A70" s="274" t="s">
        <v>311</v>
      </c>
    </row>
    <row r="71">
      <c r="A71" s="274" t="s">
        <v>312</v>
      </c>
    </row>
    <row r="72">
      <c r="A72" s="274" t="s">
        <v>313</v>
      </c>
    </row>
    <row r="73">
      <c r="A73" s="274" t="s">
        <v>314</v>
      </c>
    </row>
    <row r="74">
      <c r="A74" s="274" t="s">
        <v>315</v>
      </c>
    </row>
    <row r="75">
      <c r="A75" s="244" t="s">
        <v>316</v>
      </c>
    </row>
    <row r="76">
      <c r="A76" s="274" t="s">
        <v>317</v>
      </c>
    </row>
    <row r="77">
      <c r="A77" s="244" t="s">
        <v>318</v>
      </c>
    </row>
    <row r="78">
      <c r="A78" s="274" t="s">
        <v>319</v>
      </c>
    </row>
    <row r="80" ht="15.75">
      <c r="A80" s="240" t="s">
        <v>320</v>
      </c>
    </row>
    <row r="81">
      <c r="A81" s="244" t="s">
        <v>321</v>
      </c>
    </row>
    <row r="82">
      <c r="A82" s="244" t="s">
        <v>322</v>
      </c>
    </row>
    <row r="83">
      <c r="A83" s="244" t="s">
        <v>323</v>
      </c>
    </row>
    <row r="84">
      <c r="A84" s="244" t="s">
        <v>324</v>
      </c>
    </row>
    <row r="85">
      <c r="A85" s="244" t="s">
        <v>325</v>
      </c>
    </row>
    <row r="86">
      <c r="A86" s="274" t="s">
        <v>326</v>
      </c>
    </row>
    <row r="87">
      <c r="A87" s="244" t="s">
        <v>327</v>
      </c>
    </row>
    <row r="88">
      <c r="A88" s="244" t="s">
        <v>328</v>
      </c>
    </row>
    <row r="89">
      <c r="A89" s="244" t="s">
        <v>329</v>
      </c>
    </row>
    <row r="91" ht="15.75">
      <c r="A91" s="240" t="s">
        <v>4</v>
      </c>
    </row>
  </sheetData>
  <mergeCells>
    <mergeCell ref="A8:M8"/>
    <mergeCell ref="A28:M28"/>
    <mergeCell ref="A1:M1"/>
    <mergeCell ref="A6:M6"/>
  </mergeCells>
  <pageMargins left="0.25" right="0.25" top="0.75" bottom="0.75" header="0.3" footer="0.3"/>
  <pageSetup scale="88"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rowBreaks count="2" manualBreakCount="2">
    <brk id="29" max="1048575" man="1"/>
    <brk id="64" max="1048575" man="1"/>
  </rowBreaks>
  <drawing r:id="rId2"/>
  <legacyDrawing r:id="rId3"/>
  <legacyDrawingHF r:id="rId6"/>
  <oleObjects>
    <mc:AlternateContent xmlns:mc="http://schemas.openxmlformats.org/markup-compatibility/2006">
      <mc:Choice Requires="x14">
        <oleObject progId="Equation.DSMT4" shapeId="11265" r:id="rId4">
          <objectPr defaultSize="0" autoPict="0" r:id="rId5">
            <anchor moveWithCells="1">
              <from>
                <xdr:col>0</xdr:col>
                <xdr:colOff>2181225</xdr:colOff>
                <xdr:row>16</xdr:row>
                <xdr:rowOff>161925</xdr:rowOff>
              </from>
              <to>
                <xdr:col>8</xdr:col>
                <xdr:colOff>95250</xdr:colOff>
                <xdr:row>24</xdr:row>
                <xdr:rowOff>28575</xdr:rowOff>
              </to>
            </anchor>
          </objectPr>
        </oleObject>
      </mc:Choice>
      <mc:Fallback>
        <oleObject progId="Equation.DSMT4" shapeId="11265"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Q2"/>
  <sheetViews>
    <sheetView showGridLines="0" zoomScaleNormal="100" workbookViewId="0">
      <selection activeCell="A2" sqref="A2:O2"/>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6384" width="8.75" customWidth="1" style="171"/>
  </cols>
  <sheetData>
    <row r="2" ht="23.25">
      <c r="A2" s="314" t="s">
        <v>257</v>
      </c>
      <c r="B2" s="314"/>
      <c r="C2" s="314"/>
      <c r="D2" s="314"/>
      <c r="E2" s="314"/>
      <c r="F2" s="314"/>
      <c r="G2" s="314"/>
      <c r="H2" s="314"/>
      <c r="I2" s="314"/>
      <c r="J2" s="314"/>
      <c r="K2" s="314"/>
      <c r="L2" s="314"/>
      <c r="M2" s="314"/>
      <c r="N2" s="314"/>
      <c r="O2" s="314"/>
      <c r="P2" s="284"/>
      <c r="Q2" s="284"/>
    </row>
    <row r="3" ht="15" customHeight="1"/>
  </sheetData>
  <mergeCells>
    <mergeCell ref="A2:O2"/>
  </mergeCells>
  <pageMargins left="0.25" right="0.25" top="0.75" bottom="0.75" header="0.3" footer="0.3"/>
  <pageSetup scale="92" fitToHeight="0" orientation="landscape" horizontalDpi="300" verticalDpi="300"/>
  <headerFooter differentFirst="0" differentOddEven="0" scaleWithDoc="1">
    <oddHeader>&amp;R&amp;G</oddHeader>
    <oddFooter>&amp;C&amp;"Ubuntu,Regular"&amp;8&amp;K00-049Thomas Ho Company Ltd.
https://www.thcdecisions.com | customersupport@thomasho.com&amp;R&amp;"Ubuntu,Regular"&amp;8&amp;K00-049&amp;P</oddFoot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sheetViews>
    <sheetView workbookViewId="0"/>
  </sheetViews>
  <sheetFormatPr defaultRowHeight="15.75"/>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sheetViews>
    <sheetView workbookViewId="0"/>
  </sheetViews>
  <sheetFormatPr defaultRowHeight="15.75"/>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sheetViews>
    <sheetView workbookViewId="0"/>
  </sheetViews>
  <sheetFormatPr defaultRowHeight="15.7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81"/>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32"/>
    <col min="2" max="2" width="8.125" customWidth="1" style="233"/>
    <col min="3" max="3" width="8.125" customWidth="1" style="237"/>
    <col min="4" max="4" width="13.75" customWidth="1" style="233"/>
    <col min="5" max="5" width="8.125" customWidth="1" style="238"/>
    <col min="6" max="7" width="8.125" customWidth="1" style="237"/>
    <col min="8" max="9" width="8.125" customWidth="1" style="238"/>
    <col min="10" max="10" width="8.125" customWidth="1" style="233"/>
    <col min="11" max="11" width="11.625" customWidth="1" style="233"/>
    <col min="12" max="13" width="10.625" customWidth="1" style="239"/>
    <col min="14" max="16384" width="8.75" customWidth="1" style="234"/>
  </cols>
  <sheetData>
    <row r="1" ht="24.95" customHeight="1" s="235" customFormat="1">
      <c r="A1" s="302" t="s">
        <v>0</v>
      </c>
      <c r="B1" s="303"/>
      <c r="C1" s="303"/>
      <c r="D1" s="303"/>
      <c r="E1" s="303"/>
      <c r="F1" s="303"/>
      <c r="G1" s="303"/>
      <c r="H1" s="303"/>
      <c r="I1" s="303"/>
      <c r="J1" s="303"/>
      <c r="K1" s="303"/>
      <c r="L1" s="303"/>
      <c r="M1" s="303"/>
    </row>
    <row r="2" ht="14.25" customHeight="1">
      <c r="A2" s="236" t="s">
        <v>1</v>
      </c>
      <c r="M2" s="233" t="s">
        <v>2</v>
      </c>
    </row>
    <row r="3" ht="22.5" customHeight="1">
      <c r="A3" s="279" t="s">
        <v>144</v>
      </c>
      <c r="B3" s="241"/>
      <c r="C3" s="241"/>
      <c r="D3" s="241"/>
      <c r="E3" s="241"/>
      <c r="F3" s="241"/>
      <c r="G3" s="241"/>
      <c r="H3" s="241"/>
      <c r="I3" s="241"/>
      <c r="J3" s="241"/>
      <c r="K3" s="241"/>
      <c r="L3" s="242"/>
      <c r="M3" s="242"/>
    </row>
    <row r="4" ht="30.75" customHeight="1">
      <c r="A4" s="300" t="s">
        <v>145</v>
      </c>
      <c r="B4" s="300"/>
      <c r="C4" s="300"/>
      <c r="D4" s="300"/>
      <c r="E4" s="300"/>
      <c r="F4" s="300"/>
      <c r="G4" s="300"/>
      <c r="H4" s="300"/>
      <c r="I4" s="300"/>
      <c r="J4" s="300"/>
      <c r="K4" s="300"/>
      <c r="L4" s="300"/>
      <c r="M4" s="300"/>
    </row>
    <row r="5">
      <c r="A5" s="246" t="s">
        <v>146</v>
      </c>
      <c r="B5" s="247" t="s">
        <v>147</v>
      </c>
      <c r="C5" s="247" t="s">
        <v>148</v>
      </c>
      <c r="D5" s="247" t="s">
        <v>13</v>
      </c>
      <c r="E5" s="247" t="s">
        <v>149</v>
      </c>
      <c r="F5" s="247" t="s">
        <v>150</v>
      </c>
      <c r="G5" s="247" t="s">
        <v>151</v>
      </c>
      <c r="H5" s="247" t="s">
        <v>152</v>
      </c>
      <c r="I5" s="247" t="s">
        <v>153</v>
      </c>
      <c r="J5" s="247" t="s">
        <v>154</v>
      </c>
      <c r="K5" s="247" t="s">
        <v>155</v>
      </c>
      <c r="L5" s="247" t="s">
        <v>156</v>
      </c>
      <c r="M5" s="247" t="s">
        <v>114</v>
      </c>
    </row>
    <row r="6">
      <c r="A6" s="267" t="s">
        <v>157</v>
      </c>
      <c r="B6" s="315"/>
      <c r="C6" s="315"/>
      <c r="D6" s="315"/>
      <c r="E6" s="315"/>
      <c r="F6" s="315"/>
      <c r="G6" s="315"/>
      <c r="H6" s="315"/>
      <c r="I6" s="315"/>
      <c r="J6" s="315"/>
      <c r="K6" s="315"/>
      <c r="L6" s="316"/>
      <c r="M6" s="316"/>
    </row>
    <row r="7">
      <c r="A7" s="317" t="s">
        <v>158</v>
      </c>
      <c r="B7" s="315"/>
      <c r="C7" s="318"/>
      <c r="D7" s="315"/>
      <c r="E7" s="319"/>
      <c r="F7" s="318"/>
      <c r="G7" s="318"/>
      <c r="H7" s="319"/>
      <c r="I7" s="319"/>
      <c r="J7" s="315"/>
      <c r="K7" s="315"/>
      <c r="L7" s="320"/>
      <c r="M7" s="320"/>
    </row>
    <row r="8">
      <c r="A8" s="232" t="s">
        <v>159</v>
      </c>
      <c r="B8" s="321">
        <v>0</v>
      </c>
      <c r="C8" s="321">
        <v>4.4508748298438316</v>
      </c>
      <c r="D8" s="321">
        <v>4.6753526929903533</v>
      </c>
      <c r="E8" s="321">
        <v>4.2076516284203613</v>
      </c>
      <c r="F8" s="321">
        <v>3.9676709817507927</v>
      </c>
      <c r="G8" s="321">
        <v>3.9413124460645488</v>
      </c>
      <c r="H8" s="321">
        <v>3.854789164065453</v>
      </c>
      <c r="I8" s="321">
        <v>4.2057730930364023</v>
      </c>
      <c r="J8" s="321">
        <v>3.9075417738490881</v>
      </c>
      <c r="K8" s="321">
        <v>0</v>
      </c>
      <c r="L8" s="288" t="s">
        <v>160</v>
      </c>
      <c r="M8" s="288" t="s">
        <v>161</v>
      </c>
    </row>
    <row r="9">
      <c r="A9" s="232" t="s">
        <v>162</v>
      </c>
      <c r="B9" s="321">
        <v>0</v>
      </c>
      <c r="C9" s="321">
        <v>4.4508748298438245</v>
      </c>
      <c r="D9" s="321">
        <v>4.6753526929903595</v>
      </c>
      <c r="E9" s="321">
        <v>4.2076516284203604</v>
      </c>
      <c r="F9" s="321">
        <v>3.9676709817263678</v>
      </c>
      <c r="G9" s="321">
        <v>3.9413124460468283</v>
      </c>
      <c r="H9" s="321">
        <v>3.8547891640603025</v>
      </c>
      <c r="I9" s="321">
        <v>4.2057730930382231</v>
      </c>
      <c r="J9" s="321">
        <v>3.9075417738393625</v>
      </c>
      <c r="K9" s="321">
        <v>0</v>
      </c>
      <c r="L9" s="288" t="s">
        <v>160</v>
      </c>
      <c r="M9" s="288" t="s">
        <v>161</v>
      </c>
    </row>
    <row r="10">
      <c r="A10" s="317" t="s">
        <v>163</v>
      </c>
      <c r="B10" s="322">
        <v>0</v>
      </c>
      <c r="C10" s="322">
        <v>4.4508748298438245</v>
      </c>
      <c r="D10" s="322">
        <v>4.6753526929903595</v>
      </c>
      <c r="E10" s="322">
        <v>4.2076516284203604</v>
      </c>
      <c r="F10" s="322">
        <v>3.9676709817263678</v>
      </c>
      <c r="G10" s="322">
        <v>3.9413124460468283</v>
      </c>
      <c r="H10" s="322">
        <v>3.8547891640603025</v>
      </c>
      <c r="I10" s="322">
        <v>4.2057730930382231</v>
      </c>
      <c r="J10" s="322">
        <v>3.9075417738393625</v>
      </c>
      <c r="K10" s="322">
        <v>0</v>
      </c>
      <c r="L10" s="323" t="s">
        <v>4</v>
      </c>
      <c r="M10" s="323" t="s">
        <v>4</v>
      </c>
    </row>
    <row r="11">
      <c r="A11" s="317" t="s">
        <v>164</v>
      </c>
      <c r="B11" s="315"/>
      <c r="C11" s="318"/>
      <c r="D11" s="315"/>
      <c r="E11" s="319"/>
      <c r="F11" s="318"/>
      <c r="G11" s="318"/>
      <c r="H11" s="319"/>
      <c r="I11" s="319"/>
      <c r="J11" s="315"/>
      <c r="K11" s="315"/>
      <c r="L11" s="320"/>
      <c r="M11" s="320"/>
    </row>
    <row r="12">
      <c r="A12" s="232" t="s">
        <v>165</v>
      </c>
      <c r="B12" s="321">
        <v>-0.0165106331711748</v>
      </c>
      <c r="C12" s="321">
        <v>4.43436419667265</v>
      </c>
      <c r="D12" s="321">
        <v>4.6588420598191851</v>
      </c>
      <c r="E12" s="321">
        <v>4.191140995249186</v>
      </c>
      <c r="F12" s="321">
        <v>3.9511603485551929</v>
      </c>
      <c r="G12" s="321">
        <v>3.9248018128756534</v>
      </c>
      <c r="H12" s="321">
        <v>3.8382785308891276</v>
      </c>
      <c r="I12" s="321">
        <v>4.1892624598670487</v>
      </c>
      <c r="J12" s="321">
        <v>3.8910311406681877</v>
      </c>
      <c r="K12" s="321">
        <v>0</v>
      </c>
      <c r="L12" s="288" t="s">
        <v>160</v>
      </c>
      <c r="M12" s="288" t="s">
        <v>161</v>
      </c>
    </row>
    <row r="13">
      <c r="A13" s="317" t="s">
        <v>166</v>
      </c>
      <c r="B13" s="315"/>
      <c r="C13" s="318"/>
      <c r="D13" s="315"/>
      <c r="E13" s="319"/>
      <c r="F13" s="318"/>
      <c r="G13" s="318"/>
      <c r="H13" s="319"/>
      <c r="I13" s="319"/>
      <c r="J13" s="315"/>
      <c r="K13" s="315"/>
      <c r="L13" s="320"/>
      <c r="M13" s="320"/>
    </row>
    <row r="14">
      <c r="A14" s="232" t="s">
        <v>167</v>
      </c>
      <c r="B14" s="321">
        <v>0.0401293043856922</v>
      </c>
      <c r="C14" s="321">
        <v>4.4910041342295166</v>
      </c>
      <c r="D14" s="321">
        <v>4.7154819973760516</v>
      </c>
      <c r="E14" s="321">
        <v>4.2477809328060525</v>
      </c>
      <c r="F14" s="321">
        <v>4.00780028611206</v>
      </c>
      <c r="G14" s="321">
        <v>3.9814417504325204</v>
      </c>
      <c r="H14" s="321">
        <v>3.8949184684459945</v>
      </c>
      <c r="I14" s="321">
        <v>4.2459023974239152</v>
      </c>
      <c r="J14" s="321">
        <v>3.9476710782250546</v>
      </c>
      <c r="K14" s="321">
        <v>0</v>
      </c>
      <c r="L14" s="288" t="s">
        <v>160</v>
      </c>
      <c r="M14" s="288" t="s">
        <v>168</v>
      </c>
    </row>
    <row r="15">
      <c r="A15" s="317" t="s">
        <v>169</v>
      </c>
      <c r="B15" s="322">
        <v>0.0401293043856922</v>
      </c>
      <c r="C15" s="322">
        <v>4.4910041342295166</v>
      </c>
      <c r="D15" s="322">
        <v>4.7154819973760516</v>
      </c>
      <c r="E15" s="322">
        <v>4.2477809328060525</v>
      </c>
      <c r="F15" s="322">
        <v>4.00780028611206</v>
      </c>
      <c r="G15" s="322">
        <v>3.9814417504325204</v>
      </c>
      <c r="H15" s="322">
        <v>3.8949184684459945</v>
      </c>
      <c r="I15" s="322">
        <v>4.2459023974239152</v>
      </c>
      <c r="J15" s="322">
        <v>3.9476710782250546</v>
      </c>
      <c r="K15" s="322">
        <v>0</v>
      </c>
      <c r="L15" s="323" t="s">
        <v>4</v>
      </c>
      <c r="M15" s="323" t="s">
        <v>4</v>
      </c>
    </row>
    <row r="16">
      <c r="A16" s="232" t="s">
        <v>170</v>
      </c>
      <c r="B16" s="321">
        <v>-0.118475421006834</v>
      </c>
      <c r="C16" s="321">
        <v>4.3323994088369906</v>
      </c>
      <c r="D16" s="321">
        <v>4.5568772719835255</v>
      </c>
      <c r="E16" s="321">
        <v>4.0891762074135265</v>
      </c>
      <c r="F16" s="321">
        <v>3.8491955607195338</v>
      </c>
      <c r="G16" s="321">
        <v>3.8228370250399943</v>
      </c>
      <c r="H16" s="321">
        <v>3.7363137430534685</v>
      </c>
      <c r="I16" s="321">
        <v>4.0872976720313892</v>
      </c>
      <c r="J16" s="321">
        <v>3.7890663528325286</v>
      </c>
      <c r="K16" s="321">
        <v>0</v>
      </c>
      <c r="L16" s="288" t="s">
        <v>160</v>
      </c>
      <c r="M16" s="288" t="s">
        <v>168</v>
      </c>
    </row>
    <row r="17">
      <c r="A17" s="317" t="s">
        <v>171</v>
      </c>
      <c r="B17" s="315"/>
      <c r="C17" s="318"/>
      <c r="D17" s="315"/>
      <c r="E17" s="319"/>
      <c r="F17" s="318"/>
      <c r="G17" s="318"/>
      <c r="H17" s="319"/>
      <c r="I17" s="319"/>
      <c r="J17" s="315"/>
      <c r="K17" s="315"/>
      <c r="L17" s="320"/>
      <c r="M17" s="320"/>
    </row>
    <row r="18">
      <c r="A18" s="317" t="s">
        <v>172</v>
      </c>
      <c r="B18" s="315"/>
      <c r="C18" s="318"/>
      <c r="D18" s="315"/>
      <c r="E18" s="319"/>
      <c r="F18" s="318"/>
      <c r="G18" s="318"/>
      <c r="H18" s="319"/>
      <c r="I18" s="319"/>
      <c r="J18" s="315"/>
      <c r="K18" s="315"/>
      <c r="L18" s="320"/>
      <c r="M18" s="320"/>
    </row>
    <row r="19">
      <c r="A19" s="232" t="s">
        <v>173</v>
      </c>
      <c r="B19" s="321">
        <v>0.763016975662721</v>
      </c>
      <c r="C19" s="321">
        <v>5.2138918055065453</v>
      </c>
      <c r="D19" s="321">
        <v>5.43836966865308</v>
      </c>
      <c r="E19" s="321">
        <v>4.9706686040830812</v>
      </c>
      <c r="F19" s="321">
        <v>4.7306879573890885</v>
      </c>
      <c r="G19" s="321">
        <v>4.7043294217095495</v>
      </c>
      <c r="H19" s="321">
        <v>4.6178061397230232</v>
      </c>
      <c r="I19" s="321">
        <v>4.9687900687009439</v>
      </c>
      <c r="J19" s="321">
        <v>4.6705587495020833</v>
      </c>
      <c r="K19" s="321">
        <v>0.653982853102556</v>
      </c>
      <c r="L19" s="288" t="s">
        <v>160</v>
      </c>
      <c r="M19" s="288" t="s">
        <v>174</v>
      </c>
    </row>
    <row r="20">
      <c r="A20" s="317" t="s">
        <v>175</v>
      </c>
      <c r="B20" s="322">
        <v>0.763016975662721</v>
      </c>
      <c r="C20" s="322">
        <v>5.2138918055065453</v>
      </c>
      <c r="D20" s="322">
        <v>5.43836966865308</v>
      </c>
      <c r="E20" s="322">
        <v>4.9706686040830812</v>
      </c>
      <c r="F20" s="322">
        <v>4.7306879573890885</v>
      </c>
      <c r="G20" s="322">
        <v>4.7043294217095495</v>
      </c>
      <c r="H20" s="322">
        <v>4.6178061397230232</v>
      </c>
      <c r="I20" s="322">
        <v>4.9687900687009439</v>
      </c>
      <c r="J20" s="322">
        <v>4.6705587495020833</v>
      </c>
      <c r="K20" s="322">
        <v>0.653982853102556</v>
      </c>
      <c r="L20" s="323" t="s">
        <v>4</v>
      </c>
      <c r="M20" s="323" t="s">
        <v>4</v>
      </c>
    </row>
    <row r="21">
      <c r="A21" s="317" t="s">
        <v>176</v>
      </c>
      <c r="B21" s="315"/>
      <c r="C21" s="318"/>
      <c r="D21" s="315"/>
      <c r="E21" s="319"/>
      <c r="F21" s="318"/>
      <c r="G21" s="318"/>
      <c r="H21" s="319"/>
      <c r="I21" s="319"/>
      <c r="J21" s="315"/>
      <c r="K21" s="315"/>
      <c r="L21" s="320"/>
      <c r="M21" s="320"/>
    </row>
    <row r="22">
      <c r="A22" s="232" t="s">
        <v>177</v>
      </c>
      <c r="B22" s="321">
        <v>0.851559767320907</v>
      </c>
      <c r="C22" s="321">
        <v>5.3024345971647318</v>
      </c>
      <c r="D22" s="321">
        <v>5.5269124603112667</v>
      </c>
      <c r="E22" s="321">
        <v>5.0592113957412677</v>
      </c>
      <c r="F22" s="321">
        <v>4.819230749047275</v>
      </c>
      <c r="G22" s="321">
        <v>4.7928722133677351</v>
      </c>
      <c r="H22" s="321">
        <v>4.70634893138121</v>
      </c>
      <c r="I22" s="321">
        <v>5.05733286035913</v>
      </c>
      <c r="J22" s="321">
        <v>4.75910154116027</v>
      </c>
      <c r="K22" s="321">
        <v>0.77461195078721</v>
      </c>
      <c r="L22" s="288" t="s">
        <v>160</v>
      </c>
      <c r="M22" s="288" t="s">
        <v>174</v>
      </c>
    </row>
    <row r="23">
      <c r="A23" s="317" t="s">
        <v>178</v>
      </c>
      <c r="B23" s="322">
        <v>0.851559767320907</v>
      </c>
      <c r="C23" s="322">
        <v>5.3024345971647318</v>
      </c>
      <c r="D23" s="322">
        <v>5.5269124603112667</v>
      </c>
      <c r="E23" s="322">
        <v>5.0592113957412677</v>
      </c>
      <c r="F23" s="322">
        <v>4.819230749047275</v>
      </c>
      <c r="G23" s="322">
        <v>4.7928722133677351</v>
      </c>
      <c r="H23" s="322">
        <v>4.70634893138121</v>
      </c>
      <c r="I23" s="322">
        <v>5.05733286035913</v>
      </c>
      <c r="J23" s="322">
        <v>4.75910154116027</v>
      </c>
      <c r="K23" s="322">
        <v>0.77461195078721</v>
      </c>
      <c r="L23" s="323" t="s">
        <v>4</v>
      </c>
      <c r="M23" s="323" t="s">
        <v>4</v>
      </c>
    </row>
    <row r="24">
      <c r="A24" s="317" t="s">
        <v>179</v>
      </c>
      <c r="B24" s="322">
        <v>0.77049947128870411</v>
      </c>
      <c r="C24" s="322">
        <v>5.2213743011325287</v>
      </c>
      <c r="D24" s="322">
        <v>5.4458521642790636</v>
      </c>
      <c r="E24" s="322">
        <v>4.9781510997090646</v>
      </c>
      <c r="F24" s="322">
        <v>4.7381704530150719</v>
      </c>
      <c r="G24" s="322">
        <v>4.7118119173355328</v>
      </c>
      <c r="H24" s="322">
        <v>4.6252886353490066</v>
      </c>
      <c r="I24" s="322">
        <v>4.9762725643269272</v>
      </c>
      <c r="J24" s="322">
        <v>4.6780412451280666</v>
      </c>
      <c r="K24" s="322">
        <v>0.66417686135759724</v>
      </c>
      <c r="L24" s="323" t="s">
        <v>4</v>
      </c>
      <c r="M24" s="323" t="s">
        <v>4</v>
      </c>
    </row>
    <row r="25">
      <c r="A25" s="317" t="s">
        <v>180</v>
      </c>
      <c r="B25" s="322">
        <v>0.043975364818937844</v>
      </c>
      <c r="C25" s="322">
        <v>4.4948501946627628</v>
      </c>
      <c r="D25" s="322">
        <v>4.7193280578092978</v>
      </c>
      <c r="E25" s="322">
        <v>4.2516269932392987</v>
      </c>
      <c r="F25" s="322">
        <v>4.0116463465453061</v>
      </c>
      <c r="G25" s="322">
        <v>3.9852878108657661</v>
      </c>
      <c r="H25" s="322">
        <v>3.8987645288792403</v>
      </c>
      <c r="I25" s="322">
        <v>4.2497484578571614</v>
      </c>
      <c r="J25" s="322">
        <v>3.9515171386583003</v>
      </c>
      <c r="K25" s="322">
        <v>0.028375087042775953</v>
      </c>
      <c r="L25" s="323" t="s">
        <v>4</v>
      </c>
      <c r="M25" s="323" t="s">
        <v>4</v>
      </c>
    </row>
    <row r="26">
      <c r="A26" s="317" t="s">
        <v>181</v>
      </c>
      <c r="B26" s="315"/>
      <c r="C26" s="318"/>
      <c r="D26" s="315"/>
      <c r="E26" s="319"/>
      <c r="F26" s="318"/>
      <c r="G26" s="318"/>
      <c r="H26" s="319"/>
      <c r="I26" s="319"/>
      <c r="J26" s="315"/>
      <c r="K26" s="315"/>
      <c r="L26" s="320"/>
      <c r="M26" s="320"/>
    </row>
    <row r="27">
      <c r="A27" s="317" t="s">
        <v>182</v>
      </c>
      <c r="B27" s="315"/>
      <c r="C27" s="318"/>
      <c r="D27" s="315"/>
      <c r="E27" s="319"/>
      <c r="F27" s="318"/>
      <c r="G27" s="318"/>
      <c r="H27" s="319"/>
      <c r="I27" s="319"/>
      <c r="J27" s="315"/>
      <c r="K27" s="315"/>
      <c r="L27" s="320"/>
      <c r="M27" s="320"/>
    </row>
    <row r="28">
      <c r="A28" s="317" t="s">
        <v>183</v>
      </c>
      <c r="B28" s="315"/>
      <c r="C28" s="318"/>
      <c r="D28" s="315"/>
      <c r="E28" s="319"/>
      <c r="F28" s="318"/>
      <c r="G28" s="318"/>
      <c r="H28" s="319"/>
      <c r="I28" s="319"/>
      <c r="J28" s="315"/>
      <c r="K28" s="315"/>
      <c r="L28" s="320"/>
      <c r="M28" s="320"/>
    </row>
    <row r="29">
      <c r="A29" s="232" t="s">
        <v>184</v>
      </c>
      <c r="B29" s="321">
        <v>1.26830991186257</v>
      </c>
      <c r="C29" s="321">
        <v>5.7191847417063943</v>
      </c>
      <c r="D29" s="321">
        <v>5.9436626048529293</v>
      </c>
      <c r="E29" s="321">
        <v>5.47596154028293</v>
      </c>
      <c r="F29" s="321">
        <v>5.2359808935889376</v>
      </c>
      <c r="G29" s="321">
        <v>5.2096223579093985</v>
      </c>
      <c r="H29" s="321">
        <v>5.1230990759228723</v>
      </c>
      <c r="I29" s="321">
        <v>5.4740830049007929</v>
      </c>
      <c r="J29" s="321">
        <v>5.1758516857019323</v>
      </c>
      <c r="K29" s="321">
        <v>0.2</v>
      </c>
      <c r="L29" s="288" t="s">
        <v>160</v>
      </c>
      <c r="M29" s="288" t="s">
        <v>161</v>
      </c>
    </row>
    <row r="30">
      <c r="A30" s="232" t="s">
        <v>185</v>
      </c>
      <c r="B30" s="321">
        <v>1.26830991186257</v>
      </c>
      <c r="C30" s="321">
        <v>5.7191847417063943</v>
      </c>
      <c r="D30" s="321">
        <v>5.9436626048529293</v>
      </c>
      <c r="E30" s="321">
        <v>5.47596154028293</v>
      </c>
      <c r="F30" s="321">
        <v>5.2359808935889376</v>
      </c>
      <c r="G30" s="321">
        <v>5.2096223579093985</v>
      </c>
      <c r="H30" s="321">
        <v>5.1230990759228723</v>
      </c>
      <c r="I30" s="321">
        <v>5.4740830049007929</v>
      </c>
      <c r="J30" s="321">
        <v>5.1758516857019323</v>
      </c>
      <c r="K30" s="321">
        <v>0.2</v>
      </c>
      <c r="L30" s="288" t="s">
        <v>160</v>
      </c>
      <c r="M30" s="288" t="s">
        <v>161</v>
      </c>
    </row>
    <row r="31">
      <c r="A31" s="317" t="s">
        <v>186</v>
      </c>
      <c r="B31" s="322">
        <v>1.2683099118625698</v>
      </c>
      <c r="C31" s="322">
        <v>5.7191847417063943</v>
      </c>
      <c r="D31" s="322">
        <v>5.9436626048529293</v>
      </c>
      <c r="E31" s="322">
        <v>5.47596154028293</v>
      </c>
      <c r="F31" s="322">
        <v>5.2359808935889376</v>
      </c>
      <c r="G31" s="322">
        <v>5.2096223579093976</v>
      </c>
      <c r="H31" s="322">
        <v>5.1230990759228723</v>
      </c>
      <c r="I31" s="322">
        <v>5.4740830049007929</v>
      </c>
      <c r="J31" s="322">
        <v>5.1758516857019323</v>
      </c>
      <c r="K31" s="322">
        <v>0.2</v>
      </c>
      <c r="L31" s="323" t="s">
        <v>4</v>
      </c>
      <c r="M31" s="323" t="s">
        <v>4</v>
      </c>
    </row>
    <row r="32">
      <c r="A32" s="232" t="s">
        <v>187</v>
      </c>
      <c r="B32" s="321">
        <v>0.99758549803750707</v>
      </c>
      <c r="C32" s="321">
        <v>5.4484603278813317</v>
      </c>
      <c r="D32" s="321">
        <v>5.6729381910278667</v>
      </c>
      <c r="E32" s="321">
        <v>5.2052371264578676</v>
      </c>
      <c r="F32" s="321">
        <v>4.965256479763875</v>
      </c>
      <c r="G32" s="321">
        <v>4.938897944084335</v>
      </c>
      <c r="H32" s="321">
        <v>4.85237466209781</v>
      </c>
      <c r="I32" s="321">
        <v>5.20335859107573</v>
      </c>
      <c r="J32" s="321">
        <v>4.90512727187687</v>
      </c>
      <c r="K32" s="321">
        <v>0.2</v>
      </c>
      <c r="L32" s="288" t="s">
        <v>160</v>
      </c>
      <c r="M32" s="288" t="s">
        <v>161</v>
      </c>
    </row>
    <row r="33">
      <c r="A33" s="317" t="s">
        <v>188</v>
      </c>
      <c r="B33" s="315"/>
      <c r="C33" s="318"/>
      <c r="D33" s="315"/>
      <c r="E33" s="319"/>
      <c r="F33" s="318"/>
      <c r="G33" s="318"/>
      <c r="H33" s="319"/>
      <c r="I33" s="319"/>
      <c r="J33" s="315"/>
      <c r="K33" s="315"/>
      <c r="L33" s="320"/>
      <c r="M33" s="320"/>
    </row>
    <row r="34">
      <c r="A34" s="232" t="s">
        <v>189</v>
      </c>
      <c r="B34" s="321">
        <v>1.37872499</v>
      </c>
      <c r="C34" s="321">
        <v>5.8295998198438248</v>
      </c>
      <c r="D34" s="321">
        <v>6.05407768299036</v>
      </c>
      <c r="E34" s="321">
        <v>5.5863766184203607</v>
      </c>
      <c r="F34" s="321">
        <v>5.346395971726368</v>
      </c>
      <c r="G34" s="321">
        <v>5.3200374360468281</v>
      </c>
      <c r="H34" s="321">
        <v>5.2335141540603027</v>
      </c>
      <c r="I34" s="321">
        <v>5.5844980830382234</v>
      </c>
      <c r="J34" s="321">
        <v>5.2862667638393628</v>
      </c>
      <c r="K34" s="321">
        <v>0.2</v>
      </c>
      <c r="L34" s="288" t="s">
        <v>160</v>
      </c>
      <c r="M34" s="288" t="s">
        <v>161</v>
      </c>
    </row>
    <row r="35">
      <c r="A35" s="317" t="s">
        <v>190</v>
      </c>
      <c r="B35" s="315"/>
      <c r="C35" s="318"/>
      <c r="D35" s="315"/>
      <c r="E35" s="319"/>
      <c r="F35" s="318"/>
      <c r="G35" s="318"/>
      <c r="H35" s="319"/>
      <c r="I35" s="319"/>
      <c r="J35" s="315"/>
      <c r="K35" s="315"/>
      <c r="L35" s="320"/>
      <c r="M35" s="320"/>
    </row>
    <row r="36">
      <c r="A36" s="232" t="s">
        <v>191</v>
      </c>
      <c r="B36" s="321">
        <v>0.873014780131948</v>
      </c>
      <c r="C36" s="321">
        <v>5.3238896099757724</v>
      </c>
      <c r="D36" s="321">
        <v>5.5483674731223074</v>
      </c>
      <c r="E36" s="321">
        <v>5.0806664085523083</v>
      </c>
      <c r="F36" s="321">
        <v>4.8406857618583157</v>
      </c>
      <c r="G36" s="321">
        <v>4.8143272261787766</v>
      </c>
      <c r="H36" s="321">
        <v>4.72780394419225</v>
      </c>
      <c r="I36" s="321">
        <v>5.078787873170171</v>
      </c>
      <c r="J36" s="321">
        <v>4.78055655397131</v>
      </c>
      <c r="K36" s="321">
        <v>0.204593565619338</v>
      </c>
      <c r="L36" s="288" t="s">
        <v>160</v>
      </c>
      <c r="M36" s="288" t="s">
        <v>174</v>
      </c>
    </row>
    <row r="37">
      <c r="A37" s="232" t="s">
        <v>192</v>
      </c>
      <c r="B37" s="321">
        <v>1.36317045703144</v>
      </c>
      <c r="C37" s="321">
        <v>5.814045286875265</v>
      </c>
      <c r="D37" s="321">
        <v>6.0385231500217991</v>
      </c>
      <c r="E37" s="321">
        <v>5.5708220854518</v>
      </c>
      <c r="F37" s="321">
        <v>5.3308414387578082</v>
      </c>
      <c r="G37" s="321">
        <v>5.3044829030782683</v>
      </c>
      <c r="H37" s="321">
        <v>5.2179596210917421</v>
      </c>
      <c r="I37" s="321">
        <v>5.5689435500696636</v>
      </c>
      <c r="J37" s="321">
        <v>5.270712230870803</v>
      </c>
      <c r="K37" s="321">
        <v>0.2</v>
      </c>
      <c r="L37" s="288" t="s">
        <v>160</v>
      </c>
      <c r="M37" s="288" t="s">
        <v>161</v>
      </c>
    </row>
    <row r="38">
      <c r="A38" s="317" t="s">
        <v>193</v>
      </c>
      <c r="B38" s="322">
        <v>0.87973290875107535</v>
      </c>
      <c r="C38" s="322">
        <v>5.3306077385949</v>
      </c>
      <c r="D38" s="322">
        <v>5.5550856017414345</v>
      </c>
      <c r="E38" s="322">
        <v>5.0873845371714355</v>
      </c>
      <c r="F38" s="322">
        <v>4.8474038904774428</v>
      </c>
      <c r="G38" s="322">
        <v>4.8210453547979037</v>
      </c>
      <c r="H38" s="322">
        <v>4.7345220728113775</v>
      </c>
      <c r="I38" s="322">
        <v>5.0855060017892981</v>
      </c>
      <c r="J38" s="322">
        <v>4.7872746825904375</v>
      </c>
      <c r="K38" s="322">
        <v>0.20453011416156655</v>
      </c>
      <c r="L38" s="323" t="s">
        <v>4</v>
      </c>
      <c r="M38" s="323" t="s">
        <v>4</v>
      </c>
    </row>
    <row r="39">
      <c r="A39" s="317" t="s">
        <v>194</v>
      </c>
      <c r="B39" s="322">
        <v>0.895573942769908</v>
      </c>
      <c r="C39" s="322">
        <v>5.3464487726137326</v>
      </c>
      <c r="D39" s="322">
        <v>5.5709266357602676</v>
      </c>
      <c r="E39" s="322">
        <v>5.1032255711902685</v>
      </c>
      <c r="F39" s="322">
        <v>4.8632449244962759</v>
      </c>
      <c r="G39" s="322">
        <v>4.8368863888167359</v>
      </c>
      <c r="H39" s="322">
        <v>4.7503631068302106</v>
      </c>
      <c r="I39" s="322">
        <v>5.1013470358081312</v>
      </c>
      <c r="J39" s="322">
        <v>4.8031157166092706</v>
      </c>
      <c r="K39" s="322">
        <v>0.20439492494390721</v>
      </c>
      <c r="L39" s="323" t="s">
        <v>4</v>
      </c>
      <c r="M39" s="323" t="s">
        <v>4</v>
      </c>
    </row>
    <row r="40">
      <c r="A40" s="317" t="s">
        <v>195</v>
      </c>
      <c r="B40" s="315"/>
      <c r="C40" s="318"/>
      <c r="D40" s="315"/>
      <c r="E40" s="319"/>
      <c r="F40" s="318"/>
      <c r="G40" s="318"/>
      <c r="H40" s="319"/>
      <c r="I40" s="319"/>
      <c r="J40" s="315"/>
      <c r="K40" s="315"/>
      <c r="L40" s="320"/>
      <c r="M40" s="320"/>
    </row>
    <row r="41">
      <c r="A41" s="232" t="s">
        <v>196</v>
      </c>
      <c r="B41" s="321">
        <v>0.9968405404772821</v>
      </c>
      <c r="C41" s="321">
        <v>5.4477153703211068</v>
      </c>
      <c r="D41" s="321">
        <v>5.6721932334676417</v>
      </c>
      <c r="E41" s="321">
        <v>5.2044921688976427</v>
      </c>
      <c r="F41" s="321">
        <v>4.96451152220365</v>
      </c>
      <c r="G41" s="321">
        <v>4.93815298652411</v>
      </c>
      <c r="H41" s="321">
        <v>4.8516297045375847</v>
      </c>
      <c r="I41" s="321">
        <v>5.2026136335155053</v>
      </c>
      <c r="J41" s="321">
        <v>4.9043823143166447</v>
      </c>
      <c r="K41" s="321">
        <v>0.2</v>
      </c>
      <c r="L41" s="288" t="s">
        <v>160</v>
      </c>
      <c r="M41" s="288" t="s">
        <v>161</v>
      </c>
    </row>
    <row r="42">
      <c r="A42" s="232" t="s">
        <v>197</v>
      </c>
      <c r="B42" s="321">
        <v>0.9968405404772821</v>
      </c>
      <c r="C42" s="321">
        <v>5.4477153703211068</v>
      </c>
      <c r="D42" s="321">
        <v>5.6721932334676417</v>
      </c>
      <c r="E42" s="321">
        <v>5.2044921688976427</v>
      </c>
      <c r="F42" s="321">
        <v>4.96451152220365</v>
      </c>
      <c r="G42" s="321">
        <v>4.93815298652411</v>
      </c>
      <c r="H42" s="321">
        <v>4.8516297045375847</v>
      </c>
      <c r="I42" s="321">
        <v>5.2026136335155053</v>
      </c>
      <c r="J42" s="321">
        <v>4.9043823143166447</v>
      </c>
      <c r="K42" s="321">
        <v>0.2</v>
      </c>
      <c r="L42" s="288" t="s">
        <v>160</v>
      </c>
      <c r="M42" s="288" t="s">
        <v>161</v>
      </c>
    </row>
    <row r="43">
      <c r="A43" s="317" t="s">
        <v>198</v>
      </c>
      <c r="B43" s="322">
        <v>0.9968405404772821</v>
      </c>
      <c r="C43" s="322">
        <v>5.4477153703211068</v>
      </c>
      <c r="D43" s="322">
        <v>5.6721932334676417</v>
      </c>
      <c r="E43" s="322">
        <v>5.2044921688976427</v>
      </c>
      <c r="F43" s="322">
        <v>4.96451152220365</v>
      </c>
      <c r="G43" s="322">
        <v>4.93815298652411</v>
      </c>
      <c r="H43" s="322">
        <v>4.8516297045375847</v>
      </c>
      <c r="I43" s="322">
        <v>5.2026136335155053</v>
      </c>
      <c r="J43" s="322">
        <v>4.9043823143166447</v>
      </c>
      <c r="K43" s="322">
        <v>0.2</v>
      </c>
      <c r="L43" s="323" t="s">
        <v>4</v>
      </c>
      <c r="M43" s="323" t="s">
        <v>4</v>
      </c>
    </row>
    <row r="44">
      <c r="A44" s="317" t="s">
        <v>199</v>
      </c>
      <c r="B44" s="322">
        <v>0.92988966399564554</v>
      </c>
      <c r="C44" s="322">
        <v>5.38076449383947</v>
      </c>
      <c r="D44" s="322">
        <v>5.6052423569860048</v>
      </c>
      <c r="E44" s="322">
        <v>5.1375412924160058</v>
      </c>
      <c r="F44" s="322">
        <v>4.8975606457220131</v>
      </c>
      <c r="G44" s="322">
        <v>4.8712021100424741</v>
      </c>
      <c r="H44" s="322">
        <v>4.7846788280559478</v>
      </c>
      <c r="I44" s="322">
        <v>5.1356627570338684</v>
      </c>
      <c r="J44" s="322">
        <v>4.8374314378350078</v>
      </c>
      <c r="K44" s="322">
        <v>0.20349082020164766</v>
      </c>
      <c r="L44" s="323" t="s">
        <v>4</v>
      </c>
      <c r="M44" s="323" t="s">
        <v>4</v>
      </c>
    </row>
    <row r="45">
      <c r="A45" s="232" t="s">
        <v>200</v>
      </c>
      <c r="B45" s="321">
        <v>0.988287772734367</v>
      </c>
      <c r="C45" s="321">
        <v>5.4391626025781914</v>
      </c>
      <c r="D45" s="321">
        <v>5.6636404657247263</v>
      </c>
      <c r="E45" s="321">
        <v>5.1959394011547273</v>
      </c>
      <c r="F45" s="321">
        <v>4.9559587544607346</v>
      </c>
      <c r="G45" s="321">
        <v>4.9296002187811956</v>
      </c>
      <c r="H45" s="321">
        <v>4.8430769367946693</v>
      </c>
      <c r="I45" s="321">
        <v>5.19406086577259</v>
      </c>
      <c r="J45" s="321">
        <v>4.8958295465737294</v>
      </c>
      <c r="K45" s="321">
        <v>0.2</v>
      </c>
      <c r="L45" s="288" t="s">
        <v>160</v>
      </c>
      <c r="M45" s="288" t="s">
        <v>161</v>
      </c>
    </row>
    <row r="46">
      <c r="A46" s="232" t="s">
        <v>201</v>
      </c>
      <c r="B46" s="321">
        <v>1.09558499106539</v>
      </c>
      <c r="C46" s="321">
        <v>5.5464598209092149</v>
      </c>
      <c r="D46" s="321">
        <v>5.77093768405575</v>
      </c>
      <c r="E46" s="321">
        <v>5.3032366194857508</v>
      </c>
      <c r="F46" s="321">
        <v>5.0632559727917581</v>
      </c>
      <c r="G46" s="321">
        <v>5.0368974371122182</v>
      </c>
      <c r="H46" s="321">
        <v>4.9503741551256928</v>
      </c>
      <c r="I46" s="321">
        <v>5.3013580841036134</v>
      </c>
      <c r="J46" s="321">
        <v>5.0031267649047528</v>
      </c>
      <c r="K46" s="321">
        <v>0.19993506493506502</v>
      </c>
      <c r="L46" s="288" t="s">
        <v>160</v>
      </c>
      <c r="M46" s="288" t="s">
        <v>161</v>
      </c>
    </row>
    <row r="47">
      <c r="A47" s="317" t="s">
        <v>202</v>
      </c>
      <c r="B47" s="315"/>
      <c r="C47" s="318"/>
      <c r="D47" s="315"/>
      <c r="E47" s="319"/>
      <c r="F47" s="318"/>
      <c r="G47" s="318"/>
      <c r="H47" s="319"/>
      <c r="I47" s="319"/>
      <c r="J47" s="315"/>
      <c r="K47" s="315"/>
      <c r="L47" s="320"/>
      <c r="M47" s="320"/>
    </row>
    <row r="48">
      <c r="A48" s="232" t="s">
        <v>203</v>
      </c>
      <c r="B48" s="321">
        <v>1.51098746313949</v>
      </c>
      <c r="C48" s="321">
        <v>5.961862292983314</v>
      </c>
      <c r="D48" s="321">
        <v>6.18634015612985</v>
      </c>
      <c r="E48" s="321">
        <v>5.7186390915598508</v>
      </c>
      <c r="F48" s="321">
        <v>5.4786584448658573</v>
      </c>
      <c r="G48" s="321">
        <v>5.4522999091863182</v>
      </c>
      <c r="H48" s="321">
        <v>5.3657766271997929</v>
      </c>
      <c r="I48" s="321">
        <v>5.7167605561777126</v>
      </c>
      <c r="J48" s="321">
        <v>5.418529236978852</v>
      </c>
      <c r="K48" s="321">
        <v>0.2</v>
      </c>
      <c r="L48" s="288" t="s">
        <v>160</v>
      </c>
      <c r="M48" s="288" t="s">
        <v>161</v>
      </c>
    </row>
    <row r="49">
      <c r="A49" s="232" t="s">
        <v>204</v>
      </c>
      <c r="B49" s="321">
        <v>3.04829096938141</v>
      </c>
      <c r="C49" s="321">
        <v>7.499165799225235</v>
      </c>
      <c r="D49" s="321">
        <v>7.723643662371769</v>
      </c>
      <c r="E49" s="321">
        <v>7.25594259780177</v>
      </c>
      <c r="F49" s="321">
        <v>7.0159619511077782</v>
      </c>
      <c r="G49" s="321">
        <v>6.9896034154282383</v>
      </c>
      <c r="H49" s="321">
        <v>6.903080133441712</v>
      </c>
      <c r="I49" s="321">
        <v>7.2540640624196335</v>
      </c>
      <c r="J49" s="321">
        <v>6.9558327432207729</v>
      </c>
      <c r="K49" s="321">
        <v>0.2</v>
      </c>
      <c r="L49" s="288" t="s">
        <v>160</v>
      </c>
      <c r="M49" s="288" t="s">
        <v>161</v>
      </c>
    </row>
    <row r="50">
      <c r="A50" s="317" t="s">
        <v>205</v>
      </c>
      <c r="B50" s="322">
        <v>2.0318760330776247</v>
      </c>
      <c r="C50" s="322">
        <v>6.4827508629214492</v>
      </c>
      <c r="D50" s="322">
        <v>6.7072287260679841</v>
      </c>
      <c r="E50" s="322">
        <v>6.2395276614979851</v>
      </c>
      <c r="F50" s="322">
        <v>5.9995470148039924</v>
      </c>
      <c r="G50" s="322">
        <v>5.9731884791244525</v>
      </c>
      <c r="H50" s="322">
        <v>5.8866651971379271</v>
      </c>
      <c r="I50" s="322">
        <v>6.2376491261158478</v>
      </c>
      <c r="J50" s="322">
        <v>5.9394178069169872</v>
      </c>
      <c r="K50" s="322">
        <v>0.2</v>
      </c>
      <c r="L50" s="323" t="s">
        <v>4</v>
      </c>
      <c r="M50" s="323" t="s">
        <v>4</v>
      </c>
    </row>
    <row r="51">
      <c r="A51" s="317" t="s">
        <v>206</v>
      </c>
      <c r="B51" s="322">
        <v>1.0440183542881141</v>
      </c>
      <c r="C51" s="322">
        <v>5.4948931841319384</v>
      </c>
      <c r="D51" s="322">
        <v>5.7193710472784733</v>
      </c>
      <c r="E51" s="322">
        <v>5.2516699827084743</v>
      </c>
      <c r="F51" s="322">
        <v>5.0116893360144816</v>
      </c>
      <c r="G51" s="322">
        <v>4.9853308003349426</v>
      </c>
      <c r="H51" s="322">
        <v>4.8988075183484163</v>
      </c>
      <c r="I51" s="322">
        <v>5.249791447326337</v>
      </c>
      <c r="J51" s="322">
        <v>4.9515601281274764</v>
      </c>
      <c r="K51" s="322">
        <v>0.20292792724691933</v>
      </c>
      <c r="L51" s="323" t="s">
        <v>4</v>
      </c>
      <c r="M51" s="323" t="s">
        <v>4</v>
      </c>
    </row>
    <row r="52">
      <c r="A52" s="317" t="s">
        <v>207</v>
      </c>
      <c r="B52" s="315"/>
      <c r="C52" s="318"/>
      <c r="D52" s="315"/>
      <c r="E52" s="319"/>
      <c r="F52" s="318"/>
      <c r="G52" s="318"/>
      <c r="H52" s="319"/>
      <c r="I52" s="319"/>
      <c r="J52" s="315"/>
      <c r="K52" s="315"/>
      <c r="L52" s="320"/>
      <c r="M52" s="320"/>
    </row>
    <row r="53">
      <c r="A53" s="232" t="s">
        <v>208</v>
      </c>
      <c r="B53" s="321">
        <v>0</v>
      </c>
      <c r="C53" s="321">
        <v>4.4508748298438245</v>
      </c>
      <c r="D53" s="321">
        <v>4.6753526929903595</v>
      </c>
      <c r="E53" s="321">
        <v>4.2076516284203604</v>
      </c>
      <c r="F53" s="321">
        <v>3.9676709817263678</v>
      </c>
      <c r="G53" s="321">
        <v>3.9413124460468283</v>
      </c>
      <c r="H53" s="321">
        <v>3.8547891640603025</v>
      </c>
      <c r="I53" s="321">
        <v>4.2057730930382231</v>
      </c>
      <c r="J53" s="321">
        <v>3.9075417738393625</v>
      </c>
      <c r="K53" s="321">
        <v>0</v>
      </c>
      <c r="L53" s="288" t="s">
        <v>160</v>
      </c>
      <c r="M53" s="288" t="s">
        <v>161</v>
      </c>
    </row>
    <row r="54">
      <c r="A54" s="232" t="s">
        <v>209</v>
      </c>
      <c r="B54" s="321">
        <v>0</v>
      </c>
      <c r="C54" s="321">
        <v>4.4508748298438245</v>
      </c>
      <c r="D54" s="321">
        <v>4.6753526929903595</v>
      </c>
      <c r="E54" s="321">
        <v>4.2076516284203604</v>
      </c>
      <c r="F54" s="321">
        <v>3.9676709817263678</v>
      </c>
      <c r="G54" s="321">
        <v>3.9413124460468283</v>
      </c>
      <c r="H54" s="321">
        <v>3.8547891640603025</v>
      </c>
      <c r="I54" s="321">
        <v>4.2057730930382231</v>
      </c>
      <c r="J54" s="321">
        <v>3.9075417738393625</v>
      </c>
      <c r="K54" s="321">
        <v>0</v>
      </c>
      <c r="L54" s="288" t="s">
        <v>160</v>
      </c>
      <c r="M54" s="288" t="s">
        <v>161</v>
      </c>
    </row>
    <row r="55">
      <c r="A55" s="232" t="s">
        <v>210</v>
      </c>
      <c r="B55" s="321">
        <v>0</v>
      </c>
      <c r="C55" s="321">
        <v>4.4508748298438245</v>
      </c>
      <c r="D55" s="321">
        <v>4.6753526929903595</v>
      </c>
      <c r="E55" s="321">
        <v>4.2076516284203604</v>
      </c>
      <c r="F55" s="321">
        <v>3.9676709817263678</v>
      </c>
      <c r="G55" s="321">
        <v>3.9413124460468283</v>
      </c>
      <c r="H55" s="321">
        <v>3.8547891640603025</v>
      </c>
      <c r="I55" s="321">
        <v>4.2057730930382231</v>
      </c>
      <c r="J55" s="321">
        <v>3.9075417738393625</v>
      </c>
      <c r="K55" s="321">
        <v>0</v>
      </c>
      <c r="L55" s="288" t="s">
        <v>160</v>
      </c>
      <c r="M55" s="288" t="s">
        <v>161</v>
      </c>
    </row>
    <row r="56">
      <c r="A56" s="317" t="s">
        <v>211</v>
      </c>
      <c r="B56" s="322">
        <v>0</v>
      </c>
      <c r="C56" s="322">
        <v>4.4508748298438245</v>
      </c>
      <c r="D56" s="322">
        <v>4.6753526929903595</v>
      </c>
      <c r="E56" s="322">
        <v>4.2076516284203604</v>
      </c>
      <c r="F56" s="322">
        <v>3.9676709817263678</v>
      </c>
      <c r="G56" s="322">
        <v>3.9413124460468283</v>
      </c>
      <c r="H56" s="322">
        <v>3.8547891640603025</v>
      </c>
      <c r="I56" s="322">
        <v>4.2057730930382231</v>
      </c>
      <c r="J56" s="322">
        <v>3.9075417738393625</v>
      </c>
      <c r="K56" s="322">
        <v>0</v>
      </c>
      <c r="L56" s="323" t="s">
        <v>4</v>
      </c>
      <c r="M56" s="323" t="s">
        <v>4</v>
      </c>
    </row>
    <row r="57">
      <c r="A57" s="317" t="s">
        <v>157</v>
      </c>
      <c r="B57" s="322">
        <v>0.79395281097647918</v>
      </c>
      <c r="C57" s="322">
        <v>5.2448276408203034</v>
      </c>
      <c r="D57" s="322">
        <v>5.4693055039668383</v>
      </c>
      <c r="E57" s="322">
        <v>5.0016044393968393</v>
      </c>
      <c r="F57" s="322">
        <v>4.7616237927028466</v>
      </c>
      <c r="G57" s="322">
        <v>4.7352652570233076</v>
      </c>
      <c r="H57" s="322">
        <v>4.6487419750367813</v>
      </c>
      <c r="I57" s="322">
        <v>4.999725904014702</v>
      </c>
      <c r="J57" s="322">
        <v>4.7014945848158414</v>
      </c>
      <c r="K57" s="322">
        <v>0.15703757646140376</v>
      </c>
      <c r="L57" s="323" t="s">
        <v>4</v>
      </c>
      <c r="M57" s="323" t="s">
        <v>4</v>
      </c>
    </row>
    <row r="58">
      <c r="A58" s="317" t="s">
        <v>212</v>
      </c>
      <c r="B58" s="315"/>
      <c r="C58" s="318"/>
      <c r="D58" s="315"/>
      <c r="E58" s="319"/>
      <c r="F58" s="318"/>
      <c r="G58" s="318"/>
      <c r="H58" s="319"/>
      <c r="I58" s="319"/>
      <c r="J58" s="315"/>
      <c r="K58" s="315"/>
      <c r="L58" s="320"/>
      <c r="M58" s="320"/>
    </row>
    <row r="59">
      <c r="A59" s="317" t="s">
        <v>213</v>
      </c>
      <c r="B59" s="315"/>
      <c r="C59" s="318"/>
      <c r="D59" s="315"/>
      <c r="E59" s="319"/>
      <c r="F59" s="318"/>
      <c r="G59" s="318"/>
      <c r="H59" s="319"/>
      <c r="I59" s="319"/>
      <c r="J59" s="315"/>
      <c r="K59" s="315"/>
      <c r="L59" s="320"/>
      <c r="M59" s="320"/>
    </row>
    <row r="60">
      <c r="A60" s="232" t="s">
        <v>214</v>
      </c>
      <c r="B60" s="321">
        <v>0</v>
      </c>
      <c r="C60" s="321">
        <v>5.2658007807251828</v>
      </c>
      <c r="D60" s="321">
        <v>5.1233023477255557</v>
      </c>
      <c r="E60" s="321">
        <v>4.6223836825580289</v>
      </c>
      <c r="F60" s="321">
        <v>4.3791077725164218</v>
      </c>
      <c r="G60" s="321">
        <v>4.3548442180079583</v>
      </c>
      <c r="H60" s="321">
        <v>4.2722204492636084</v>
      </c>
      <c r="I60" s="321">
        <v>4.6456032483497722</v>
      </c>
      <c r="J60" s="321">
        <v>4.3272693057106348</v>
      </c>
      <c r="K60" s="321">
        <v>0.21</v>
      </c>
      <c r="L60" s="288" t="s">
        <v>215</v>
      </c>
      <c r="M60" s="288" t="s">
        <v>161</v>
      </c>
    </row>
    <row r="61">
      <c r="A61" s="232" t="s">
        <v>216</v>
      </c>
      <c r="B61" s="321">
        <v>1.44</v>
      </c>
      <c r="C61" s="321">
        <v>6.2404138524709172</v>
      </c>
      <c r="D61" s="321">
        <v>6.4960898876207178</v>
      </c>
      <c r="E61" s="321">
        <v>5.76097191112688</v>
      </c>
      <c r="F61" s="321">
        <v>5.4315254384028187</v>
      </c>
      <c r="G61" s="321">
        <v>5.3085196377655981</v>
      </c>
      <c r="H61" s="321">
        <v>5.2447011904239531</v>
      </c>
      <c r="I61" s="321">
        <v>5.1390609344107929</v>
      </c>
      <c r="J61" s="321">
        <v>4.7862042229179362</v>
      </c>
      <c r="K61" s="321">
        <v>0.84</v>
      </c>
      <c r="L61" s="288" t="s">
        <v>217</v>
      </c>
      <c r="M61" s="288" t="s">
        <v>161</v>
      </c>
    </row>
    <row r="62">
      <c r="A62" s="232" t="s">
        <v>218</v>
      </c>
      <c r="B62" s="321">
        <v>1.44</v>
      </c>
      <c r="C62" s="321">
        <v>6.2404138524709172</v>
      </c>
      <c r="D62" s="321">
        <v>6.4960898876207178</v>
      </c>
      <c r="E62" s="321">
        <v>5.76097191112688</v>
      </c>
      <c r="F62" s="321">
        <v>5.4315254384028187</v>
      </c>
      <c r="G62" s="321">
        <v>5.3085196377655981</v>
      </c>
      <c r="H62" s="321">
        <v>5.2447011904239531</v>
      </c>
      <c r="I62" s="321">
        <v>5.1390609344107929</v>
      </c>
      <c r="J62" s="321">
        <v>4.7862042229179362</v>
      </c>
      <c r="K62" s="321">
        <v>1.44</v>
      </c>
      <c r="L62" s="288" t="s">
        <v>217</v>
      </c>
      <c r="M62" s="288" t="s">
        <v>161</v>
      </c>
    </row>
    <row r="63">
      <c r="A63" s="232" t="s">
        <v>219</v>
      </c>
      <c r="B63" s="321">
        <v>1.44</v>
      </c>
      <c r="C63" s="321">
        <v>6.2404138524709172</v>
      </c>
      <c r="D63" s="321">
        <v>6.4960898876207178</v>
      </c>
      <c r="E63" s="321">
        <v>5.76097191112688</v>
      </c>
      <c r="F63" s="321">
        <v>5.4315254384028187</v>
      </c>
      <c r="G63" s="321">
        <v>5.3085196377655981</v>
      </c>
      <c r="H63" s="321">
        <v>5.2447011904239531</v>
      </c>
      <c r="I63" s="321">
        <v>5.1390609344107929</v>
      </c>
      <c r="J63" s="321">
        <v>4.7862042229179362</v>
      </c>
      <c r="K63" s="321">
        <v>1.7999999999999998</v>
      </c>
      <c r="L63" s="288" t="s">
        <v>217</v>
      </c>
      <c r="M63" s="288" t="s">
        <v>161</v>
      </c>
    </row>
    <row r="64">
      <c r="A64" s="232" t="s">
        <v>220</v>
      </c>
      <c r="B64" s="321">
        <v>1.44</v>
      </c>
      <c r="C64" s="321">
        <v>6.2404138524709172</v>
      </c>
      <c r="D64" s="321">
        <v>6.4960898876207178</v>
      </c>
      <c r="E64" s="321">
        <v>5.76097191112688</v>
      </c>
      <c r="F64" s="321">
        <v>5.4315254384028187</v>
      </c>
      <c r="G64" s="321">
        <v>5.3085196377655981</v>
      </c>
      <c r="H64" s="321">
        <v>5.2447011904239531</v>
      </c>
      <c r="I64" s="321">
        <v>5.1390609344107929</v>
      </c>
      <c r="J64" s="321">
        <v>4.7862042229179362</v>
      </c>
      <c r="K64" s="321">
        <v>2.5199999999999996</v>
      </c>
      <c r="L64" s="288" t="s">
        <v>217</v>
      </c>
      <c r="M64" s="288" t="s">
        <v>161</v>
      </c>
    </row>
    <row r="65">
      <c r="A65" s="317" t="s">
        <v>221</v>
      </c>
      <c r="B65" s="322">
        <v>0.974826215269046</v>
      </c>
      <c r="C65" s="322">
        <v>5.4257010451128709</v>
      </c>
      <c r="D65" s="322">
        <v>5.6501789082594058</v>
      </c>
      <c r="E65" s="322">
        <v>5.1824778436894068</v>
      </c>
      <c r="F65" s="322">
        <v>4.9424971969954141</v>
      </c>
      <c r="G65" s="322">
        <v>4.9161386613158742</v>
      </c>
      <c r="H65" s="322">
        <v>4.8296153793293488</v>
      </c>
      <c r="I65" s="322">
        <v>5.1805993083072694</v>
      </c>
      <c r="J65" s="322">
        <v>4.8823679891084089</v>
      </c>
      <c r="K65" s="322">
        <v>1.305344427534243</v>
      </c>
      <c r="L65" s="323" t="s">
        <v>4</v>
      </c>
      <c r="M65" s="323" t="s">
        <v>4</v>
      </c>
    </row>
    <row r="66">
      <c r="A66" s="317" t="s">
        <v>222</v>
      </c>
      <c r="B66" s="315"/>
      <c r="C66" s="318"/>
      <c r="D66" s="315"/>
      <c r="E66" s="319"/>
      <c r="F66" s="318"/>
      <c r="G66" s="318"/>
      <c r="H66" s="319"/>
      <c r="I66" s="319"/>
      <c r="J66" s="315"/>
      <c r="K66" s="315"/>
      <c r="L66" s="320"/>
      <c r="M66" s="320"/>
    </row>
    <row r="67">
      <c r="A67" s="232" t="s">
        <v>223</v>
      </c>
      <c r="B67" s="321">
        <v>0</v>
      </c>
      <c r="C67" s="321">
        <v>4.8432647624871583</v>
      </c>
      <c r="D67" s="321">
        <v>4.9585323913107846</v>
      </c>
      <c r="E67" s="321">
        <v>4.4948574153631071</v>
      </c>
      <c r="F67" s="321">
        <v>4.31981422103882</v>
      </c>
      <c r="G67" s="321">
        <v>4.6190201986952211</v>
      </c>
      <c r="H67" s="321">
        <v>4.8028803918595209</v>
      </c>
      <c r="I67" s="321">
        <v>5.9746396706226168</v>
      </c>
      <c r="J67" s="321">
        <v>5.2950101104440872</v>
      </c>
      <c r="K67" s="321">
        <v>0</v>
      </c>
      <c r="L67" s="288" t="s">
        <v>224</v>
      </c>
      <c r="M67" s="288" t="s">
        <v>161</v>
      </c>
    </row>
    <row r="68">
      <c r="A68" s="232" t="s">
        <v>209</v>
      </c>
      <c r="B68" s="321">
        <v>0</v>
      </c>
      <c r="C68" s="321">
        <v>4.8432647624871583</v>
      </c>
      <c r="D68" s="321">
        <v>4.9585323913107846</v>
      </c>
      <c r="E68" s="321">
        <v>4.4948574153631071</v>
      </c>
      <c r="F68" s="321">
        <v>4.31981422103882</v>
      </c>
      <c r="G68" s="321">
        <v>4.6190201986952211</v>
      </c>
      <c r="H68" s="321">
        <v>4.8028803918595209</v>
      </c>
      <c r="I68" s="321">
        <v>5.9746396706226168</v>
      </c>
      <c r="J68" s="321">
        <v>5.2950101104440872</v>
      </c>
      <c r="K68" s="321">
        <v>0</v>
      </c>
      <c r="L68" s="288" t="s">
        <v>224</v>
      </c>
      <c r="M68" s="288" t="s">
        <v>161</v>
      </c>
    </row>
    <row r="69">
      <c r="A69" s="317" t="s">
        <v>225</v>
      </c>
      <c r="B69" s="322">
        <v>0</v>
      </c>
      <c r="C69" s="322">
        <v>4.8432647624871583</v>
      </c>
      <c r="D69" s="322">
        <v>4.9585323913107846</v>
      </c>
      <c r="E69" s="322">
        <v>4.4948574153631071</v>
      </c>
      <c r="F69" s="322">
        <v>4.31981422103882</v>
      </c>
      <c r="G69" s="322">
        <v>4.6190201986952211</v>
      </c>
      <c r="H69" s="322">
        <v>4.8028803918595209</v>
      </c>
      <c r="I69" s="322">
        <v>5.9746396706226168</v>
      </c>
      <c r="J69" s="322">
        <v>5.2950101104440872</v>
      </c>
      <c r="K69" s="322">
        <v>0</v>
      </c>
      <c r="L69" s="323" t="s">
        <v>4</v>
      </c>
      <c r="M69" s="323" t="s">
        <v>4</v>
      </c>
    </row>
    <row r="70">
      <c r="A70" s="317" t="s">
        <v>226</v>
      </c>
      <c r="B70" s="315"/>
      <c r="C70" s="318"/>
      <c r="D70" s="315"/>
      <c r="E70" s="319"/>
      <c r="F70" s="318"/>
      <c r="G70" s="318"/>
      <c r="H70" s="319"/>
      <c r="I70" s="319"/>
      <c r="J70" s="315"/>
      <c r="K70" s="315"/>
      <c r="L70" s="320"/>
      <c r="M70" s="320"/>
    </row>
    <row r="71">
      <c r="A71" s="232" t="s">
        <v>209</v>
      </c>
      <c r="B71" s="321">
        <v>0</v>
      </c>
      <c r="C71" s="321">
        <v>4.4508748298438245</v>
      </c>
      <c r="D71" s="321">
        <v>4.6753526929903595</v>
      </c>
      <c r="E71" s="321">
        <v>4.2076516284203604</v>
      </c>
      <c r="F71" s="321">
        <v>3.9676709817263678</v>
      </c>
      <c r="G71" s="321">
        <v>3.9413124460468283</v>
      </c>
      <c r="H71" s="321">
        <v>3.8547891640603025</v>
      </c>
      <c r="I71" s="321">
        <v>4.2057730930382231</v>
      </c>
      <c r="J71" s="321">
        <v>3.9075417738393625</v>
      </c>
      <c r="K71" s="321">
        <v>0</v>
      </c>
      <c r="L71" s="288" t="s">
        <v>160</v>
      </c>
      <c r="M71" s="288" t="s">
        <v>161</v>
      </c>
    </row>
    <row r="72">
      <c r="A72" s="317" t="s">
        <v>227</v>
      </c>
      <c r="B72" s="322">
        <v>0</v>
      </c>
      <c r="C72" s="322">
        <v>4.4508748298438245</v>
      </c>
      <c r="D72" s="322">
        <v>4.6753526929903595</v>
      </c>
      <c r="E72" s="322">
        <v>4.2076516284203604</v>
      </c>
      <c r="F72" s="322">
        <v>3.9676709817263678</v>
      </c>
      <c r="G72" s="322">
        <v>3.9413124460468283</v>
      </c>
      <c r="H72" s="322">
        <v>3.8547891640603025</v>
      </c>
      <c r="I72" s="322">
        <v>4.2057730930382231</v>
      </c>
      <c r="J72" s="322">
        <v>3.9075417738393625</v>
      </c>
      <c r="K72" s="322">
        <v>0</v>
      </c>
      <c r="L72" s="323" t="s">
        <v>4</v>
      </c>
      <c r="M72" s="323" t="s">
        <v>4</v>
      </c>
    </row>
    <row r="73">
      <c r="A73" s="317" t="s">
        <v>212</v>
      </c>
      <c r="B73" s="322">
        <v>0.93742991801074493</v>
      </c>
      <c r="C73" s="322">
        <v>5.3883047478545691</v>
      </c>
      <c r="D73" s="322">
        <v>5.6127826110011041</v>
      </c>
      <c r="E73" s="322">
        <v>5.145081546431105</v>
      </c>
      <c r="F73" s="322">
        <v>4.9051008997371124</v>
      </c>
      <c r="G73" s="322">
        <v>4.8787423640575733</v>
      </c>
      <c r="H73" s="322">
        <v>4.7922190820710471</v>
      </c>
      <c r="I73" s="322">
        <v>5.1432030110489677</v>
      </c>
      <c r="J73" s="322">
        <v>4.8449716918501071</v>
      </c>
      <c r="K73" s="322">
        <v>1.2574487874830758</v>
      </c>
      <c r="L73" s="323" t="s">
        <v>4</v>
      </c>
      <c r="M73" s="323" t="s">
        <v>4</v>
      </c>
    </row>
    <row r="74"/>
    <row r="75">
      <c r="A75" s="244"/>
      <c r="C75" s="233"/>
      <c r="E75" s="233"/>
      <c r="F75" s="233"/>
      <c r="G75" s="233"/>
      <c r="H75" s="233"/>
      <c r="I75" s="233"/>
      <c r="L75" s="286"/>
      <c r="M75" s="286"/>
    </row>
    <row r="76">
      <c r="A76" s="245" t="s">
        <v>33</v>
      </c>
      <c r="B76" s="241"/>
      <c r="C76" s="241"/>
      <c r="D76" s="241"/>
      <c r="E76" s="241"/>
      <c r="F76" s="241"/>
      <c r="G76" s="241"/>
      <c r="H76" s="241"/>
      <c r="I76" s="241"/>
      <c r="J76" s="241"/>
      <c r="K76" s="241"/>
      <c r="L76" s="242"/>
      <c r="M76" s="242"/>
    </row>
    <row r="77" ht="45.75" customHeight="1" s="227" customFormat="1">
      <c r="A77" s="304" t="s">
        <v>228</v>
      </c>
      <c r="B77" s="304"/>
      <c r="C77" s="304"/>
      <c r="D77" s="304"/>
      <c r="E77" s="304"/>
      <c r="F77" s="304"/>
      <c r="G77" s="304"/>
      <c r="H77" s="304"/>
      <c r="I77" s="304"/>
      <c r="J77" s="304"/>
      <c r="K77" s="304"/>
      <c r="L77" s="304"/>
      <c r="M77" s="304"/>
    </row>
    <row r="78" hidden="1" ht="14.25" customHeight="1">
      <c r="A78" s="300" t="s">
        <v>4</v>
      </c>
      <c r="B78" s="300"/>
      <c r="C78" s="300"/>
      <c r="D78" s="300"/>
      <c r="E78" s="300"/>
      <c r="F78" s="300"/>
      <c r="G78" s="300"/>
      <c r="H78" s="300"/>
      <c r="I78" s="300"/>
      <c r="J78" s="300"/>
      <c r="K78" s="300"/>
      <c r="L78" s="300"/>
      <c r="M78" s="300"/>
    </row>
    <row r="79" ht="31.5" customHeight="1">
      <c r="A79" s="300" t="s">
        <v>229</v>
      </c>
      <c r="B79" s="300"/>
      <c r="C79" s="300"/>
      <c r="D79" s="300"/>
      <c r="E79" s="300"/>
      <c r="F79" s="300"/>
      <c r="G79" s="300"/>
      <c r="H79" s="300"/>
      <c r="I79" s="300"/>
      <c r="J79" s="300"/>
      <c r="K79" s="300"/>
      <c r="L79" s="300"/>
      <c r="M79" s="300"/>
    </row>
    <row r="80" ht="60.75" customHeight="1">
      <c r="A80" s="300" t="s">
        <v>230</v>
      </c>
      <c r="B80" s="300"/>
      <c r="C80" s="300"/>
      <c r="D80" s="300"/>
      <c r="E80" s="300"/>
      <c r="F80" s="300"/>
      <c r="G80" s="300"/>
      <c r="H80" s="300"/>
      <c r="I80" s="300"/>
      <c r="J80" s="300"/>
      <c r="K80" s="300"/>
      <c r="L80" s="300"/>
      <c r="M80" s="300"/>
    </row>
    <row r="81" ht="17.25" customHeight="1">
      <c r="A81" s="301" t="s">
        <v>231</v>
      </c>
      <c r="B81" s="301"/>
      <c r="C81" s="301"/>
      <c r="D81" s="301"/>
      <c r="E81" s="301"/>
      <c r="F81" s="301"/>
      <c r="G81" s="301"/>
      <c r="H81" s="301"/>
      <c r="I81" s="301"/>
      <c r="J81" s="301"/>
      <c r="K81" s="301"/>
      <c r="L81" s="301"/>
      <c r="M81" s="301"/>
    </row>
  </sheetData>
  <mergeCells>
    <mergeCell ref="A80:M80"/>
    <mergeCell ref="A81:M81"/>
    <mergeCell ref="A1:M1"/>
    <mergeCell ref="A4:M4"/>
    <mergeCell ref="A77:M77"/>
    <mergeCell ref="A78:M78"/>
    <mergeCell ref="A79:M79"/>
  </mergeCells>
  <pageMargins left="0.25" right="0.25" top="0.75" bottom="0.75" header="0.3" footer="0.3"/>
  <pageSetup scale="80"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67"/>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8.75" customWidth="1" style="233"/>
    <col min="3" max="3" width="8.75" customWidth="1" style="237"/>
    <col min="4" max="4" width="8.75" customWidth="1" style="233"/>
    <col min="5" max="5" width="8.75" customWidth="1" style="238"/>
    <col min="6" max="7" width="8.75" customWidth="1" style="237"/>
    <col min="8" max="9" width="8.75" customWidth="1" style="238"/>
    <col min="10" max="11" width="8.75" customWidth="1" style="233"/>
    <col min="12" max="13" width="8.75" customWidth="1" style="239"/>
    <col min="14" max="16384" width="8.75" customWidth="1" style="234"/>
  </cols>
  <sheetData>
    <row r="1" ht="24.95" customHeight="1" s="235" customFormat="1">
      <c r="A1" s="302" t="s">
        <v>0</v>
      </c>
      <c r="B1" s="303"/>
      <c r="C1" s="303"/>
      <c r="D1" s="303"/>
      <c r="E1" s="303"/>
      <c r="F1" s="303"/>
      <c r="G1" s="303"/>
      <c r="H1" s="303"/>
      <c r="I1" s="303"/>
      <c r="J1" s="303"/>
      <c r="K1" s="303"/>
      <c r="L1" s="303"/>
      <c r="M1" s="303"/>
    </row>
    <row r="2" ht="14.25" customHeight="1">
      <c r="A2" s="236" t="s">
        <v>1</v>
      </c>
      <c r="M2" s="233" t="s">
        <v>2</v>
      </c>
    </row>
    <row r="3" ht="22.5" customHeight="1">
      <c r="A3" s="240" t="s">
        <v>107</v>
      </c>
      <c r="B3" s="241"/>
      <c r="C3" s="241"/>
      <c r="D3" s="241"/>
      <c r="E3" s="241"/>
      <c r="F3" s="241"/>
      <c r="G3" s="241"/>
      <c r="H3" s="241"/>
      <c r="I3" s="241"/>
      <c r="J3" s="241"/>
      <c r="K3" s="241"/>
      <c r="L3" s="242"/>
      <c r="M3" s="242"/>
    </row>
    <row r="4" ht="118.5" customHeight="1">
      <c r="A4" s="300" t="s">
        <v>108</v>
      </c>
      <c r="B4" s="300"/>
      <c r="C4" s="300"/>
      <c r="D4" s="300"/>
      <c r="E4" s="300"/>
      <c r="F4" s="300"/>
      <c r="G4" s="300"/>
      <c r="H4" s="300"/>
      <c r="I4" s="300"/>
      <c r="J4" s="300"/>
      <c r="K4" s="300"/>
      <c r="L4" s="300"/>
      <c r="M4" s="300"/>
    </row>
    <row r="5" hidden="1" ht="14.25" customHeight="1">
      <c r="A5" s="300" t="s">
        <v>4</v>
      </c>
      <c r="B5" s="300"/>
      <c r="C5" s="300"/>
      <c r="D5" s="300"/>
      <c r="E5" s="300"/>
      <c r="F5" s="300"/>
      <c r="G5" s="300"/>
      <c r="H5" s="300"/>
      <c r="I5" s="300"/>
      <c r="J5" s="300"/>
      <c r="K5" s="300"/>
      <c r="L5" s="300"/>
      <c r="M5" s="300"/>
    </row>
    <row r="6" ht="88.5" customHeight="1">
      <c r="A6" s="300" t="s">
        <v>109</v>
      </c>
      <c r="B6" s="300"/>
      <c r="C6" s="300"/>
      <c r="D6" s="300"/>
      <c r="E6" s="300"/>
      <c r="F6" s="300"/>
      <c r="G6" s="300"/>
      <c r="H6" s="300"/>
      <c r="I6" s="300"/>
      <c r="J6" s="300"/>
      <c r="K6" s="300"/>
      <c r="L6" s="300"/>
      <c r="M6" s="300"/>
    </row>
    <row r="7" ht="14.25" customHeight="1">
      <c r="A7" s="248"/>
      <c r="B7" s="248"/>
      <c r="C7" s="248"/>
      <c r="D7" s="248"/>
      <c r="E7" s="248"/>
      <c r="F7" s="248"/>
      <c r="G7" s="248"/>
      <c r="H7" s="248"/>
      <c r="I7" s="248"/>
      <c r="J7" s="248"/>
      <c r="K7" s="248"/>
      <c r="L7" s="248"/>
      <c r="M7" s="248"/>
    </row>
    <row r="8" ht="14.25" customHeight="1">
      <c r="A8" s="249" t="s">
        <v>110</v>
      </c>
      <c r="B8" s="248"/>
      <c r="C8" s="248"/>
      <c r="D8" s="248"/>
      <c r="E8" s="248"/>
      <c r="F8" s="248"/>
      <c r="G8" s="248"/>
      <c r="H8" s="248"/>
      <c r="I8" s="248"/>
      <c r="J8" s="248"/>
      <c r="K8" s="248"/>
      <c r="L8" s="248"/>
      <c r="M8" s="248"/>
    </row>
    <row r="9">
      <c r="A9" s="246" t="s">
        <v>41</v>
      </c>
      <c r="B9" s="247" t="s">
        <v>69</v>
      </c>
      <c r="C9" s="247" t="s">
        <v>70</v>
      </c>
      <c r="D9" s="247" t="s">
        <v>111</v>
      </c>
      <c r="E9" s="247" t="s">
        <v>28</v>
      </c>
      <c r="F9" s="247" t="s">
        <v>112</v>
      </c>
      <c r="G9" s="247" t="s">
        <v>71</v>
      </c>
      <c r="H9" s="247" t="s">
        <v>72</v>
      </c>
      <c r="I9" s="247" t="s">
        <v>73</v>
      </c>
      <c r="J9" s="247" t="s">
        <v>74</v>
      </c>
      <c r="K9" s="247" t="s">
        <v>113</v>
      </c>
      <c r="L9" s="247" t="s">
        <v>114</v>
      </c>
      <c r="M9" s="247"/>
    </row>
    <row r="10">
      <c r="A10" s="267" t="s">
        <v>115</v>
      </c>
      <c r="B10" s="315"/>
      <c r="C10" s="315"/>
      <c r="D10" s="315"/>
      <c r="E10" s="315"/>
      <c r="F10" s="315"/>
      <c r="G10" s="315"/>
      <c r="H10" s="315"/>
      <c r="I10" s="315"/>
      <c r="J10" s="315"/>
      <c r="K10" s="315"/>
      <c r="L10" s="320"/>
      <c r="M10" s="320"/>
    </row>
    <row r="11">
      <c r="A11" s="244" t="s">
        <v>116</v>
      </c>
      <c r="B11" s="321">
        <v>0</v>
      </c>
      <c r="C11" s="321">
        <v>0</v>
      </c>
      <c r="D11" s="321">
        <v>0</v>
      </c>
      <c r="E11" s="321">
        <v>0</v>
      </c>
      <c r="F11" s="321">
        <v>0</v>
      </c>
      <c r="G11" s="321">
        <v>0</v>
      </c>
      <c r="H11" s="321">
        <v>0</v>
      </c>
      <c r="I11" s="321">
        <v>0</v>
      </c>
      <c r="J11" s="321">
        <v>0</v>
      </c>
      <c r="K11" s="321">
        <v>0</v>
      </c>
      <c r="L11" s="288" t="s">
        <v>17</v>
      </c>
    </row>
    <row r="12">
      <c r="A12" s="244" t="s">
        <v>117</v>
      </c>
      <c r="B12" s="321">
        <v>0</v>
      </c>
      <c r="C12" s="321">
        <v>0</v>
      </c>
      <c r="D12" s="321">
        <v>0</v>
      </c>
      <c r="E12" s="321">
        <v>0</v>
      </c>
      <c r="F12" s="321">
        <v>0</v>
      </c>
      <c r="G12" s="321">
        <v>0</v>
      </c>
      <c r="H12" s="321">
        <v>0</v>
      </c>
      <c r="I12" s="321">
        <v>0</v>
      </c>
      <c r="J12" s="321">
        <v>0</v>
      </c>
      <c r="K12" s="321">
        <v>0</v>
      </c>
      <c r="L12" s="288" t="s">
        <v>17</v>
      </c>
    </row>
    <row r="13">
      <c r="A13" s="244" t="s">
        <v>118</v>
      </c>
      <c r="B13" s="321">
        <v>0</v>
      </c>
      <c r="C13" s="321">
        <v>0</v>
      </c>
      <c r="D13" s="321">
        <v>0</v>
      </c>
      <c r="E13" s="321">
        <v>0</v>
      </c>
      <c r="F13" s="321">
        <v>0</v>
      </c>
      <c r="G13" s="321">
        <v>0</v>
      </c>
      <c r="H13" s="321">
        <v>0</v>
      </c>
      <c r="I13" s="321">
        <v>0</v>
      </c>
      <c r="J13" s="321">
        <v>0</v>
      </c>
      <c r="K13" s="321">
        <v>0</v>
      </c>
      <c r="L13" s="288" t="s">
        <v>17</v>
      </c>
    </row>
    <row r="14">
      <c r="A14" s="244" t="s">
        <v>119</v>
      </c>
      <c r="B14" s="321">
        <v>24.999823229999997</v>
      </c>
      <c r="C14" s="321">
        <v>24.999823229999997</v>
      </c>
      <c r="D14" s="321">
        <v>24.999823229999997</v>
      </c>
      <c r="E14" s="321">
        <v>24.999823229999997</v>
      </c>
      <c r="F14" s="321">
        <v>24.999823229999997</v>
      </c>
      <c r="G14" s="321">
        <v>24.999823229999997</v>
      </c>
      <c r="H14" s="321">
        <v>24.999823229999997</v>
      </c>
      <c r="I14" s="321">
        <v>24.999823229999997</v>
      </c>
      <c r="J14" s="321">
        <v>24.999823229999997</v>
      </c>
      <c r="K14" s="321">
        <v>24.999823229999997</v>
      </c>
      <c r="L14" s="288" t="s">
        <v>17</v>
      </c>
    </row>
    <row r="15">
      <c r="A15" s="244" t="s">
        <v>120</v>
      </c>
      <c r="B15" s="321">
        <v>16.5550878914218</v>
      </c>
      <c r="C15" s="321">
        <v>14.4533779988573</v>
      </c>
      <c r="D15" s="321">
        <v>13.5935136566319</v>
      </c>
      <c r="E15" s="321">
        <v>12.756157678913699</v>
      </c>
      <c r="F15" s="321">
        <v>11.956874554171899</v>
      </c>
      <c r="G15" s="321">
        <v>10.9414247701466</v>
      </c>
      <c r="H15" s="321">
        <v>8.08417523523142</v>
      </c>
      <c r="I15" s="321">
        <v>5.1524603641962</v>
      </c>
      <c r="J15" s="321">
        <v>4.02788990426832</v>
      </c>
      <c r="K15" s="321">
        <v>8.26628286272804</v>
      </c>
      <c r="L15" s="288" t="s">
        <v>17</v>
      </c>
    </row>
    <row r="16">
      <c r="A16" s="244" t="s">
        <v>121</v>
      </c>
      <c r="B16" s="321">
        <v>24.9984166954144</v>
      </c>
      <c r="C16" s="321">
        <v>24.9984235444174</v>
      </c>
      <c r="D16" s="321">
        <v>24.9984269050208</v>
      </c>
      <c r="E16" s="321">
        <v>24.9984302224862</v>
      </c>
      <c r="F16" s="321">
        <v>24.9984335004177</v>
      </c>
      <c r="G16" s="321">
        <v>24.998436736353298</v>
      </c>
      <c r="H16" s="321">
        <v>24.998443087524098</v>
      </c>
      <c r="I16" s="321">
        <v>24.9984492804378</v>
      </c>
      <c r="J16" s="321">
        <v>24.9984553218074</v>
      </c>
      <c r="K16" s="321">
        <v>24.9984492233827</v>
      </c>
      <c r="L16" s="288" t="s">
        <v>17</v>
      </c>
    </row>
    <row r="17">
      <c r="A17" s="244" t="s">
        <v>122</v>
      </c>
      <c r="B17" s="321">
        <v>0</v>
      </c>
      <c r="C17" s="321">
        <v>0</v>
      </c>
      <c r="D17" s="321">
        <v>0</v>
      </c>
      <c r="E17" s="321">
        <v>0</v>
      </c>
      <c r="F17" s="321">
        <v>0</v>
      </c>
      <c r="G17" s="321">
        <v>0</v>
      </c>
      <c r="H17" s="321">
        <v>0</v>
      </c>
      <c r="I17" s="321">
        <v>0</v>
      </c>
      <c r="J17" s="321">
        <v>0</v>
      </c>
      <c r="K17" s="321">
        <v>0</v>
      </c>
      <c r="L17" s="288" t="s">
        <v>17</v>
      </c>
    </row>
    <row r="18">
      <c r="A18" s="244" t="s">
        <v>123</v>
      </c>
      <c r="B18" s="321">
        <v>0</v>
      </c>
      <c r="C18" s="321">
        <v>0</v>
      </c>
      <c r="D18" s="321">
        <v>0</v>
      </c>
      <c r="E18" s="321">
        <v>0</v>
      </c>
      <c r="F18" s="321">
        <v>0</v>
      </c>
      <c r="G18" s="321">
        <v>0</v>
      </c>
      <c r="H18" s="321">
        <v>0</v>
      </c>
      <c r="I18" s="321">
        <v>0</v>
      </c>
      <c r="J18" s="321">
        <v>0</v>
      </c>
      <c r="K18" s="321">
        <v>0</v>
      </c>
      <c r="L18" s="288" t="s">
        <v>17</v>
      </c>
    </row>
    <row r="19">
      <c r="A19" s="244" t="s">
        <v>124</v>
      </c>
      <c r="B19" s="321">
        <v>0</v>
      </c>
      <c r="C19" s="321">
        <v>0</v>
      </c>
      <c r="D19" s="321">
        <v>0</v>
      </c>
      <c r="E19" s="321">
        <v>0</v>
      </c>
      <c r="F19" s="321">
        <v>0</v>
      </c>
      <c r="G19" s="321">
        <v>0</v>
      </c>
      <c r="H19" s="321">
        <v>0</v>
      </c>
      <c r="I19" s="321">
        <v>0</v>
      </c>
      <c r="J19" s="321">
        <v>0</v>
      </c>
      <c r="K19" s="321">
        <v>0</v>
      </c>
      <c r="L19" s="288" t="s">
        <v>17</v>
      </c>
    </row>
    <row r="20">
      <c r="A20" s="244" t="s">
        <v>125</v>
      </c>
      <c r="B20" s="321">
        <v>0</v>
      </c>
      <c r="C20" s="321">
        <v>0</v>
      </c>
      <c r="D20" s="321">
        <v>0</v>
      </c>
      <c r="E20" s="321">
        <v>0</v>
      </c>
      <c r="F20" s="321">
        <v>0</v>
      </c>
      <c r="G20" s="321">
        <v>0</v>
      </c>
      <c r="H20" s="321">
        <v>0</v>
      </c>
      <c r="I20" s="321">
        <v>0</v>
      </c>
      <c r="J20" s="321">
        <v>0</v>
      </c>
      <c r="K20" s="321">
        <v>0</v>
      </c>
      <c r="L20" s="288" t="s">
        <v>126</v>
      </c>
    </row>
    <row r="21">
      <c r="A21" s="244" t="s">
        <v>127</v>
      </c>
      <c r="B21" s="321">
        <v>17.9991981093302</v>
      </c>
      <c r="C21" s="321">
        <v>17.9991982771966</v>
      </c>
      <c r="D21" s="321">
        <v>17.9991983601307</v>
      </c>
      <c r="E21" s="321">
        <v>17.999198442357297</v>
      </c>
      <c r="F21" s="321">
        <v>17.999198523857096</v>
      </c>
      <c r="G21" s="321">
        <v>17.9991986046464</v>
      </c>
      <c r="H21" s="321">
        <v>17.999198764304005</v>
      </c>
      <c r="I21" s="321">
        <v>17.9991989212543</v>
      </c>
      <c r="J21" s="321">
        <v>17.999199075597</v>
      </c>
      <c r="K21" s="321">
        <v>17.999198920593802</v>
      </c>
      <c r="L21" s="288" t="s">
        <v>17</v>
      </c>
    </row>
    <row r="22">
      <c r="A22" s="244" t="s">
        <v>128</v>
      </c>
      <c r="B22" s="321">
        <v>9.99905045716351</v>
      </c>
      <c r="C22" s="321">
        <v>9.99905063617714</v>
      </c>
      <c r="D22" s="321">
        <v>9.999050724822542</v>
      </c>
      <c r="E22" s="321">
        <v>9.99905081298797</v>
      </c>
      <c r="F22" s="321">
        <v>9.99905090065351</v>
      </c>
      <c r="G22" s="321">
        <v>9.99905098763176</v>
      </c>
      <c r="H22" s="321">
        <v>9.999051160089909</v>
      </c>
      <c r="I22" s="321">
        <v>9.999051330437279</v>
      </c>
      <c r="J22" s="321">
        <v>9.9990514987034409</v>
      </c>
      <c r="K22" s="321">
        <v>9.99905121789444</v>
      </c>
      <c r="L22" s="288" t="s">
        <v>17</v>
      </c>
    </row>
    <row r="23">
      <c r="A23" s="267" t="s">
        <v>129</v>
      </c>
      <c r="B23" s="322">
        <v>12.716600382232594</v>
      </c>
      <c r="C23" s="322">
        <v>11.375257342160676</v>
      </c>
      <c r="D23" s="322">
        <v>10.82647892057993</v>
      </c>
      <c r="E23" s="322">
        <v>10.292065678032113</v>
      </c>
      <c r="F23" s="322">
        <v>9.7819511070617153</v>
      </c>
      <c r="G23" s="322">
        <v>9.1338756963945045</v>
      </c>
      <c r="H23" s="322">
        <v>7.3103357966774709</v>
      </c>
      <c r="I23" s="322">
        <v>5.4392709888307689</v>
      </c>
      <c r="J23" s="322">
        <v>4.7215531406694033</v>
      </c>
      <c r="K23" s="322">
        <v>7.42655971179257</v>
      </c>
      <c r="L23" s="323" t="s">
        <v>4</v>
      </c>
      <c r="M23" s="320"/>
    </row>
    <row r="24">
      <c r="A24" s="267" t="s">
        <v>130</v>
      </c>
      <c r="B24" s="315"/>
      <c r="C24" s="318"/>
      <c r="D24" s="315"/>
      <c r="E24" s="319"/>
      <c r="F24" s="318"/>
      <c r="G24" s="318"/>
      <c r="H24" s="319"/>
      <c r="I24" s="319"/>
      <c r="J24" s="315"/>
      <c r="K24" s="315"/>
      <c r="L24" s="320"/>
      <c r="M24" s="320"/>
    </row>
    <row r="25">
      <c r="A25" s="244" t="s">
        <v>131</v>
      </c>
      <c r="B25" s="321">
        <v>0</v>
      </c>
      <c r="C25" s="321">
        <v>0</v>
      </c>
      <c r="D25" s="321">
        <v>0</v>
      </c>
      <c r="E25" s="321">
        <v>0</v>
      </c>
      <c r="F25" s="321">
        <v>0</v>
      </c>
      <c r="G25" s="321">
        <v>0</v>
      </c>
      <c r="H25" s="321">
        <v>0</v>
      </c>
      <c r="I25" s="321">
        <v>0</v>
      </c>
      <c r="J25" s="321">
        <v>0</v>
      </c>
      <c r="K25" s="321">
        <v>0</v>
      </c>
      <c r="L25" s="288" t="s">
        <v>4</v>
      </c>
    </row>
    <row r="26">
      <c r="A26" s="244" t="s">
        <v>132</v>
      </c>
      <c r="B26" s="321">
        <v>0</v>
      </c>
      <c r="C26" s="321">
        <v>0</v>
      </c>
      <c r="D26" s="321">
        <v>0</v>
      </c>
      <c r="E26" s="321">
        <v>0</v>
      </c>
      <c r="F26" s="321">
        <v>0</v>
      </c>
      <c r="G26" s="321">
        <v>0</v>
      </c>
      <c r="H26" s="321">
        <v>0</v>
      </c>
      <c r="I26" s="321">
        <v>0</v>
      </c>
      <c r="J26" s="321">
        <v>0</v>
      </c>
      <c r="K26" s="321">
        <v>0</v>
      </c>
      <c r="L26" s="288" t="s">
        <v>4</v>
      </c>
    </row>
    <row r="27">
      <c r="A27" s="244" t="s">
        <v>133</v>
      </c>
      <c r="B27" s="321">
        <v>0</v>
      </c>
      <c r="C27" s="321">
        <v>0</v>
      </c>
      <c r="D27" s="321">
        <v>0</v>
      </c>
      <c r="E27" s="321">
        <v>0</v>
      </c>
      <c r="F27" s="321">
        <v>0</v>
      </c>
      <c r="G27" s="321">
        <v>0</v>
      </c>
      <c r="H27" s="321">
        <v>0</v>
      </c>
      <c r="I27" s="321">
        <v>0</v>
      </c>
      <c r="J27" s="321">
        <v>0</v>
      </c>
      <c r="K27" s="321">
        <v>0</v>
      </c>
      <c r="L27" s="288" t="s">
        <v>4</v>
      </c>
    </row>
    <row r="28">
      <c r="A28" s="244" t="s">
        <v>134</v>
      </c>
      <c r="B28" s="321">
        <v>11.739874427870902</v>
      </c>
      <c r="C28" s="321">
        <v>8.20587424102167</v>
      </c>
      <c r="D28" s="321">
        <v>7.2474691361341508</v>
      </c>
      <c r="E28" s="321">
        <v>6.48372924216325</v>
      </c>
      <c r="F28" s="321">
        <v>5.84462299507675</v>
      </c>
      <c r="G28" s="321">
        <v>5.31367814638201</v>
      </c>
      <c r="H28" s="321">
        <v>4.46220657786362</v>
      </c>
      <c r="I28" s="321">
        <v>3.85219453834046</v>
      </c>
      <c r="J28" s="321">
        <v>3.39120458541299</v>
      </c>
      <c r="K28" s="321">
        <v>4.30563493121357</v>
      </c>
      <c r="L28" s="288" t="s">
        <v>17</v>
      </c>
    </row>
    <row r="29">
      <c r="A29" s="244" t="s">
        <v>135</v>
      </c>
      <c r="B29" s="321">
        <v>16.3333019129261</v>
      </c>
      <c r="C29" s="321">
        <v>12.7688560573079</v>
      </c>
      <c r="D29" s="321">
        <v>11.552651299396299</v>
      </c>
      <c r="E29" s="321">
        <v>10.2274296087965</v>
      </c>
      <c r="F29" s="321">
        <v>8.84331915520102</v>
      </c>
      <c r="G29" s="321">
        <v>7.66253980103671</v>
      </c>
      <c r="H29" s="321">
        <v>5.87960782604704</v>
      </c>
      <c r="I29" s="321">
        <v>4.36143373234031</v>
      </c>
      <c r="J29" s="321">
        <v>2.9341991974451</v>
      </c>
      <c r="K29" s="321">
        <v>5.76873689399582</v>
      </c>
      <c r="L29" s="288" t="s">
        <v>17</v>
      </c>
    </row>
    <row r="30">
      <c r="A30" s="267" t="s">
        <v>136</v>
      </c>
      <c r="B30" s="322">
        <v>0.518136860995947</v>
      </c>
      <c r="C30" s="322">
        <v>0.36704673085640249</v>
      </c>
      <c r="D30" s="322">
        <v>0.3251708295595987</v>
      </c>
      <c r="E30" s="322">
        <v>0.29051506010794265</v>
      </c>
      <c r="F30" s="322">
        <v>0.26052133678993594</v>
      </c>
      <c r="G30" s="322">
        <v>0.23549209839403731</v>
      </c>
      <c r="H30" s="322">
        <v>0.19575249685144547</v>
      </c>
      <c r="I30" s="322">
        <v>0.16641268872144624</v>
      </c>
      <c r="J30" s="322">
        <v>0.14322973297822655</v>
      </c>
      <c r="K30" s="322">
        <v>0.18922840838369137</v>
      </c>
      <c r="L30" s="323" t="s">
        <v>4</v>
      </c>
      <c r="M30" s="320"/>
    </row>
    <row r="31"/>
    <row r="32">
      <c r="C32" s="233"/>
      <c r="E32" s="233"/>
      <c r="F32" s="233"/>
      <c r="G32" s="233"/>
      <c r="H32" s="233"/>
      <c r="I32" s="233"/>
    </row>
    <row r="33">
      <c r="A33" s="245" t="s">
        <v>33</v>
      </c>
      <c r="B33" s="241"/>
      <c r="C33" s="241"/>
      <c r="D33" s="241"/>
      <c r="E33" s="241"/>
      <c r="F33" s="241"/>
      <c r="G33" s="241"/>
      <c r="H33" s="241"/>
      <c r="I33" s="241"/>
      <c r="J33" s="241"/>
      <c r="K33" s="241"/>
      <c r="L33" s="242"/>
      <c r="M33" s="242"/>
    </row>
    <row r="34" ht="17.25" customHeight="1" s="227" customFormat="1">
      <c r="A34" s="304" t="s">
        <v>137</v>
      </c>
      <c r="B34" s="304"/>
      <c r="C34" s="304"/>
      <c r="D34" s="304"/>
      <c r="E34" s="304"/>
      <c r="F34" s="304"/>
      <c r="G34" s="304"/>
      <c r="H34" s="304"/>
      <c r="I34" s="304"/>
      <c r="J34" s="304"/>
      <c r="K34" s="304"/>
      <c r="L34" s="304"/>
      <c r="M34" s="304"/>
    </row>
    <row r="35" ht="17.25" customHeight="1">
      <c r="A35" s="300" t="s">
        <v>138</v>
      </c>
      <c r="B35" s="300"/>
      <c r="C35" s="300"/>
      <c r="D35" s="300"/>
      <c r="E35" s="300"/>
      <c r="F35" s="300"/>
      <c r="G35" s="300"/>
      <c r="H35" s="300"/>
      <c r="I35" s="300"/>
      <c r="J35" s="300"/>
      <c r="K35" s="300"/>
      <c r="L35" s="300"/>
      <c r="M35" s="300"/>
    </row>
    <row r="36" ht="17.25" customHeight="1">
      <c r="A36" s="300" t="s">
        <v>139</v>
      </c>
      <c r="B36" s="300"/>
      <c r="C36" s="300"/>
      <c r="D36" s="300"/>
      <c r="E36" s="300"/>
      <c r="F36" s="300"/>
      <c r="G36" s="300"/>
      <c r="H36" s="300"/>
      <c r="I36" s="300"/>
      <c r="J36" s="300"/>
      <c r="K36" s="300"/>
      <c r="L36" s="300"/>
      <c r="M36" s="300"/>
    </row>
    <row r="39" ht="14.25" customHeight="1">
      <c r="A39" s="249" t="s">
        <v>140</v>
      </c>
      <c r="B39" s="248"/>
      <c r="C39" s="248"/>
      <c r="D39" s="248"/>
      <c r="E39" s="248"/>
      <c r="F39" s="248"/>
      <c r="G39" s="248"/>
      <c r="H39" s="248"/>
      <c r="I39" s="248"/>
      <c r="J39" s="248"/>
      <c r="K39" s="248"/>
      <c r="L39" s="248"/>
      <c r="M39" s="248"/>
    </row>
    <row r="40">
      <c r="A40" s="246" t="s">
        <v>41</v>
      </c>
      <c r="B40" s="247" t="s">
        <v>69</v>
      </c>
      <c r="C40" s="247" t="s">
        <v>70</v>
      </c>
      <c r="D40" s="247" t="s">
        <v>111</v>
      </c>
      <c r="E40" s="247" t="s">
        <v>28</v>
      </c>
      <c r="F40" s="247" t="s">
        <v>112</v>
      </c>
      <c r="G40" s="247" t="s">
        <v>71</v>
      </c>
      <c r="H40" s="247" t="s">
        <v>72</v>
      </c>
      <c r="I40" s="247" t="s">
        <v>73</v>
      </c>
      <c r="J40" s="247" t="s">
        <v>74</v>
      </c>
      <c r="K40" s="247" t="s">
        <v>113</v>
      </c>
      <c r="L40" s="247" t="s">
        <v>114</v>
      </c>
      <c r="M40" s="247"/>
    </row>
    <row r="41">
      <c r="A41" s="267" t="s">
        <v>115</v>
      </c>
      <c r="B41" s="315"/>
      <c r="C41" s="315"/>
      <c r="D41" s="315"/>
      <c r="E41" s="315"/>
      <c r="F41" s="315"/>
      <c r="G41" s="315"/>
      <c r="H41" s="315"/>
      <c r="I41" s="315"/>
      <c r="J41" s="315"/>
      <c r="K41" s="315"/>
      <c r="L41" s="320"/>
      <c r="M41" s="320"/>
    </row>
    <row r="42">
      <c r="A42" s="244" t="s">
        <v>116</v>
      </c>
      <c r="B42" s="321">
        <v>0</v>
      </c>
      <c r="C42" s="321">
        <v>0</v>
      </c>
      <c r="D42" s="321">
        <v>0</v>
      </c>
      <c r="E42" s="321">
        <v>0</v>
      </c>
      <c r="F42" s="321">
        <v>0</v>
      </c>
      <c r="G42" s="321">
        <v>0</v>
      </c>
      <c r="H42" s="321">
        <v>0</v>
      </c>
      <c r="I42" s="321">
        <v>0</v>
      </c>
      <c r="J42" s="321">
        <v>0</v>
      </c>
      <c r="K42" s="321">
        <v>0</v>
      </c>
      <c r="L42" s="288" t="s">
        <v>17</v>
      </c>
    </row>
    <row r="43">
      <c r="A43" s="244" t="s">
        <v>117</v>
      </c>
      <c r="B43" s="321">
        <v>0</v>
      </c>
      <c r="C43" s="321">
        <v>0</v>
      </c>
      <c r="D43" s="321">
        <v>0</v>
      </c>
      <c r="E43" s="321">
        <v>0</v>
      </c>
      <c r="F43" s="321">
        <v>0</v>
      </c>
      <c r="G43" s="321">
        <v>0</v>
      </c>
      <c r="H43" s="321">
        <v>0</v>
      </c>
      <c r="I43" s="321">
        <v>0</v>
      </c>
      <c r="J43" s="321">
        <v>0</v>
      </c>
      <c r="K43" s="321">
        <v>0</v>
      </c>
      <c r="L43" s="288" t="s">
        <v>17</v>
      </c>
    </row>
    <row r="44">
      <c r="A44" s="244" t="s">
        <v>118</v>
      </c>
      <c r="B44" s="321">
        <v>0</v>
      </c>
      <c r="C44" s="321">
        <v>0</v>
      </c>
      <c r="D44" s="321">
        <v>0</v>
      </c>
      <c r="E44" s="321">
        <v>0</v>
      </c>
      <c r="F44" s="321">
        <v>0</v>
      </c>
      <c r="G44" s="321">
        <v>0</v>
      </c>
      <c r="H44" s="321">
        <v>0</v>
      </c>
      <c r="I44" s="321">
        <v>0</v>
      </c>
      <c r="J44" s="321">
        <v>0</v>
      </c>
      <c r="K44" s="321">
        <v>0</v>
      </c>
      <c r="L44" s="288" t="s">
        <v>17</v>
      </c>
    </row>
    <row r="45">
      <c r="A45" s="244" t="s">
        <v>119</v>
      </c>
      <c r="B45" s="321">
        <v>24.999670889999997</v>
      </c>
      <c r="C45" s="321">
        <v>24.99967515</v>
      </c>
      <c r="D45" s="321">
        <v>24.99967943</v>
      </c>
      <c r="E45" s="321">
        <v>24.99968365</v>
      </c>
      <c r="F45" s="321">
        <v>24.9996878</v>
      </c>
      <c r="G45" s="321">
        <v>24.999691900000002</v>
      </c>
      <c r="H45" s="321">
        <v>24.999695420000002</v>
      </c>
      <c r="I45" s="321">
        <v>24.99970325</v>
      </c>
      <c r="J45" s="321">
        <v>24.999706229999997</v>
      </c>
      <c r="K45" s="321">
        <v>24.999692050000004</v>
      </c>
      <c r="L45" s="288" t="s">
        <v>17</v>
      </c>
    </row>
    <row r="46">
      <c r="A46" s="244" t="s">
        <v>120</v>
      </c>
      <c r="B46" s="321">
        <v>18.8454142293449</v>
      </c>
      <c r="C46" s="321">
        <v>16.6739026118004</v>
      </c>
      <c r="D46" s="321">
        <v>15.8263281363787</v>
      </c>
      <c r="E46" s="321">
        <v>15.187928751441099</v>
      </c>
      <c r="F46" s="321">
        <v>14.3231308464953</v>
      </c>
      <c r="G46" s="321">
        <v>13.656126872628798</v>
      </c>
      <c r="H46" s="321">
        <v>12.0069178601733</v>
      </c>
      <c r="I46" s="321">
        <v>9.44620643606566</v>
      </c>
      <c r="J46" s="321">
        <v>8.17131523901974</v>
      </c>
      <c r="K46" s="321">
        <v>13.6644180277537</v>
      </c>
      <c r="L46" s="288" t="s">
        <v>17</v>
      </c>
    </row>
    <row r="47">
      <c r="A47" s="244" t="s">
        <v>121</v>
      </c>
      <c r="B47" s="321">
        <v>24.9979179175925</v>
      </c>
      <c r="C47" s="321">
        <v>24.9979251199851</v>
      </c>
      <c r="D47" s="321">
        <v>24.9979155789494</v>
      </c>
      <c r="E47" s="321">
        <v>24.9979193931469</v>
      </c>
      <c r="F47" s="321">
        <v>24.9979231882334</v>
      </c>
      <c r="G47" s="321">
        <v>24.9979178312269</v>
      </c>
      <c r="H47" s="321">
        <v>24.9979243808028</v>
      </c>
      <c r="I47" s="321">
        <v>24.9979312394488</v>
      </c>
      <c r="J47" s="321">
        <v>24.9979382438103</v>
      </c>
      <c r="K47" s="321">
        <v>24.9979262749963</v>
      </c>
      <c r="L47" s="288" t="s">
        <v>17</v>
      </c>
    </row>
    <row r="48">
      <c r="A48" s="244" t="s">
        <v>122</v>
      </c>
      <c r="B48" s="321">
        <v>0</v>
      </c>
      <c r="C48" s="321">
        <v>0</v>
      </c>
      <c r="D48" s="321">
        <v>0</v>
      </c>
      <c r="E48" s="321">
        <v>0</v>
      </c>
      <c r="F48" s="321">
        <v>0</v>
      </c>
      <c r="G48" s="321">
        <v>0</v>
      </c>
      <c r="H48" s="321">
        <v>0</v>
      </c>
      <c r="I48" s="321">
        <v>0</v>
      </c>
      <c r="J48" s="321">
        <v>0</v>
      </c>
      <c r="K48" s="321">
        <v>0</v>
      </c>
      <c r="L48" s="288" t="s">
        <v>17</v>
      </c>
    </row>
    <row r="49">
      <c r="A49" s="244" t="s">
        <v>123</v>
      </c>
      <c r="B49" s="321">
        <v>0</v>
      </c>
      <c r="C49" s="321">
        <v>0</v>
      </c>
      <c r="D49" s="321">
        <v>0</v>
      </c>
      <c r="E49" s="321">
        <v>0</v>
      </c>
      <c r="F49" s="321">
        <v>0</v>
      </c>
      <c r="G49" s="321">
        <v>0</v>
      </c>
      <c r="H49" s="321">
        <v>0</v>
      </c>
      <c r="I49" s="321">
        <v>0</v>
      </c>
      <c r="J49" s="321">
        <v>0</v>
      </c>
      <c r="K49" s="321">
        <v>0</v>
      </c>
      <c r="L49" s="288" t="s">
        <v>17</v>
      </c>
    </row>
    <row r="50">
      <c r="A50" s="244" t="s">
        <v>124</v>
      </c>
      <c r="B50" s="321">
        <v>0</v>
      </c>
      <c r="C50" s="321">
        <v>0</v>
      </c>
      <c r="D50" s="321">
        <v>0</v>
      </c>
      <c r="E50" s="321">
        <v>0</v>
      </c>
      <c r="F50" s="321">
        <v>0</v>
      </c>
      <c r="G50" s="321">
        <v>0</v>
      </c>
      <c r="H50" s="321">
        <v>0</v>
      </c>
      <c r="I50" s="321">
        <v>0</v>
      </c>
      <c r="J50" s="321">
        <v>0</v>
      </c>
      <c r="K50" s="321">
        <v>0</v>
      </c>
      <c r="L50" s="288" t="s">
        <v>17</v>
      </c>
    </row>
    <row r="51">
      <c r="A51" s="244" t="s">
        <v>125</v>
      </c>
      <c r="B51" s="321">
        <v>0.0109433954772727</v>
      </c>
      <c r="C51" s="321">
        <v>0.0109433954772727</v>
      </c>
      <c r="D51" s="321">
        <v>0.0109433954772727</v>
      </c>
      <c r="E51" s="321">
        <v>0.0109433954772727</v>
      </c>
      <c r="F51" s="321">
        <v>0.0109433954772727</v>
      </c>
      <c r="G51" s="321">
        <v>0.0109433954772727</v>
      </c>
      <c r="H51" s="321">
        <v>0.0109433954772727</v>
      </c>
      <c r="I51" s="321">
        <v>0.0109433954772727</v>
      </c>
      <c r="J51" s="321">
        <v>0.0109433954772727</v>
      </c>
      <c r="K51" s="321">
        <v>0.0109433954772727</v>
      </c>
      <c r="L51" s="288" t="s">
        <v>126</v>
      </c>
    </row>
    <row r="52">
      <c r="A52" s="244" t="s">
        <v>127</v>
      </c>
      <c r="B52" s="321">
        <v>17.998452756803502</v>
      </c>
      <c r="C52" s="321">
        <v>17.998452751161302</v>
      </c>
      <c r="D52" s="321">
        <v>17.9984528438945</v>
      </c>
      <c r="E52" s="321">
        <v>17.9984529360826</v>
      </c>
      <c r="F52" s="321">
        <v>17.998452909388803</v>
      </c>
      <c r="G52" s="321">
        <v>17.998453000404897</v>
      </c>
      <c r="H52" s="321">
        <v>17.998453180755302</v>
      </c>
      <c r="I52" s="321">
        <v>17.998453358886398</v>
      </c>
      <c r="J52" s="321">
        <v>17.9984535347053</v>
      </c>
      <c r="K52" s="321">
        <v>17.9984532637124</v>
      </c>
      <c r="L52" s="288" t="s">
        <v>17</v>
      </c>
    </row>
    <row r="53">
      <c r="A53" s="244" t="s">
        <v>128</v>
      </c>
      <c r="B53" s="321">
        <v>9.99838847433749</v>
      </c>
      <c r="C53" s="321">
        <v>9.99838871268644</v>
      </c>
      <c r="D53" s="321">
        <v>9.9983887699731611</v>
      </c>
      <c r="E53" s="321">
        <v>9.9983887886136387</v>
      </c>
      <c r="F53" s="321">
        <v>9.9983860743091313</v>
      </c>
      <c r="G53" s="321">
        <v>9.99838619612163</v>
      </c>
      <c r="H53" s="321">
        <v>9.9983864307447021</v>
      </c>
      <c r="I53" s="321">
        <v>9.9983866702328879</v>
      </c>
      <c r="J53" s="321">
        <v>9.9983869083754016</v>
      </c>
      <c r="K53" s="321">
        <v>9.99838638119002</v>
      </c>
      <c r="L53" s="288" t="s">
        <v>17</v>
      </c>
    </row>
    <row r="54">
      <c r="A54" s="267" t="s">
        <v>129</v>
      </c>
      <c r="B54" s="322">
        <v>14.178879549233988</v>
      </c>
      <c r="C54" s="322">
        <v>12.79298806929271</v>
      </c>
      <c r="D54" s="322">
        <v>12.252053196476313</v>
      </c>
      <c r="E54" s="322">
        <v>11.844617154600961</v>
      </c>
      <c r="F54" s="322">
        <v>11.292690046526339</v>
      </c>
      <c r="G54" s="322">
        <v>10.866998041255844</v>
      </c>
      <c r="H54" s="322">
        <v>9.8144479932107576</v>
      </c>
      <c r="I54" s="322">
        <v>8.1801633753538034</v>
      </c>
      <c r="J54" s="322">
        <v>7.3665086252854115</v>
      </c>
      <c r="K54" s="322">
        <v>10.872289682811015</v>
      </c>
      <c r="L54" s="323" t="s">
        <v>4</v>
      </c>
      <c r="M54" s="320"/>
    </row>
    <row r="55">
      <c r="A55" s="267" t="s">
        <v>130</v>
      </c>
      <c r="B55" s="315"/>
      <c r="C55" s="318"/>
      <c r="D55" s="315"/>
      <c r="E55" s="319"/>
      <c r="F55" s="318"/>
      <c r="G55" s="318"/>
      <c r="H55" s="319"/>
      <c r="I55" s="319"/>
      <c r="J55" s="315"/>
      <c r="K55" s="315"/>
      <c r="L55" s="320"/>
      <c r="M55" s="320"/>
    </row>
    <row r="56">
      <c r="A56" s="244" t="s">
        <v>131</v>
      </c>
      <c r="B56" s="321">
        <v>0</v>
      </c>
      <c r="C56" s="321">
        <v>0</v>
      </c>
      <c r="D56" s="321">
        <v>0</v>
      </c>
      <c r="E56" s="321">
        <v>0</v>
      </c>
      <c r="F56" s="321">
        <v>0</v>
      </c>
      <c r="G56" s="321">
        <v>0</v>
      </c>
      <c r="H56" s="321">
        <v>0</v>
      </c>
      <c r="I56" s="321">
        <v>0</v>
      </c>
      <c r="J56" s="321">
        <v>0</v>
      </c>
      <c r="K56" s="321">
        <v>0</v>
      </c>
      <c r="L56" s="288" t="s">
        <v>4</v>
      </c>
    </row>
    <row r="57">
      <c r="A57" s="244" t="s">
        <v>132</v>
      </c>
      <c r="B57" s="321">
        <v>0</v>
      </c>
      <c r="C57" s="321">
        <v>0</v>
      </c>
      <c r="D57" s="321">
        <v>0</v>
      </c>
      <c r="E57" s="321">
        <v>0</v>
      </c>
      <c r="F57" s="321">
        <v>0</v>
      </c>
      <c r="G57" s="321">
        <v>0</v>
      </c>
      <c r="H57" s="321">
        <v>0</v>
      </c>
      <c r="I57" s="321">
        <v>0</v>
      </c>
      <c r="J57" s="321">
        <v>0</v>
      </c>
      <c r="K57" s="321">
        <v>0</v>
      </c>
      <c r="L57" s="288" t="s">
        <v>4</v>
      </c>
    </row>
    <row r="58">
      <c r="A58" s="244" t="s">
        <v>133</v>
      </c>
      <c r="B58" s="321">
        <v>0</v>
      </c>
      <c r="C58" s="321">
        <v>0</v>
      </c>
      <c r="D58" s="321">
        <v>0</v>
      </c>
      <c r="E58" s="321">
        <v>0</v>
      </c>
      <c r="F58" s="321">
        <v>0</v>
      </c>
      <c r="G58" s="321">
        <v>0</v>
      </c>
      <c r="H58" s="321">
        <v>0</v>
      </c>
      <c r="I58" s="321">
        <v>0</v>
      </c>
      <c r="J58" s="321">
        <v>0</v>
      </c>
      <c r="K58" s="321">
        <v>0</v>
      </c>
      <c r="L58" s="288" t="s">
        <v>4</v>
      </c>
    </row>
    <row r="59">
      <c r="A59" s="244" t="s">
        <v>134</v>
      </c>
      <c r="B59" s="321">
        <v>15.999935788508601</v>
      </c>
      <c r="C59" s="321">
        <v>13.6817657355809</v>
      </c>
      <c r="D59" s="321">
        <v>12.9897155063637</v>
      </c>
      <c r="E59" s="321">
        <v>12.436159070003</v>
      </c>
      <c r="F59" s="321">
        <v>11.9268226564063</v>
      </c>
      <c r="G59" s="321">
        <v>11.435895002251701</v>
      </c>
      <c r="H59" s="321">
        <v>10.5115887888078</v>
      </c>
      <c r="I59" s="321">
        <v>9.3799427329528111</v>
      </c>
      <c r="J59" s="321">
        <v>7.5080426274691705</v>
      </c>
      <c r="K59" s="321">
        <v>11.412633773611699</v>
      </c>
      <c r="L59" s="288" t="s">
        <v>17</v>
      </c>
    </row>
    <row r="60">
      <c r="A60" s="244" t="s">
        <v>135</v>
      </c>
      <c r="B60" s="321">
        <v>20.7085023403608</v>
      </c>
      <c r="C60" s="321">
        <v>20.808353384731003</v>
      </c>
      <c r="D60" s="321">
        <v>20.8348204095001</v>
      </c>
      <c r="E60" s="321">
        <v>20.9056005998183</v>
      </c>
      <c r="F60" s="321">
        <v>20.5478563075984</v>
      </c>
      <c r="G60" s="321">
        <v>19.9608221787346</v>
      </c>
      <c r="H60" s="321">
        <v>18.4528583183553</v>
      </c>
      <c r="I60" s="321">
        <v>16.3181512111689</v>
      </c>
      <c r="J60" s="321">
        <v>12.308909637692999</v>
      </c>
      <c r="K60" s="321">
        <v>20.683595959920602</v>
      </c>
      <c r="L60" s="288" t="s">
        <v>17</v>
      </c>
    </row>
    <row r="61">
      <c r="A61" s="267" t="s">
        <v>136</v>
      </c>
      <c r="B61" s="322">
        <v>0.70055168198761819</v>
      </c>
      <c r="C61" s="322">
        <v>0.61024423438302156</v>
      </c>
      <c r="D61" s="322">
        <v>0.58327241733596491</v>
      </c>
      <c r="E61" s="322">
        <v>0.56187733506775617</v>
      </c>
      <c r="F61" s="322">
        <v>0.5406646672555504</v>
      </c>
      <c r="G61" s="322">
        <v>0.51934418931269477</v>
      </c>
      <c r="H61" s="322">
        <v>0.47774861374489325</v>
      </c>
      <c r="I61" s="322">
        <v>0.42578084415966394</v>
      </c>
      <c r="J61" s="322">
        <v>0.33809268223819339</v>
      </c>
      <c r="K61" s="322">
        <v>0.52104384803194137</v>
      </c>
      <c r="L61" s="323" t="s">
        <v>4</v>
      </c>
      <c r="M61" s="320"/>
    </row>
    <row r="62"/>
    <row r="63">
      <c r="C63" s="233"/>
      <c r="E63" s="233"/>
      <c r="F63" s="233"/>
      <c r="G63" s="233"/>
      <c r="H63" s="233"/>
      <c r="I63" s="233"/>
    </row>
    <row r="64">
      <c r="A64" s="245" t="s">
        <v>33</v>
      </c>
      <c r="B64" s="241"/>
      <c r="C64" s="241"/>
      <c r="D64" s="241"/>
      <c r="E64" s="241"/>
      <c r="F64" s="241"/>
      <c r="G64" s="241"/>
      <c r="H64" s="241"/>
      <c r="I64" s="241"/>
      <c r="J64" s="241"/>
      <c r="K64" s="241"/>
      <c r="L64" s="242"/>
      <c r="M64" s="242"/>
    </row>
    <row r="65" ht="17.25" customHeight="1" s="227" customFormat="1">
      <c r="A65" s="304" t="s">
        <v>141</v>
      </c>
      <c r="B65" s="304"/>
      <c r="C65" s="304"/>
      <c r="D65" s="304"/>
      <c r="E65" s="304"/>
      <c r="F65" s="304"/>
      <c r="G65" s="304"/>
      <c r="H65" s="304"/>
      <c r="I65" s="304"/>
      <c r="J65" s="304"/>
      <c r="K65" s="304"/>
      <c r="L65" s="304"/>
      <c r="M65" s="304"/>
    </row>
    <row r="66" ht="17.25" customHeight="1">
      <c r="A66" s="300" t="s">
        <v>142</v>
      </c>
      <c r="B66" s="300"/>
      <c r="C66" s="300"/>
      <c r="D66" s="300"/>
      <c r="E66" s="300"/>
      <c r="F66" s="300"/>
      <c r="G66" s="300"/>
      <c r="H66" s="300"/>
      <c r="I66" s="300"/>
      <c r="J66" s="300"/>
      <c r="K66" s="300"/>
      <c r="L66" s="300"/>
      <c r="M66" s="300"/>
    </row>
    <row r="67" ht="17.25" customHeight="1">
      <c r="A67" s="300" t="s">
        <v>143</v>
      </c>
      <c r="B67" s="300"/>
      <c r="C67" s="300"/>
      <c r="D67" s="300"/>
      <c r="E67" s="300"/>
      <c r="F67" s="300"/>
      <c r="G67" s="300"/>
      <c r="H67" s="300"/>
      <c r="I67" s="300"/>
      <c r="J67" s="300"/>
      <c r="K67" s="300"/>
      <c r="L67" s="300"/>
      <c r="M67" s="300"/>
    </row>
  </sheetData>
  <mergeCells>
    <mergeCell ref="A65:M65"/>
    <mergeCell ref="A66:M66"/>
    <mergeCell ref="A67:M67"/>
    <mergeCell ref="A6:M6"/>
    <mergeCell ref="A1:M1"/>
    <mergeCell ref="A4:M4"/>
    <mergeCell ref="A34:M34"/>
    <mergeCell ref="A35:M35"/>
    <mergeCell ref="A36:M36"/>
    <mergeCell ref="A5:M5"/>
  </mergeCells>
  <pageMargins left="0.25" right="0.25" top="0.75" bottom="0.75" header="0.3" footer="0.3"/>
  <pageSetup scale="84"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115"/>
  <sheetViews>
    <sheetView showGridLines="0" zoomScaleNormal="100" zoomScaleSheetLayoutView="75" workbookViewId="0">
      <pane ySplit="3" topLeftCell="A4" activePane="bottomLeft" state="frozen"/>
      <selection pane="bottomLeft" activeCell="A2" sqref="A2"/>
    </sheetView>
  </sheetViews>
  <sheetFormatPr defaultColWidth="8.75" defaultRowHeight="12.75"/>
  <cols>
    <col min="1" max="1" width="38.625" customWidth="1" style="244"/>
    <col min="2" max="2" width="11.125" customWidth="1" style="233"/>
    <col min="3" max="3" width="11.125" customWidth="1" style="237"/>
    <col min="4" max="4" width="11.125" customWidth="1" style="233"/>
    <col min="5" max="5" width="11.125" customWidth="1" style="238"/>
    <col min="6" max="7" width="11.125" customWidth="1" style="237"/>
    <col min="8" max="9" width="11.125" customWidth="1" style="238"/>
    <col min="10" max="10" width="14.125" customWidth="1" style="233"/>
    <col min="11" max="11" width="14.125" customWidth="1" style="234"/>
    <col min="12" max="16384" width="8.75" customWidth="1" style="234"/>
  </cols>
  <sheetData>
    <row r="1" ht="24.95" customHeight="1" s="235" customFormat="1">
      <c r="A1" s="302" t="s">
        <v>0</v>
      </c>
      <c r="B1" s="303"/>
      <c r="C1" s="303"/>
      <c r="D1" s="303"/>
      <c r="E1" s="303"/>
      <c r="F1" s="303"/>
      <c r="G1" s="303"/>
      <c r="H1" s="303"/>
      <c r="I1" s="303"/>
      <c r="J1" s="303"/>
    </row>
    <row r="2" ht="14.25" customHeight="1">
      <c r="A2" s="236" t="s">
        <v>1</v>
      </c>
      <c r="J2" s="233" t="s">
        <v>2</v>
      </c>
    </row>
    <row r="3" ht="22.5" customHeight="1">
      <c r="A3" s="240" t="s">
        <v>3</v>
      </c>
      <c r="B3" s="241"/>
      <c r="C3" s="241"/>
      <c r="D3" s="241"/>
      <c r="E3" s="241"/>
      <c r="F3" s="241"/>
      <c r="G3" s="241"/>
      <c r="H3" s="241"/>
      <c r="I3" s="241"/>
      <c r="J3" s="241"/>
    </row>
    <row r="4" hidden="1" ht="14.25" customHeight="1">
      <c r="A4" s="300" t="s">
        <v>4</v>
      </c>
      <c r="B4" s="300"/>
      <c r="C4" s="300"/>
      <c r="D4" s="300"/>
      <c r="E4" s="300"/>
      <c r="F4" s="300"/>
      <c r="G4" s="300"/>
      <c r="H4" s="300"/>
      <c r="I4" s="300"/>
      <c r="J4" s="300"/>
    </row>
    <row r="5" ht="30.75" customHeight="1">
      <c r="A5" s="300" t="s">
        <v>5</v>
      </c>
      <c r="B5" s="300"/>
      <c r="C5" s="300"/>
      <c r="D5" s="300"/>
      <c r="E5" s="300"/>
      <c r="F5" s="300"/>
      <c r="G5" s="300"/>
      <c r="H5" s="300"/>
      <c r="I5" s="300"/>
      <c r="J5" s="300"/>
    </row>
    <row r="6" hidden="1" ht="17.25" customHeight="1">
      <c r="A6" s="300" t="s">
        <v>4</v>
      </c>
      <c r="B6" s="300"/>
      <c r="C6" s="300"/>
      <c r="D6" s="300"/>
      <c r="E6" s="300"/>
      <c r="F6" s="300"/>
      <c r="G6" s="300"/>
      <c r="H6" s="300"/>
      <c r="I6" s="300"/>
      <c r="J6" s="300"/>
    </row>
    <row r="7" ht="14.25" customHeight="1">
      <c r="A7" s="248"/>
      <c r="B7" s="248"/>
      <c r="C7" s="248"/>
      <c r="D7" s="248"/>
      <c r="E7" s="248"/>
      <c r="F7" s="248"/>
      <c r="G7" s="248"/>
      <c r="H7" s="248"/>
      <c r="I7" s="248"/>
      <c r="J7" s="248"/>
    </row>
    <row r="8" ht="14.25" customHeight="1">
      <c r="A8" s="251" t="s">
        <v>6</v>
      </c>
      <c r="B8" s="248"/>
      <c r="C8" s="248"/>
      <c r="D8" s="248"/>
      <c r="E8" s="248"/>
      <c r="F8" s="248"/>
      <c r="G8" s="248"/>
      <c r="H8" s="248"/>
      <c r="I8" s="248"/>
      <c r="J8" s="248"/>
    </row>
    <row r="9" ht="32.85" customHeight="1">
      <c r="A9" s="300" t="s">
        <v>5</v>
      </c>
      <c r="B9" s="300"/>
      <c r="C9" s="300"/>
      <c r="D9" s="300"/>
      <c r="E9" s="300"/>
      <c r="F9" s="300"/>
      <c r="G9" s="300"/>
      <c r="H9" s="300"/>
      <c r="I9" s="300"/>
      <c r="J9" s="300"/>
    </row>
    <row r="10">
      <c r="A10" s="308" t="s">
        <v>7</v>
      </c>
      <c r="B10" s="307" t="s">
        <v>8</v>
      </c>
      <c r="C10" s="307"/>
      <c r="D10" s="307"/>
      <c r="E10" s="307"/>
      <c r="F10" s="307" t="s">
        <v>9</v>
      </c>
      <c r="G10" s="307"/>
      <c r="H10" s="307"/>
      <c r="I10" s="307"/>
      <c r="J10" s="305" t="s">
        <v>10</v>
      </c>
    </row>
    <row r="11">
      <c r="A11" s="308"/>
      <c r="B11" s="253" t="s">
        <v>11</v>
      </c>
      <c r="C11" s="253" t="s">
        <v>12</v>
      </c>
      <c r="D11" s="253" t="s">
        <v>13</v>
      </c>
      <c r="E11" s="253" t="s">
        <v>14</v>
      </c>
      <c r="F11" s="253" t="s">
        <v>11</v>
      </c>
      <c r="G11" s="253" t="s">
        <v>12</v>
      </c>
      <c r="H11" s="253" t="s">
        <v>13</v>
      </c>
      <c r="I11" s="253" t="s">
        <v>14</v>
      </c>
      <c r="J11" s="305"/>
    </row>
    <row r="12">
      <c r="A12" s="267" t="s">
        <v>15</v>
      </c>
      <c r="B12" s="315"/>
      <c r="C12" s="315"/>
      <c r="D12" s="315"/>
      <c r="E12" s="315"/>
      <c r="F12" s="315"/>
      <c r="G12" s="315"/>
      <c r="H12" s="315"/>
      <c r="I12" s="315"/>
      <c r="J12" s="316"/>
    </row>
    <row r="13">
      <c r="A13" s="244" t="s">
        <v>16</v>
      </c>
      <c r="B13" s="321">
        <v>3.8353213047576551</v>
      </c>
      <c r="C13" s="321">
        <v>12.993874241653359</v>
      </c>
      <c r="D13" s="321">
        <v>18.166560481819971</v>
      </c>
      <c r="E13" s="321">
        <v>27.121565889292022</v>
      </c>
      <c r="F13" s="321">
        <v>3.8246382636686005</v>
      </c>
      <c r="G13" s="321">
        <v>12.946854865337954</v>
      </c>
      <c r="H13" s="321">
        <v>18.09222453471433</v>
      </c>
      <c r="I13" s="321">
        <v>26.988364701316915</v>
      </c>
      <c r="J13" s="288" t="s">
        <v>17</v>
      </c>
    </row>
    <row r="14">
      <c r="A14" s="244" t="s">
        <v>18</v>
      </c>
      <c r="B14" s="321">
        <v>0.59012498168101724</v>
      </c>
      <c r="C14" s="321">
        <v>1.2035372437324665</v>
      </c>
      <c r="D14" s="321">
        <v>2.3172539562653749</v>
      </c>
      <c r="E14" s="321">
        <v>4.5791367487701296</v>
      </c>
      <c r="F14" s="321">
        <v>0.588655972499863</v>
      </c>
      <c r="G14" s="321">
        <v>1.2004753905611953</v>
      </c>
      <c r="H14" s="321">
        <v>2.3111171982305057</v>
      </c>
      <c r="I14" s="321">
        <v>4.5660458425714427</v>
      </c>
      <c r="J14" s="288" t="s">
        <v>17</v>
      </c>
    </row>
    <row r="15">
      <c r="A15" s="244" t="s">
        <v>19</v>
      </c>
      <c r="B15" s="321">
        <v>2.0701631745364821</v>
      </c>
      <c r="C15" s="321">
        <v>3.783594075059693</v>
      </c>
      <c r="D15" s="321">
        <v>7.8288089648115626</v>
      </c>
      <c r="E15" s="321">
        <v>15.448599033219491</v>
      </c>
      <c r="F15" s="321">
        <v>2.0647301703570484</v>
      </c>
      <c r="G15" s="321">
        <v>3.7730773781590732</v>
      </c>
      <c r="H15" s="321">
        <v>7.8041421168346892</v>
      </c>
      <c r="I15" s="321">
        <v>15.389140574662207</v>
      </c>
      <c r="J15" s="288" t="s">
        <v>17</v>
      </c>
    </row>
    <row r="16">
      <c r="A16" s="244" t="s">
        <v>20</v>
      </c>
      <c r="B16" s="321">
        <v>0</v>
      </c>
      <c r="C16" s="321">
        <v>0</v>
      </c>
      <c r="D16" s="321">
        <v>0</v>
      </c>
      <c r="E16" s="321">
        <v>0</v>
      </c>
      <c r="F16" s="321">
        <v>0</v>
      </c>
      <c r="G16" s="321">
        <v>0</v>
      </c>
      <c r="H16" s="321">
        <v>0</v>
      </c>
      <c r="I16" s="321">
        <v>0</v>
      </c>
      <c r="J16" s="288" t="s">
        <v>17</v>
      </c>
    </row>
    <row r="17">
      <c r="A17" s="267" t="s">
        <v>21</v>
      </c>
      <c r="B17" s="322">
        <v>0.78310640040716306</v>
      </c>
      <c r="C17" s="322">
        <v>1.6929995380819796</v>
      </c>
      <c r="D17" s="322">
        <v>2.9872434638615832</v>
      </c>
      <c r="E17" s="322">
        <v>5.4875213378765553</v>
      </c>
      <c r="F17" s="322">
        <v>0.78106193095916487</v>
      </c>
      <c r="G17" s="322">
        <v>1.7031738352008718</v>
      </c>
      <c r="H17" s="322">
        <v>3.0164290231051325</v>
      </c>
      <c r="I17" s="322">
        <v>5.5713555527126646</v>
      </c>
      <c r="J17" s="323" t="s">
        <v>4</v>
      </c>
    </row>
    <row r="18"/>
    <row r="19">
      <c r="C19" s="233"/>
      <c r="E19" s="233"/>
      <c r="F19" s="233"/>
      <c r="G19" s="233"/>
      <c r="H19" s="233"/>
      <c r="I19" s="233"/>
      <c r="J19" s="286"/>
    </row>
    <row r="20">
      <c r="A20" s="308" t="s">
        <v>22</v>
      </c>
      <c r="B20" s="309" t="s">
        <v>23</v>
      </c>
      <c r="C20" s="310"/>
      <c r="D20" s="310"/>
      <c r="E20" s="310"/>
      <c r="F20" s="310"/>
      <c r="G20" s="310"/>
      <c r="H20" s="310"/>
      <c r="I20" s="311"/>
      <c r="J20" s="305" t="s">
        <v>10</v>
      </c>
      <c r="K20" s="305" t="s">
        <v>24</v>
      </c>
    </row>
    <row r="21">
      <c r="A21" s="308"/>
      <c r="B21" s="296" t="s">
        <v>25</v>
      </c>
      <c r="C21" s="296" t="s">
        <v>26</v>
      </c>
      <c r="D21" s="296" t="s">
        <v>27</v>
      </c>
      <c r="E21" s="296" t="s">
        <v>28</v>
      </c>
      <c r="F21" s="296" t="s">
        <v>29</v>
      </c>
      <c r="G21" s="296" t="s">
        <v>30</v>
      </c>
      <c r="H21" s="296" t="s">
        <v>31</v>
      </c>
      <c r="I21" s="296" t="s">
        <v>32</v>
      </c>
      <c r="J21" s="305"/>
      <c r="K21" s="305"/>
    </row>
    <row r="22">
      <c r="A22" s="267" t="s">
        <v>15</v>
      </c>
      <c r="B22" s="315"/>
      <c r="C22" s="315"/>
      <c r="D22" s="315"/>
      <c r="E22" s="315"/>
      <c r="F22" s="315"/>
      <c r="G22" s="315"/>
      <c r="H22" s="315"/>
      <c r="I22" s="315"/>
      <c r="J22" s="316"/>
    </row>
    <row r="23">
      <c r="A23" s="244" t="s">
        <v>16</v>
      </c>
      <c r="B23" s="321">
        <v>36.73874878475479</v>
      </c>
      <c r="C23" s="321">
        <v>18.204054965575271</v>
      </c>
      <c r="D23" s="321">
        <v>18.166560481819971</v>
      </c>
      <c r="E23" s="321">
        <v>0</v>
      </c>
      <c r="F23" s="321">
        <v>18.09222453471433</v>
      </c>
      <c r="G23" s="321">
        <v>18.055378711094605</v>
      </c>
      <c r="H23" s="321">
        <v>18.018744799528587</v>
      </c>
      <c r="I23" s="321">
        <v>17.98232069746954</v>
      </c>
      <c r="J23" s="288" t="s">
        <v>17</v>
      </c>
      <c r="K23" s="324" t="s">
        <v>4</v>
      </c>
    </row>
    <row r="24">
      <c r="A24" s="244" t="s">
        <v>18</v>
      </c>
      <c r="B24" s="321">
        <v>22.425246903958744</v>
      </c>
      <c r="C24" s="321">
        <v>2.3203450412400795</v>
      </c>
      <c r="D24" s="321">
        <v>2.3172539562653749</v>
      </c>
      <c r="E24" s="321">
        <v>0</v>
      </c>
      <c r="F24" s="321">
        <v>2.3111171982305057</v>
      </c>
      <c r="G24" s="321">
        <v>2.3080712495771372</v>
      </c>
      <c r="H24" s="321">
        <v>2.305040073826703</v>
      </c>
      <c r="I24" s="321">
        <v>2.3020235377523872</v>
      </c>
      <c r="J24" s="288" t="s">
        <v>17</v>
      </c>
      <c r="K24" s="324" t="s">
        <v>4</v>
      </c>
    </row>
    <row r="25">
      <c r="A25" s="244" t="s">
        <v>19</v>
      </c>
      <c r="B25" s="321">
        <v>22.344882785318838</v>
      </c>
      <c r="C25" s="321">
        <v>7.8412374364897728</v>
      </c>
      <c r="D25" s="321">
        <v>7.8288089648115617</v>
      </c>
      <c r="E25" s="321">
        <v>0</v>
      </c>
      <c r="F25" s="321">
        <v>7.8041421168346892</v>
      </c>
      <c r="G25" s="321">
        <v>7.7919025685262762</v>
      </c>
      <c r="H25" s="321">
        <v>7.7797248359438136</v>
      </c>
      <c r="I25" s="321">
        <v>7.7676083528402</v>
      </c>
      <c r="J25" s="288" t="s">
        <v>17</v>
      </c>
      <c r="K25" s="324" t="s">
        <v>4</v>
      </c>
    </row>
    <row r="26">
      <c r="A26" s="244" t="s">
        <v>20</v>
      </c>
      <c r="B26" s="321">
        <v>0</v>
      </c>
      <c r="C26" s="321">
        <v>0</v>
      </c>
      <c r="D26" s="321">
        <v>0</v>
      </c>
      <c r="E26" s="321">
        <v>0</v>
      </c>
      <c r="F26" s="321">
        <v>0</v>
      </c>
      <c r="G26" s="321">
        <v>0</v>
      </c>
      <c r="H26" s="321">
        <v>0</v>
      </c>
      <c r="I26" s="321">
        <v>0</v>
      </c>
      <c r="J26" s="288" t="s">
        <v>17</v>
      </c>
      <c r="K26" s="324" t="s">
        <v>4</v>
      </c>
    </row>
    <row r="27">
      <c r="A27" s="267" t="s">
        <v>21</v>
      </c>
      <c r="B27" s="322">
        <v>16.292837100547668</v>
      </c>
      <c r="C27" s="322">
        <v>2.9543433656784663</v>
      </c>
      <c r="D27" s="322">
        <v>2.9872434638615828</v>
      </c>
      <c r="E27" s="322">
        <v>0</v>
      </c>
      <c r="F27" s="322">
        <v>3.0164290231051325</v>
      </c>
      <c r="G27" s="322">
        <v>3.0223245621581936</v>
      </c>
      <c r="H27" s="322">
        <v>3.0253637479024524</v>
      </c>
      <c r="I27" s="322">
        <v>3.0265493817766926</v>
      </c>
      <c r="J27" s="323" t="s">
        <v>4</v>
      </c>
      <c r="K27" s="324" t="s">
        <v>4</v>
      </c>
    </row>
    <row r="28"/>
    <row r="29">
      <c r="C29" s="233"/>
      <c r="E29" s="233"/>
      <c r="F29" s="233"/>
      <c r="G29" s="233"/>
      <c r="H29" s="233"/>
      <c r="I29" s="233"/>
      <c r="J29" s="286"/>
    </row>
    <row r="30">
      <c r="A30" s="245" t="s">
        <v>33</v>
      </c>
      <c r="B30" s="241"/>
      <c r="C30" s="241"/>
      <c r="D30" s="241"/>
      <c r="E30" s="241"/>
      <c r="F30" s="241"/>
      <c r="G30" s="241"/>
      <c r="H30" s="241"/>
      <c r="I30" s="241"/>
      <c r="J30" s="241"/>
    </row>
    <row r="31" ht="28.5" customHeight="1" s="227" customFormat="1">
      <c r="A31" s="304" t="s">
        <v>34</v>
      </c>
      <c r="B31" s="304"/>
      <c r="C31" s="304"/>
      <c r="D31" s="304"/>
      <c r="E31" s="304"/>
      <c r="F31" s="304"/>
      <c r="G31" s="304"/>
      <c r="H31" s="304"/>
      <c r="I31" s="304"/>
      <c r="J31" s="304"/>
    </row>
    <row r="32" ht="30.75" customHeight="1">
      <c r="A32" s="300" t="s">
        <v>35</v>
      </c>
      <c r="B32" s="300"/>
      <c r="C32" s="300"/>
      <c r="D32" s="300"/>
      <c r="E32" s="300"/>
      <c r="F32" s="300"/>
      <c r="G32" s="300"/>
      <c r="H32" s="300"/>
      <c r="I32" s="300"/>
      <c r="J32" s="300"/>
    </row>
    <row r="33" ht="88.35" customHeight="1">
      <c r="A33" s="300" t="s">
        <v>36</v>
      </c>
      <c r="B33" s="300"/>
      <c r="C33" s="300"/>
      <c r="D33" s="300"/>
      <c r="E33" s="300"/>
      <c r="F33" s="300"/>
      <c r="G33" s="300"/>
      <c r="H33" s="300"/>
      <c r="I33" s="300"/>
      <c r="J33" s="300"/>
    </row>
    <row r="34" ht="88.35" customHeight="1">
      <c r="A34" s="300" t="s">
        <v>37</v>
      </c>
      <c r="B34" s="300"/>
      <c r="C34" s="300"/>
      <c r="D34" s="300"/>
      <c r="E34" s="300"/>
      <c r="F34" s="300"/>
      <c r="G34" s="300"/>
      <c r="H34" s="300"/>
      <c r="I34" s="300"/>
      <c r="J34" s="300"/>
    </row>
    <row r="35" ht="34.5" customHeight="1">
      <c r="A35" s="300" t="s">
        <v>38</v>
      </c>
      <c r="B35" s="300"/>
      <c r="C35" s="300"/>
      <c r="D35" s="300"/>
      <c r="E35" s="300"/>
      <c r="F35" s="300"/>
      <c r="G35" s="300"/>
      <c r="H35" s="300"/>
      <c r="I35" s="300"/>
      <c r="J35" s="300"/>
    </row>
    <row r="36" ht="60" customHeight="1">
      <c r="A36" s="300" t="s">
        <v>39</v>
      </c>
      <c r="B36" s="300"/>
      <c r="C36" s="300"/>
      <c r="D36" s="300"/>
      <c r="E36" s="300"/>
      <c r="F36" s="300"/>
      <c r="G36" s="300"/>
      <c r="H36" s="300"/>
      <c r="I36" s="300"/>
      <c r="J36" s="300"/>
    </row>
    <row r="37" ht="14.25" customHeight="1"/>
    <row r="38" hidden="1" ht="14.25" customHeight="1">
      <c r="A38" s="249" t="s">
        <v>40</v>
      </c>
      <c r="B38" s="248"/>
      <c r="C38" s="248"/>
      <c r="D38" s="248"/>
      <c r="E38" s="248"/>
      <c r="F38" s="248"/>
      <c r="G38" s="248"/>
      <c r="H38" s="248"/>
      <c r="I38" s="248"/>
      <c r="J38" s="248"/>
    </row>
    <row r="39" hidden="1" ht="42.75" customHeight="1">
      <c r="A39" s="254" t="s">
        <v>41</v>
      </c>
      <c r="B39" s="254" t="s">
        <v>42</v>
      </c>
      <c r="C39" s="254" t="s">
        <v>43</v>
      </c>
      <c r="D39" s="295" t="s">
        <v>44</v>
      </c>
      <c r="E39" s="255" t="s">
        <v>45</v>
      </c>
      <c r="F39" s="254" t="s">
        <v>46</v>
      </c>
      <c r="G39" s="254" t="s">
        <v>47</v>
      </c>
      <c r="H39" s="255" t="s">
        <v>48</v>
      </c>
      <c r="I39" s="255" t="s">
        <v>49</v>
      </c>
      <c r="J39" s="254" t="s">
        <v>50</v>
      </c>
    </row>
    <row r="40" hidden="1">
      <c r="B40" s="237"/>
      <c r="C40" s="286"/>
      <c r="E40" s="233"/>
      <c r="F40" s="233"/>
      <c r="G40" s="233"/>
      <c r="H40" s="233"/>
      <c r="I40" s="233"/>
      <c r="J40" s="286"/>
    </row>
    <row r="41">
      <c r="B41" s="237"/>
      <c r="C41" s="286"/>
      <c r="E41" s="233"/>
      <c r="F41" s="233"/>
      <c r="G41" s="233"/>
      <c r="H41" s="233"/>
      <c r="I41" s="233"/>
      <c r="J41" s="286"/>
    </row>
    <row r="42" ht="14.25" customHeight="1">
      <c r="A42" s="251" t="s">
        <v>51</v>
      </c>
      <c r="B42" s="248"/>
      <c r="C42" s="248"/>
      <c r="D42" s="248"/>
      <c r="E42" s="248"/>
      <c r="F42" s="248"/>
      <c r="G42" s="248"/>
      <c r="H42" s="248"/>
      <c r="I42" s="248"/>
      <c r="J42" s="248"/>
    </row>
    <row r="43" ht="32.85" customHeight="1">
      <c r="A43" s="300" t="s">
        <v>52</v>
      </c>
      <c r="B43" s="300"/>
      <c r="C43" s="300"/>
      <c r="D43" s="300"/>
      <c r="E43" s="300"/>
      <c r="F43" s="300"/>
      <c r="G43" s="300"/>
      <c r="H43" s="300"/>
      <c r="I43" s="300"/>
      <c r="J43" s="300"/>
    </row>
    <row r="44">
      <c r="A44" s="308" t="s">
        <v>53</v>
      </c>
      <c r="B44" s="307" t="s">
        <v>54</v>
      </c>
      <c r="C44" s="307"/>
      <c r="D44" s="307"/>
      <c r="E44" s="307"/>
      <c r="F44" s="307" t="s">
        <v>55</v>
      </c>
      <c r="G44" s="307"/>
      <c r="H44" s="307"/>
      <c r="I44" s="307"/>
      <c r="J44" s="305" t="s">
        <v>56</v>
      </c>
      <c r="K44" s="305" t="s">
        <v>24</v>
      </c>
    </row>
    <row r="45">
      <c r="A45" s="308"/>
      <c r="B45" s="253" t="s">
        <v>11</v>
      </c>
      <c r="C45" s="253" t="s">
        <v>12</v>
      </c>
      <c r="D45" s="253" t="s">
        <v>13</v>
      </c>
      <c r="E45" s="253" t="s">
        <v>14</v>
      </c>
      <c r="F45" s="253" t="s">
        <v>11</v>
      </c>
      <c r="G45" s="253" t="s">
        <v>12</v>
      </c>
      <c r="H45" s="253" t="s">
        <v>13</v>
      </c>
      <c r="I45" s="253" t="s">
        <v>14</v>
      </c>
      <c r="J45" s="305"/>
      <c r="K45" s="305"/>
    </row>
    <row r="46">
      <c r="A46" s="267" t="s">
        <v>15</v>
      </c>
      <c r="B46" s="315"/>
      <c r="C46" s="315"/>
      <c r="D46" s="315"/>
      <c r="E46" s="315"/>
      <c r="F46" s="315"/>
      <c r="G46" s="315"/>
      <c r="H46" s="315"/>
      <c r="I46" s="315"/>
      <c r="J46" s="316"/>
    </row>
    <row r="47">
      <c r="A47" s="244" t="s">
        <v>16</v>
      </c>
      <c r="B47" s="321">
        <v>41.847553621428482</v>
      </c>
      <c r="C47" s="321">
        <v>41.526955623252896</v>
      </c>
      <c r="D47" s="321">
        <v>40.813697746016054</v>
      </c>
      <c r="E47" s="321">
        <v>38.626198605077832</v>
      </c>
      <c r="F47" s="321">
        <v>42.010645571204044</v>
      </c>
      <c r="G47" s="321">
        <v>41.67929993071423</v>
      </c>
      <c r="H47" s="321">
        <v>40.9897109565142</v>
      </c>
      <c r="I47" s="321">
        <v>38.992387055411</v>
      </c>
      <c r="J47" s="288" t="s">
        <v>17</v>
      </c>
      <c r="K47" s="324" t="s">
        <v>4</v>
      </c>
    </row>
    <row r="48">
      <c r="A48" s="244" t="s">
        <v>18</v>
      </c>
      <c r="B48" s="321">
        <v>26.759645960417988</v>
      </c>
      <c r="C48" s="321">
        <v>26.765550255358605</v>
      </c>
      <c r="D48" s="321">
        <v>26.563815702941508</v>
      </c>
      <c r="E48" s="321">
        <v>25.821668644517437</v>
      </c>
      <c r="F48" s="321">
        <v>27.151632767819954</v>
      </c>
      <c r="G48" s="321">
        <v>27.242340748229953</v>
      </c>
      <c r="H48" s="321">
        <v>27.093976995361047</v>
      </c>
      <c r="I48" s="321">
        <v>26.521264803424337</v>
      </c>
      <c r="J48" s="288" t="s">
        <v>17</v>
      </c>
      <c r="K48" s="324" t="s">
        <v>4</v>
      </c>
    </row>
    <row r="49">
      <c r="A49" s="244" t="s">
        <v>19</v>
      </c>
      <c r="B49" s="321">
        <v>26.161803903088266</v>
      </c>
      <c r="C49" s="321">
        <v>25.849130700050495</v>
      </c>
      <c r="D49" s="321">
        <v>25.202845849122426</v>
      </c>
      <c r="E49" s="321">
        <v>23.460151762364589</v>
      </c>
      <c r="F49" s="321">
        <v>26.318958564845797</v>
      </c>
      <c r="G49" s="321">
        <v>26.073748737325886</v>
      </c>
      <c r="H49" s="321">
        <v>25.490296407584225</v>
      </c>
      <c r="I49" s="321">
        <v>23.8720262299436</v>
      </c>
      <c r="J49" s="288" t="s">
        <v>17</v>
      </c>
      <c r="K49" s="324" t="s">
        <v>4</v>
      </c>
    </row>
    <row r="50">
      <c r="A50" s="244" t="s">
        <v>20</v>
      </c>
      <c r="B50" s="321">
        <v>30.36060690250515</v>
      </c>
      <c r="C50" s="321">
        <v>30.36060690250515</v>
      </c>
      <c r="D50" s="321">
        <v>30.36060690250515</v>
      </c>
      <c r="E50" s="321">
        <v>30.36060690250515</v>
      </c>
      <c r="F50" s="321">
        <v>30.36060690250515</v>
      </c>
      <c r="G50" s="321">
        <v>30.36060690250515</v>
      </c>
      <c r="H50" s="321">
        <v>30.36060690250515</v>
      </c>
      <c r="I50" s="321">
        <v>30.36060690250515</v>
      </c>
      <c r="J50" s="288" t="s">
        <v>17</v>
      </c>
      <c r="K50" s="324" t="s">
        <v>4</v>
      </c>
    </row>
    <row r="51">
      <c r="A51" s="267" t="s">
        <v>21</v>
      </c>
      <c r="B51" s="322">
        <v>28.561149186113568</v>
      </c>
      <c r="C51" s="322">
        <v>28.463017865934937</v>
      </c>
      <c r="D51" s="322">
        <v>28.189354192303316</v>
      </c>
      <c r="E51" s="322">
        <v>27.373399213642625</v>
      </c>
      <c r="F51" s="322">
        <v>28.783898956838762</v>
      </c>
      <c r="G51" s="322">
        <v>28.73841332732443</v>
      </c>
      <c r="H51" s="322">
        <v>28.504263605636126</v>
      </c>
      <c r="I51" s="322">
        <v>27.807582196732195</v>
      </c>
      <c r="J51" s="323" t="s">
        <v>4</v>
      </c>
      <c r="K51" s="324" t="s">
        <v>4</v>
      </c>
    </row>
    <row r="52"/>
    <row r="53">
      <c r="C53" s="233"/>
      <c r="E53" s="233"/>
      <c r="F53" s="233"/>
      <c r="G53" s="233"/>
      <c r="H53" s="233"/>
      <c r="I53" s="233"/>
      <c r="J53" s="286"/>
    </row>
    <row r="54">
      <c r="A54" s="245" t="s">
        <v>33</v>
      </c>
      <c r="B54" s="241"/>
      <c r="C54" s="241"/>
      <c r="D54" s="241"/>
      <c r="E54" s="241"/>
      <c r="F54" s="241"/>
      <c r="G54" s="241"/>
      <c r="H54" s="241"/>
      <c r="I54" s="241"/>
      <c r="J54" s="241"/>
    </row>
    <row r="55" ht="60" customHeight="1">
      <c r="A55" s="300" t="s">
        <v>57</v>
      </c>
      <c r="B55" s="300"/>
      <c r="C55" s="300"/>
      <c r="D55" s="300"/>
      <c r="E55" s="300"/>
      <c r="F55" s="300"/>
      <c r="G55" s="300"/>
      <c r="H55" s="300"/>
      <c r="I55" s="300"/>
      <c r="J55" s="300"/>
    </row>
    <row r="56" ht="14.25" customHeight="1"/>
    <row r="57" hidden="1" ht="14.25" customHeight="1">
      <c r="A57" s="249" t="s">
        <v>58</v>
      </c>
      <c r="B57" s="248"/>
      <c r="C57" s="248"/>
      <c r="D57" s="248"/>
      <c r="E57" s="248"/>
      <c r="F57" s="248"/>
      <c r="G57" s="248"/>
      <c r="H57" s="248"/>
      <c r="I57" s="248"/>
      <c r="J57" s="248"/>
    </row>
    <row r="58" hidden="1" ht="32.25" customHeight="1">
      <c r="A58" s="254" t="s">
        <v>41</v>
      </c>
      <c r="B58" s="254" t="s">
        <v>42</v>
      </c>
      <c r="C58" s="255" t="s">
        <v>59</v>
      </c>
      <c r="D58" s="255" t="s">
        <v>60</v>
      </c>
      <c r="E58" s="255" t="s">
        <v>61</v>
      </c>
      <c r="F58" s="255" t="s">
        <v>62</v>
      </c>
      <c r="G58" s="255" t="s">
        <v>63</v>
      </c>
      <c r="H58" s="255" t="s">
        <v>64</v>
      </c>
      <c r="I58" s="234"/>
      <c r="J58" s="234"/>
    </row>
    <row r="59" hidden="1">
      <c r="B59" s="237"/>
      <c r="C59" s="233"/>
      <c r="F59" s="233"/>
      <c r="G59" s="233"/>
      <c r="H59" s="286"/>
      <c r="I59" s="241"/>
      <c r="J59" s="241"/>
    </row>
    <row r="60" hidden="1">
      <c r="B60" s="237"/>
      <c r="C60" s="233"/>
      <c r="F60" s="233"/>
      <c r="G60" s="233"/>
      <c r="H60" s="286"/>
      <c r="I60" s="241"/>
      <c r="J60" s="241"/>
    </row>
    <row r="61" hidden="1">
      <c r="A61" s="254" t="s">
        <v>65</v>
      </c>
      <c r="B61" s="285" t="s">
        <v>42</v>
      </c>
      <c r="C61" s="287"/>
      <c r="D61" s="287"/>
      <c r="E61" s="287"/>
      <c r="F61" s="287"/>
      <c r="G61" s="287"/>
      <c r="H61" s="287"/>
      <c r="I61" s="287"/>
      <c r="J61" s="287"/>
    </row>
    <row r="62" hidden="1">
      <c r="B62" s="237"/>
      <c r="C62" s="233"/>
      <c r="E62" s="233"/>
      <c r="F62" s="233"/>
      <c r="G62" s="233"/>
      <c r="H62" s="233"/>
      <c r="I62" s="233"/>
    </row>
    <row r="63">
      <c r="B63" s="237"/>
      <c r="C63" s="233"/>
      <c r="E63" s="233"/>
      <c r="F63" s="233"/>
      <c r="G63" s="233"/>
      <c r="H63" s="233"/>
      <c r="I63" s="233"/>
    </row>
    <row r="64">
      <c r="A64" s="249" t="s">
        <v>66</v>
      </c>
    </row>
    <row r="65" ht="32.25" customHeight="1">
      <c r="A65" s="300" t="s">
        <v>67</v>
      </c>
      <c r="B65" s="300"/>
      <c r="C65" s="300"/>
      <c r="D65" s="300"/>
      <c r="E65" s="300"/>
      <c r="F65" s="300"/>
      <c r="G65" s="300"/>
      <c r="H65" s="300"/>
      <c r="I65" s="300"/>
      <c r="J65" s="300"/>
    </row>
    <row r="66">
      <c r="A66" s="246" t="s">
        <v>68</v>
      </c>
      <c r="B66" s="247" t="s">
        <v>69</v>
      </c>
      <c r="C66" s="247" t="s">
        <v>70</v>
      </c>
      <c r="D66" s="247" t="s">
        <v>28</v>
      </c>
      <c r="E66" s="247" t="s">
        <v>71</v>
      </c>
      <c r="F66" s="247" t="s">
        <v>72</v>
      </c>
      <c r="G66" s="247" t="s">
        <v>73</v>
      </c>
      <c r="H66" s="247" t="s">
        <v>74</v>
      </c>
      <c r="I66" s="247" t="s">
        <v>75</v>
      </c>
      <c r="J66" s="247" t="s">
        <v>76</v>
      </c>
    </row>
    <row r="67">
      <c r="A67" s="267" t="s">
        <v>77</v>
      </c>
      <c r="B67" s="315"/>
      <c r="C67" s="315"/>
      <c r="D67" s="315"/>
      <c r="E67" s="315"/>
      <c r="F67" s="315"/>
      <c r="G67" s="315"/>
      <c r="H67" s="315"/>
      <c r="I67" s="315"/>
      <c r="J67" s="323"/>
    </row>
    <row r="68">
      <c r="A68" s="244" t="s">
        <v>78</v>
      </c>
      <c r="B68" s="321">
        <v>25.145490807428573</v>
      </c>
      <c r="C68" s="321">
        <v>25.048967376616083</v>
      </c>
      <c r="D68" s="321">
        <v>24.997440517833695</v>
      </c>
      <c r="E68" s="321">
        <v>24.96539385393563</v>
      </c>
      <c r="F68" s="321">
        <v>24.943539433474147</v>
      </c>
      <c r="G68" s="321">
        <v>24.927683740311025</v>
      </c>
      <c r="H68" s="321">
        <v>24.915655947030029</v>
      </c>
      <c r="I68" s="321"/>
      <c r="J68" s="288" t="s">
        <v>17</v>
      </c>
    </row>
    <row r="69">
      <c r="A69" s="267" t="s">
        <v>79</v>
      </c>
      <c r="B69" s="322">
        <v>25.145490807428573</v>
      </c>
      <c r="C69" s="322">
        <v>25.048967376616083</v>
      </c>
      <c r="D69" s="322">
        <v>24.997440517833695</v>
      </c>
      <c r="E69" s="322">
        <v>24.96539385393563</v>
      </c>
      <c r="F69" s="322">
        <v>24.943539433474147</v>
      </c>
      <c r="G69" s="322">
        <v>24.927683740311025</v>
      </c>
      <c r="H69" s="322">
        <v>24.915655947030029</v>
      </c>
      <c r="I69" s="322"/>
      <c r="J69" s="323" t="s">
        <v>17</v>
      </c>
    </row>
    <row r="70"/>
    <row r="71">
      <c r="C71" s="233"/>
      <c r="E71" s="233"/>
      <c r="F71" s="233"/>
      <c r="G71" s="233"/>
      <c r="H71" s="233"/>
      <c r="I71" s="233"/>
      <c r="J71" s="288"/>
    </row>
    <row r="72">
      <c r="A72" s="245" t="s">
        <v>33</v>
      </c>
      <c r="B72" s="241"/>
      <c r="C72" s="241"/>
      <c r="D72" s="241"/>
      <c r="E72" s="241"/>
      <c r="F72" s="241"/>
      <c r="G72" s="241"/>
      <c r="H72" s="241"/>
      <c r="I72" s="241"/>
      <c r="J72" s="241"/>
      <c r="K72" s="242"/>
      <c r="L72" s="242"/>
    </row>
    <row r="73" ht="17.25" customHeight="1" s="227" customFormat="1">
      <c r="A73" s="304" t="s">
        <v>80</v>
      </c>
      <c r="B73" s="304"/>
      <c r="C73" s="304"/>
      <c r="D73" s="304"/>
      <c r="E73" s="304"/>
      <c r="F73" s="304"/>
      <c r="G73" s="304"/>
      <c r="H73" s="304"/>
      <c r="I73" s="304"/>
      <c r="J73" s="304"/>
      <c r="K73" s="259"/>
      <c r="L73" s="259"/>
    </row>
    <row r="74" ht="47.25" customHeight="1">
      <c r="A74" s="300" t="s">
        <v>81</v>
      </c>
      <c r="B74" s="300"/>
      <c r="C74" s="300"/>
      <c r="D74" s="300"/>
      <c r="E74" s="300"/>
      <c r="F74" s="300"/>
      <c r="G74" s="300"/>
      <c r="H74" s="300"/>
      <c r="I74" s="300"/>
      <c r="J74" s="300"/>
      <c r="K74" s="260"/>
      <c r="L74" s="260"/>
    </row>
    <row r="77">
      <c r="A77" s="246" t="s">
        <v>82</v>
      </c>
      <c r="B77" s="247" t="s">
        <v>83</v>
      </c>
      <c r="C77" s="247" t="s">
        <v>84</v>
      </c>
    </row>
    <row r="78">
      <c r="A78" s="267" t="s">
        <v>77</v>
      </c>
      <c r="B78" s="315"/>
      <c r="C78" s="315"/>
      <c r="D78" s="315"/>
      <c r="E78" s="319"/>
      <c r="F78" s="318"/>
      <c r="G78" s="318"/>
      <c r="H78" s="319"/>
      <c r="I78" s="319"/>
      <c r="J78" s="315"/>
    </row>
    <row r="79">
      <c r="A79" s="244" t="s">
        <v>78</v>
      </c>
      <c r="B79" s="321">
        <v>75.183422820739352</v>
      </c>
      <c r="C79" s="321">
        <v>74.877405815225146</v>
      </c>
    </row>
    <row r="80">
      <c r="A80" s="267" t="s">
        <v>79</v>
      </c>
      <c r="B80" s="322">
        <v>75.183422820739352</v>
      </c>
      <c r="C80" s="322">
        <v>74.877405815225146</v>
      </c>
      <c r="D80" s="315"/>
      <c r="E80" s="319"/>
      <c r="F80" s="318"/>
      <c r="G80" s="318"/>
      <c r="H80" s="319"/>
      <c r="I80" s="319"/>
      <c r="J80" s="315"/>
    </row>
    <row r="81"/>
    <row r="82">
      <c r="C82" s="233"/>
    </row>
    <row r="83">
      <c r="A83" s="306" t="s">
        <v>85</v>
      </c>
      <c r="B83" s="307" t="s">
        <v>54</v>
      </c>
      <c r="C83" s="307"/>
      <c r="D83" s="307"/>
      <c r="E83" s="307"/>
      <c r="F83" s="307" t="s">
        <v>55</v>
      </c>
      <c r="G83" s="307"/>
      <c r="H83" s="307"/>
      <c r="I83" s="307"/>
    </row>
    <row r="84">
      <c r="A84" s="306"/>
      <c r="B84" s="253" t="s">
        <v>11</v>
      </c>
      <c r="C84" s="253" t="s">
        <v>12</v>
      </c>
      <c r="D84" s="253" t="s">
        <v>13</v>
      </c>
      <c r="E84" s="253" t="s">
        <v>14</v>
      </c>
      <c r="F84" s="253" t="s">
        <v>11</v>
      </c>
      <c r="G84" s="253" t="s">
        <v>12</v>
      </c>
      <c r="H84" s="253" t="s">
        <v>13</v>
      </c>
      <c r="I84" s="253" t="s">
        <v>14</v>
      </c>
    </row>
    <row r="85">
      <c r="A85" s="267" t="s">
        <v>77</v>
      </c>
      <c r="B85" s="315"/>
      <c r="C85" s="315"/>
      <c r="D85" s="315"/>
      <c r="E85" s="315"/>
      <c r="F85" s="315"/>
      <c r="G85" s="315"/>
      <c r="H85" s="315"/>
      <c r="I85" s="315"/>
      <c r="J85" s="315"/>
    </row>
    <row r="86">
      <c r="A86" s="244" t="s">
        <v>78</v>
      </c>
      <c r="B86" s="321">
        <v>0.042776174317049283</v>
      </c>
      <c r="C86" s="321">
        <v>0.21877743812156905</v>
      </c>
      <c r="D86" s="321">
        <v>0.3322834963315322</v>
      </c>
      <c r="E86" s="321">
        <v>0.45581309607309745</v>
      </c>
      <c r="F86" s="321">
        <v>0.043673166847591816</v>
      </c>
      <c r="G86" s="321">
        <v>0.22070364981376978</v>
      </c>
      <c r="H86" s="321">
        <v>0.33467723959867918</v>
      </c>
      <c r="I86" s="321">
        <v>0.4589495199737107</v>
      </c>
    </row>
    <row r="87">
      <c r="A87" s="267" t="s">
        <v>79</v>
      </c>
      <c r="B87" s="322">
        <v>0.042776174317049283</v>
      </c>
      <c r="C87" s="322">
        <v>0.21877743812156905</v>
      </c>
      <c r="D87" s="322">
        <v>0.3322834963315322</v>
      </c>
      <c r="E87" s="322">
        <v>0.45581309607309745</v>
      </c>
      <c r="F87" s="322">
        <v>0.043673166847591816</v>
      </c>
      <c r="G87" s="322">
        <v>0.22070364981376978</v>
      </c>
      <c r="H87" s="322">
        <v>0.33467723959867918</v>
      </c>
      <c r="I87" s="322">
        <v>0.4589495199737107</v>
      </c>
      <c r="J87" s="315"/>
    </row>
    <row r="88"/>
    <row r="89">
      <c r="C89" s="233"/>
      <c r="E89" s="233"/>
      <c r="F89" s="233"/>
      <c r="G89" s="233"/>
      <c r="H89" s="233"/>
      <c r="I89" s="233"/>
    </row>
    <row r="90" hidden="1" ht="25.5">
      <c r="A90" s="258" t="s">
        <v>86</v>
      </c>
      <c r="B90" s="258" t="s">
        <v>42</v>
      </c>
      <c r="C90" s="255" t="s">
        <v>87</v>
      </c>
      <c r="D90" s="255" t="s">
        <v>88</v>
      </c>
      <c r="E90" s="255" t="s">
        <v>89</v>
      </c>
    </row>
    <row r="91" hidden="1">
      <c r="B91" s="237"/>
      <c r="C91" s="233"/>
      <c r="E91" s="289"/>
    </row>
    <row r="92">
      <c r="A92" s="267" t="s">
        <v>90</v>
      </c>
    </row>
    <row r="93">
      <c r="A93" s="244" t="s">
        <v>91</v>
      </c>
    </row>
    <row r="94">
      <c r="A94" s="244" t="s">
        <v>92</v>
      </c>
    </row>
    <row r="95">
      <c r="A95" s="325" t="s">
        <v>93</v>
      </c>
      <c r="B95" s="326" t="s">
        <v>94</v>
      </c>
      <c r="C95" s="327">
        <v>1</v>
      </c>
      <c r="D95" s="327">
        <v>2</v>
      </c>
      <c r="E95" s="327">
        <v>3</v>
      </c>
      <c r="F95" s="327">
        <v>4</v>
      </c>
      <c r="G95" s="327">
        <v>5</v>
      </c>
      <c r="H95" s="327">
        <v>6</v>
      </c>
      <c r="I95" s="327">
        <v>7</v>
      </c>
      <c r="J95" s="327">
        <v>8</v>
      </c>
      <c r="K95" s="327">
        <v>9</v>
      </c>
      <c r="L95" s="327">
        <v>10</v>
      </c>
      <c r="M95" s="327">
        <v>11</v>
      </c>
      <c r="N95" s="327">
        <v>12</v>
      </c>
      <c r="O95" s="327">
        <v>13</v>
      </c>
      <c r="P95" s="327">
        <v>14</v>
      </c>
      <c r="Q95" s="327">
        <v>15</v>
      </c>
      <c r="R95" s="327">
        <v>16</v>
      </c>
      <c r="S95" s="327">
        <v>17</v>
      </c>
      <c r="T95" s="327">
        <v>18</v>
      </c>
      <c r="U95" s="327">
        <v>19</v>
      </c>
      <c r="V95" s="327">
        <v>20</v>
      </c>
    </row>
    <row r="96">
      <c r="A96" s="244" t="s">
        <v>95</v>
      </c>
      <c r="B96" s="233" t="s">
        <v>96</v>
      </c>
      <c r="C96" s="328">
        <v>0</v>
      </c>
      <c r="D96" s="328">
        <v>0</v>
      </c>
      <c r="E96" s="328">
        <v>0</v>
      </c>
      <c r="F96" s="328">
        <v>0</v>
      </c>
      <c r="G96" s="328">
        <v>0</v>
      </c>
      <c r="H96" s="328">
        <v>0</v>
      </c>
      <c r="I96" s="328">
        <v>0</v>
      </c>
      <c r="J96" s="328">
        <v>0</v>
      </c>
      <c r="K96" s="329">
        <v>0</v>
      </c>
      <c r="L96" s="329">
        <v>0</v>
      </c>
      <c r="M96" s="329">
        <v>0</v>
      </c>
      <c r="N96" s="329">
        <v>0</v>
      </c>
      <c r="O96" s="329">
        <v>0</v>
      </c>
      <c r="P96" s="329">
        <v>0</v>
      </c>
      <c r="Q96" s="329">
        <v>0</v>
      </c>
      <c r="R96" s="329">
        <v>0</v>
      </c>
      <c r="S96" s="329">
        <v>0</v>
      </c>
      <c r="T96" s="329">
        <v>0</v>
      </c>
      <c r="U96" s="329">
        <v>0</v>
      </c>
      <c r="V96" s="329">
        <v>0</v>
      </c>
    </row>
    <row r="97">
      <c r="A97" s="244" t="s">
        <v>95</v>
      </c>
      <c r="B97" s="233" t="s">
        <v>97</v>
      </c>
      <c r="C97" s="328">
        <v>0</v>
      </c>
      <c r="D97" s="328">
        <v>0</v>
      </c>
      <c r="E97" s="328">
        <v>0</v>
      </c>
      <c r="F97" s="328">
        <v>0</v>
      </c>
      <c r="G97" s="328">
        <v>0</v>
      </c>
      <c r="H97" s="328">
        <v>0</v>
      </c>
      <c r="I97" s="328">
        <v>0</v>
      </c>
      <c r="J97" s="328">
        <v>0</v>
      </c>
      <c r="K97" s="329">
        <v>0</v>
      </c>
      <c r="L97" s="329">
        <v>0</v>
      </c>
      <c r="M97" s="329">
        <v>0</v>
      </c>
      <c r="N97" s="329">
        <v>0</v>
      </c>
      <c r="O97" s="329">
        <v>0</v>
      </c>
      <c r="P97" s="329">
        <v>0</v>
      </c>
      <c r="Q97" s="329">
        <v>0</v>
      </c>
      <c r="R97" s="329">
        <v>0</v>
      </c>
      <c r="S97" s="329">
        <v>0</v>
      </c>
      <c r="T97" s="329">
        <v>0</v>
      </c>
      <c r="U97" s="329">
        <v>0</v>
      </c>
      <c r="V97" s="329">
        <v>0</v>
      </c>
    </row>
    <row r="98">
      <c r="A98" s="244" t="s">
        <v>95</v>
      </c>
      <c r="B98" s="233" t="s">
        <v>98</v>
      </c>
      <c r="C98" s="328">
        <v>0</v>
      </c>
      <c r="D98" s="328">
        <v>0</v>
      </c>
      <c r="E98" s="328">
        <v>0</v>
      </c>
      <c r="F98" s="328">
        <v>0</v>
      </c>
      <c r="G98" s="328">
        <v>0</v>
      </c>
      <c r="H98" s="328">
        <v>0</v>
      </c>
      <c r="I98" s="328">
        <v>0</v>
      </c>
      <c r="J98" s="328">
        <v>0</v>
      </c>
      <c r="K98" s="329">
        <v>0</v>
      </c>
      <c r="L98" s="329">
        <v>0</v>
      </c>
      <c r="M98" s="329">
        <v>0</v>
      </c>
      <c r="N98" s="329">
        <v>0</v>
      </c>
      <c r="O98" s="329">
        <v>0</v>
      </c>
      <c r="P98" s="329">
        <v>0</v>
      </c>
      <c r="Q98" s="329">
        <v>0</v>
      </c>
      <c r="R98" s="329">
        <v>0</v>
      </c>
      <c r="S98" s="329">
        <v>0</v>
      </c>
      <c r="T98" s="329">
        <v>0</v>
      </c>
      <c r="U98" s="329">
        <v>0</v>
      </c>
      <c r="V98" s="329">
        <v>0</v>
      </c>
    </row>
    <row r="99">
      <c r="A99" s="244" t="s">
        <v>95</v>
      </c>
      <c r="B99" s="233" t="s">
        <v>99</v>
      </c>
      <c r="C99" s="328">
        <v>0</v>
      </c>
      <c r="D99" s="328">
        <v>0</v>
      </c>
      <c r="E99" s="328">
        <v>0</v>
      </c>
      <c r="F99" s="328">
        <v>0</v>
      </c>
      <c r="G99" s="328">
        <v>0</v>
      </c>
      <c r="H99" s="328">
        <v>0</v>
      </c>
      <c r="I99" s="328">
        <v>0</v>
      </c>
      <c r="J99" s="328">
        <v>0</v>
      </c>
      <c r="K99" s="329">
        <v>0</v>
      </c>
      <c r="L99" s="329">
        <v>0</v>
      </c>
      <c r="M99" s="329">
        <v>0</v>
      </c>
      <c r="N99" s="329">
        <v>0</v>
      </c>
      <c r="O99" s="329">
        <v>0</v>
      </c>
      <c r="P99" s="329">
        <v>0</v>
      </c>
      <c r="Q99" s="329">
        <v>0</v>
      </c>
      <c r="R99" s="329">
        <v>0</v>
      </c>
      <c r="S99" s="329">
        <v>0</v>
      </c>
      <c r="T99" s="329">
        <v>0</v>
      </c>
      <c r="U99" s="329">
        <v>0</v>
      </c>
      <c r="V99" s="329">
        <v>0</v>
      </c>
    </row>
    <row r="100">
      <c r="A100" s="244" t="s">
        <v>95</v>
      </c>
      <c r="B100" s="233" t="s">
        <v>100</v>
      </c>
      <c r="C100" s="328">
        <v>0</v>
      </c>
      <c r="D100" s="328">
        <v>0</v>
      </c>
      <c r="E100" s="328">
        <v>0</v>
      </c>
      <c r="F100" s="328">
        <v>0</v>
      </c>
      <c r="G100" s="328">
        <v>0</v>
      </c>
      <c r="H100" s="328">
        <v>0</v>
      </c>
      <c r="I100" s="328">
        <v>0</v>
      </c>
      <c r="J100" s="328">
        <v>0</v>
      </c>
      <c r="K100" s="329">
        <v>0</v>
      </c>
      <c r="L100" s="329">
        <v>0</v>
      </c>
      <c r="M100" s="329">
        <v>0</v>
      </c>
      <c r="N100" s="329">
        <v>0</v>
      </c>
      <c r="O100" s="329">
        <v>0</v>
      </c>
      <c r="P100" s="329">
        <v>0</v>
      </c>
      <c r="Q100" s="329">
        <v>0</v>
      </c>
      <c r="R100" s="329">
        <v>0</v>
      </c>
      <c r="S100" s="329">
        <v>0</v>
      </c>
      <c r="T100" s="329">
        <v>0</v>
      </c>
      <c r="U100" s="329">
        <v>0</v>
      </c>
      <c r="V100" s="329">
        <v>0</v>
      </c>
    </row>
    <row r="101">
      <c r="A101" s="244" t="s">
        <v>95</v>
      </c>
      <c r="B101" s="233" t="s">
        <v>101</v>
      </c>
      <c r="C101" s="328">
        <v>0</v>
      </c>
      <c r="D101" s="328">
        <v>0</v>
      </c>
      <c r="E101" s="328">
        <v>0</v>
      </c>
      <c r="F101" s="328">
        <v>0</v>
      </c>
      <c r="G101" s="328">
        <v>0</v>
      </c>
      <c r="H101" s="328">
        <v>0</v>
      </c>
      <c r="I101" s="328">
        <v>0</v>
      </c>
      <c r="J101" s="328">
        <v>0</v>
      </c>
      <c r="K101" s="329">
        <v>0</v>
      </c>
      <c r="L101" s="329">
        <v>0</v>
      </c>
      <c r="M101" s="329">
        <v>0</v>
      </c>
      <c r="N101" s="329">
        <v>0</v>
      </c>
      <c r="O101" s="329">
        <v>0</v>
      </c>
      <c r="P101" s="329">
        <v>0</v>
      </c>
      <c r="Q101" s="329">
        <v>0</v>
      </c>
      <c r="R101" s="329">
        <v>0</v>
      </c>
      <c r="S101" s="329">
        <v>0</v>
      </c>
      <c r="T101" s="329">
        <v>0</v>
      </c>
      <c r="U101" s="329">
        <v>0</v>
      </c>
      <c r="V101" s="329">
        <v>0</v>
      </c>
    </row>
    <row r="102">
      <c r="A102" s="244" t="s">
        <v>95</v>
      </c>
      <c r="B102" s="233" t="s">
        <v>102</v>
      </c>
      <c r="C102" s="328">
        <v>0</v>
      </c>
      <c r="D102" s="328">
        <v>0</v>
      </c>
      <c r="E102" s="328">
        <v>0</v>
      </c>
      <c r="F102" s="328">
        <v>0</v>
      </c>
      <c r="G102" s="328">
        <v>0</v>
      </c>
      <c r="H102" s="328">
        <v>0</v>
      </c>
      <c r="I102" s="328">
        <v>0</v>
      </c>
      <c r="J102" s="328">
        <v>0</v>
      </c>
      <c r="K102" s="329">
        <v>0</v>
      </c>
      <c r="L102" s="329">
        <v>0</v>
      </c>
      <c r="M102" s="329">
        <v>0</v>
      </c>
      <c r="N102" s="329">
        <v>0</v>
      </c>
      <c r="O102" s="329">
        <v>0</v>
      </c>
      <c r="P102" s="329">
        <v>0</v>
      </c>
      <c r="Q102" s="329">
        <v>0</v>
      </c>
      <c r="R102" s="329">
        <v>0</v>
      </c>
      <c r="S102" s="329">
        <v>0</v>
      </c>
      <c r="T102" s="329">
        <v>0</v>
      </c>
      <c r="U102" s="329">
        <v>0</v>
      </c>
      <c r="V102" s="329">
        <v>0</v>
      </c>
    </row>
    <row r="103">
      <c r="A103" s="244" t="s">
        <v>95</v>
      </c>
      <c r="B103" s="233" t="s">
        <v>103</v>
      </c>
      <c r="C103" s="328">
        <v>0</v>
      </c>
      <c r="D103" s="328">
        <v>0</v>
      </c>
      <c r="E103" s="328">
        <v>0</v>
      </c>
      <c r="F103" s="328">
        <v>0</v>
      </c>
      <c r="G103" s="328">
        <v>0</v>
      </c>
      <c r="H103" s="328">
        <v>0</v>
      </c>
      <c r="I103" s="328">
        <v>0</v>
      </c>
      <c r="J103" s="328">
        <v>0</v>
      </c>
      <c r="K103" s="329">
        <v>0</v>
      </c>
      <c r="L103" s="329">
        <v>0</v>
      </c>
      <c r="M103" s="329">
        <v>0</v>
      </c>
      <c r="N103" s="329">
        <v>0</v>
      </c>
      <c r="O103" s="329">
        <v>0</v>
      </c>
      <c r="P103" s="329">
        <v>0</v>
      </c>
      <c r="Q103" s="329">
        <v>0</v>
      </c>
      <c r="R103" s="329">
        <v>0</v>
      </c>
      <c r="S103" s="329">
        <v>0</v>
      </c>
      <c r="T103" s="329">
        <v>0</v>
      </c>
      <c r="U103" s="329">
        <v>0</v>
      </c>
      <c r="V103" s="329">
        <v>0</v>
      </c>
    </row>
    <row r="104">
      <c r="B104" s="237"/>
      <c r="C104" s="233"/>
      <c r="E104" s="289"/>
    </row>
    <row r="106">
      <c r="A106" s="267" t="s">
        <v>104</v>
      </c>
    </row>
    <row r="107">
      <c r="A107" s="244" t="s">
        <v>105</v>
      </c>
    </row>
    <row r="108">
      <c r="A108" s="325" t="s">
        <v>93</v>
      </c>
      <c r="B108" s="326" t="s">
        <v>94</v>
      </c>
      <c r="C108" s="330" t="s">
        <v>106</v>
      </c>
    </row>
    <row r="109">
      <c r="A109" s="244" t="s">
        <v>95</v>
      </c>
      <c r="B109" s="233" t="s">
        <v>96</v>
      </c>
      <c r="C109" s="328">
        <v>0</v>
      </c>
    </row>
    <row r="110">
      <c r="A110" s="244" t="s">
        <v>95</v>
      </c>
      <c r="B110" s="233" t="s">
        <v>97</v>
      </c>
      <c r="C110" s="328">
        <v>0</v>
      </c>
    </row>
    <row r="111">
      <c r="A111" s="244" t="s">
        <v>95</v>
      </c>
      <c r="B111" s="233" t="s">
        <v>98</v>
      </c>
      <c r="C111" s="328">
        <v>0</v>
      </c>
    </row>
    <row r="112">
      <c r="A112" s="244" t="s">
        <v>95</v>
      </c>
      <c r="B112" s="233" t="s">
        <v>99</v>
      </c>
      <c r="C112" s="328">
        <v>0</v>
      </c>
    </row>
    <row r="113">
      <c r="A113" s="244" t="s">
        <v>95</v>
      </c>
      <c r="B113" s="233" t="s">
        <v>100</v>
      </c>
      <c r="C113" s="328">
        <v>0</v>
      </c>
    </row>
    <row r="114">
      <c r="A114" s="244" t="s">
        <v>95</v>
      </c>
      <c r="B114" s="233" t="s">
        <v>101</v>
      </c>
      <c r="C114" s="328">
        <v>0</v>
      </c>
    </row>
    <row r="115">
      <c r="A115" s="244" t="s">
        <v>95</v>
      </c>
      <c r="B115" s="233" t="s">
        <v>102</v>
      </c>
      <c r="C115" s="328">
        <v>0</v>
      </c>
    </row>
  </sheetData>
  <mergeCells>
    <mergeCell ref="K20:K21"/>
    <mergeCell ref="A9:J9"/>
    <mergeCell ref="A31:J31"/>
    <mergeCell ref="A34:J34"/>
    <mergeCell ref="A36:J36"/>
    <mergeCell ref="A44:A45"/>
    <mergeCell ref="B44:E44"/>
    <mergeCell ref="A43:J43"/>
    <mergeCell ref="F44:I44"/>
    <mergeCell ref="J44:J45"/>
    <mergeCell ref="A33:J33"/>
    <mergeCell ref="A32:J32"/>
    <mergeCell ref="A20:A21"/>
    <mergeCell ref="B20:I20"/>
    <mergeCell ref="J20:J21"/>
    <mergeCell ref="A35:J35"/>
    <mergeCell ref="K44:K45"/>
    <mergeCell ref="A83:A84"/>
    <mergeCell ref="B83:E83"/>
    <mergeCell ref="F83:I83"/>
    <mergeCell ref="A1:J1"/>
    <mergeCell ref="A65:J65"/>
    <mergeCell ref="A73:J73"/>
    <mergeCell ref="A74:J74"/>
    <mergeCell ref="A6:J6"/>
    <mergeCell ref="A4:J4"/>
    <mergeCell ref="A5:J5"/>
    <mergeCell ref="A10:A11"/>
    <mergeCell ref="B10:E10"/>
    <mergeCell ref="F10:I10"/>
    <mergeCell ref="J10:J11"/>
    <mergeCell ref="A55:J55"/>
  </mergeCells>
  <pageMargins left="0.25" right="0.25" top="0.75" bottom="0.75" header="0.3" footer="0.3"/>
  <pageSetup scale="77"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rowBreaks count="2" manualBreakCount="2">
    <brk id="35" max="1048575" man="1"/>
    <brk id="74" max="1048575" man="1"/>
  </rowBreaks>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104"/>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8.125" customWidth="1" style="233"/>
    <col min="3" max="3" width="10.625" customWidth="1" style="237"/>
    <col min="4" max="4" width="8.125" customWidth="1" style="233"/>
    <col min="5" max="5" width="8.125" customWidth="1" style="238"/>
    <col min="6" max="6" width="8.75" customWidth="1" style="237"/>
    <col min="7" max="7" width="8.125" customWidth="1" style="237"/>
    <col min="8" max="9" width="8.125" customWidth="1" style="238"/>
    <col min="10" max="10" width="8.125" customWidth="1" style="233"/>
    <col min="11" max="11" width="9.125" customWidth="1" style="233"/>
    <col min="12" max="12" width="9.125" customWidth="1" style="239"/>
    <col min="13" max="13" width="8.125" customWidth="1" style="239"/>
    <col min="14" max="14" width="35.625" customWidth="1" style="234"/>
    <col min="15" max="16384" width="8.75" customWidth="1" style="234"/>
  </cols>
  <sheetData>
    <row r="1" ht="24.95" customHeight="1" s="235" customFormat="1">
      <c r="A1" s="302" t="s">
        <v>0</v>
      </c>
      <c r="B1" s="302"/>
      <c r="C1" s="302"/>
      <c r="D1" s="302"/>
      <c r="E1" s="302"/>
      <c r="F1" s="302"/>
      <c r="G1" s="302"/>
      <c r="H1" s="302"/>
      <c r="I1" s="302"/>
      <c r="J1" s="302"/>
      <c r="K1" s="302"/>
      <c r="L1" s="302"/>
      <c r="M1" s="302"/>
      <c r="N1" s="302"/>
    </row>
    <row r="2" ht="14.25" customHeight="1">
      <c r="A2" s="236" t="s">
        <v>1</v>
      </c>
      <c r="N2" s="233" t="s">
        <v>2</v>
      </c>
    </row>
    <row r="3" ht="22.5" customHeight="1">
      <c r="A3" s="240" t="s">
        <v>419</v>
      </c>
      <c r="B3" s="241"/>
      <c r="C3" s="241"/>
      <c r="D3" s="241"/>
      <c r="E3" s="241"/>
      <c r="F3" s="241"/>
      <c r="G3" s="241"/>
      <c r="H3" s="241"/>
      <c r="I3" s="241"/>
      <c r="J3" s="241"/>
      <c r="K3" s="241"/>
      <c r="L3" s="242"/>
      <c r="M3" s="242"/>
    </row>
    <row r="4" ht="17.25" customHeight="1">
      <c r="A4" s="300" t="s">
        <v>420</v>
      </c>
      <c r="B4" s="300"/>
      <c r="C4" s="300"/>
      <c r="D4" s="300"/>
      <c r="E4" s="300"/>
      <c r="F4" s="300"/>
      <c r="G4" s="300"/>
      <c r="H4" s="300"/>
      <c r="I4" s="300"/>
      <c r="J4" s="300"/>
      <c r="K4" s="300"/>
      <c r="L4" s="300"/>
      <c r="M4" s="300"/>
    </row>
    <row r="5" ht="34.5" customHeight="1" s="265" customFormat="1">
      <c r="A5" s="261" t="s">
        <v>421</v>
      </c>
      <c r="B5" s="262" t="s">
        <v>422</v>
      </c>
      <c r="C5" s="263" t="s">
        <v>43</v>
      </c>
      <c r="D5" s="262" t="s">
        <v>423</v>
      </c>
      <c r="E5" s="264" t="s">
        <v>424</v>
      </c>
      <c r="F5" s="263" t="s">
        <v>425</v>
      </c>
      <c r="G5" s="263" t="s">
        <v>426</v>
      </c>
      <c r="H5" s="264" t="s">
        <v>427</v>
      </c>
      <c r="I5" s="264" t="s">
        <v>428</v>
      </c>
      <c r="J5" s="262" t="s">
        <v>429</v>
      </c>
      <c r="K5" s="262" t="s">
        <v>430</v>
      </c>
      <c r="L5" s="262" t="s">
        <v>431</v>
      </c>
      <c r="M5" s="262" t="s">
        <v>432</v>
      </c>
      <c r="N5" s="263" t="s">
        <v>433</v>
      </c>
    </row>
    <row r="6">
      <c r="A6" s="267" t="s">
        <v>434</v>
      </c>
      <c r="B6" s="315"/>
      <c r="C6" s="318"/>
      <c r="D6" s="315"/>
      <c r="E6" s="319"/>
      <c r="F6" s="318"/>
      <c r="G6" s="318"/>
      <c r="H6" s="319"/>
      <c r="I6" s="319"/>
      <c r="J6" s="315"/>
      <c r="K6" s="315"/>
      <c r="L6" s="320"/>
      <c r="M6" s="320"/>
      <c r="N6" s="331"/>
    </row>
    <row r="7">
      <c r="A7" s="267" t="s">
        <v>435</v>
      </c>
      <c r="B7" s="315"/>
      <c r="C7" s="318"/>
      <c r="D7" s="315"/>
      <c r="E7" s="319"/>
      <c r="F7" s="318"/>
      <c r="G7" s="318"/>
      <c r="H7" s="319"/>
      <c r="I7" s="319"/>
      <c r="J7" s="315"/>
      <c r="K7" s="315"/>
      <c r="L7" s="320"/>
      <c r="M7" s="320"/>
      <c r="N7" s="332"/>
    </row>
    <row r="8">
      <c r="A8" s="244" t="s">
        <v>436</v>
      </c>
      <c r="B8" s="321">
        <v>0</v>
      </c>
      <c r="C8" s="237" t="s">
        <v>437</v>
      </c>
      <c r="D8" s="321"/>
      <c r="E8" s="333">
        <v>1</v>
      </c>
      <c r="F8" s="237" t="s">
        <v>438</v>
      </c>
      <c r="G8" s="237" t="s">
        <v>439</v>
      </c>
      <c r="H8" s="333"/>
      <c r="I8" s="321"/>
      <c r="J8" s="321">
        <v>0</v>
      </c>
      <c r="K8" s="321">
        <v>0</v>
      </c>
      <c r="L8" s="334">
        <v>0</v>
      </c>
      <c r="M8" s="334">
        <v>0</v>
      </c>
      <c r="N8" s="266" t="s">
        <v>440</v>
      </c>
    </row>
    <row r="9">
      <c r="A9" s="244" t="s">
        <v>441</v>
      </c>
      <c r="B9" s="321">
        <v>4.32999990880489</v>
      </c>
      <c r="C9" s="237" t="s">
        <v>442</v>
      </c>
      <c r="D9" s="321">
        <v>0</v>
      </c>
      <c r="E9" s="333">
        <v>1</v>
      </c>
      <c r="F9" s="237" t="s">
        <v>443</v>
      </c>
      <c r="G9" s="237" t="s">
        <v>11</v>
      </c>
      <c r="H9" s="333"/>
      <c r="I9" s="321"/>
      <c r="J9" s="321">
        <v>4.15538782</v>
      </c>
      <c r="K9" s="321">
        <v>0</v>
      </c>
      <c r="L9" s="334">
        <v>0</v>
      </c>
      <c r="M9" s="334">
        <v>0.05415184</v>
      </c>
      <c r="N9" s="266" t="s">
        <v>444</v>
      </c>
    </row>
    <row r="10">
      <c r="A10" s="267" t="s">
        <v>445</v>
      </c>
      <c r="B10" s="315"/>
      <c r="C10" s="318"/>
      <c r="D10" s="315"/>
      <c r="E10" s="319"/>
      <c r="F10" s="318"/>
      <c r="G10" s="318"/>
      <c r="H10" s="319"/>
      <c r="I10" s="319"/>
      <c r="J10" s="315"/>
      <c r="K10" s="315"/>
      <c r="L10" s="320"/>
      <c r="M10" s="320"/>
      <c r="N10" s="332"/>
    </row>
    <row r="11">
      <c r="A11" s="244" t="s">
        <v>446</v>
      </c>
      <c r="B11" s="321">
        <v>3.88</v>
      </c>
      <c r="C11" s="237" t="s">
        <v>437</v>
      </c>
      <c r="D11" s="321"/>
      <c r="E11" s="333">
        <v>120</v>
      </c>
      <c r="F11" s="237" t="s">
        <v>438</v>
      </c>
      <c r="G11" s="237" t="s">
        <v>439</v>
      </c>
      <c r="H11" s="333"/>
      <c r="I11" s="321"/>
      <c r="J11" s="321">
        <v>3.8796303599999997</v>
      </c>
      <c r="K11" s="321">
        <v>0</v>
      </c>
      <c r="L11" s="334">
        <v>0</v>
      </c>
      <c r="M11" s="334">
        <v>0.0036433600000000004</v>
      </c>
      <c r="N11" s="266" t="s">
        <v>447</v>
      </c>
    </row>
    <row r="12">
      <c r="A12" s="244" t="s">
        <v>448</v>
      </c>
      <c r="B12" s="321">
        <v>0</v>
      </c>
      <c r="C12" s="237" t="s">
        <v>437</v>
      </c>
      <c r="D12" s="321"/>
      <c r="E12" s="333">
        <v>1</v>
      </c>
      <c r="F12" s="237" t="s">
        <v>438</v>
      </c>
      <c r="G12" s="237" t="s">
        <v>439</v>
      </c>
      <c r="H12" s="333"/>
      <c r="I12" s="321"/>
      <c r="J12" s="321">
        <v>80</v>
      </c>
      <c r="K12" s="321">
        <v>0</v>
      </c>
      <c r="L12" s="334">
        <v>0</v>
      </c>
      <c r="M12" s="334">
        <v>-80</v>
      </c>
      <c r="N12" s="266" t="s">
        <v>449</v>
      </c>
    </row>
    <row r="13">
      <c r="A13" s="267" t="s">
        <v>450</v>
      </c>
      <c r="B13" s="315"/>
      <c r="C13" s="318"/>
      <c r="D13" s="315"/>
      <c r="E13" s="319"/>
      <c r="F13" s="318"/>
      <c r="G13" s="318"/>
      <c r="H13" s="319"/>
      <c r="I13" s="319"/>
      <c r="J13" s="315"/>
      <c r="K13" s="315"/>
      <c r="L13" s="320"/>
      <c r="M13" s="320"/>
      <c r="N13" s="332"/>
    </row>
    <row r="14">
      <c r="A14" s="244" t="s">
        <v>451</v>
      </c>
      <c r="B14" s="321">
        <v>4.1403</v>
      </c>
      <c r="C14" s="237" t="s">
        <v>437</v>
      </c>
      <c r="D14" s="321"/>
      <c r="E14" s="333">
        <v>120</v>
      </c>
      <c r="F14" s="237" t="s">
        <v>438</v>
      </c>
      <c r="G14" s="237" t="s">
        <v>439</v>
      </c>
      <c r="H14" s="333"/>
      <c r="I14" s="321"/>
      <c r="J14" s="321">
        <v>3.88132132</v>
      </c>
      <c r="K14" s="321">
        <v>0</v>
      </c>
      <c r="L14" s="334">
        <v>0</v>
      </c>
      <c r="M14" s="334">
        <v>0.25914829</v>
      </c>
      <c r="N14" s="266" t="s">
        <v>452</v>
      </c>
    </row>
    <row r="15">
      <c r="A15" s="244" t="s">
        <v>453</v>
      </c>
      <c r="B15" s="321">
        <v>0</v>
      </c>
      <c r="C15" s="237" t="s">
        <v>437</v>
      </c>
      <c r="D15" s="321"/>
      <c r="E15" s="333">
        <v>1</v>
      </c>
      <c r="F15" s="237" t="s">
        <v>438</v>
      </c>
      <c r="G15" s="237" t="s">
        <v>439</v>
      </c>
      <c r="H15" s="333"/>
      <c r="I15" s="321"/>
      <c r="J15" s="321">
        <v>80</v>
      </c>
      <c r="K15" s="321">
        <v>0</v>
      </c>
      <c r="L15" s="334">
        <v>0</v>
      </c>
      <c r="M15" s="334">
        <v>-80</v>
      </c>
      <c r="N15" s="266" t="s">
        <v>449</v>
      </c>
    </row>
    <row r="16">
      <c r="A16" s="244" t="s">
        <v>454</v>
      </c>
      <c r="B16" s="321">
        <v>2.936</v>
      </c>
      <c r="C16" s="237" t="s">
        <v>437</v>
      </c>
      <c r="D16" s="321"/>
      <c r="E16" s="333">
        <v>120</v>
      </c>
      <c r="F16" s="237" t="s">
        <v>438</v>
      </c>
      <c r="G16" s="237" t="s">
        <v>439</v>
      </c>
      <c r="H16" s="333"/>
      <c r="I16" s="321"/>
      <c r="J16" s="321">
        <v>3.8734615</v>
      </c>
      <c r="K16" s="321">
        <v>0</v>
      </c>
      <c r="L16" s="334">
        <v>0</v>
      </c>
      <c r="M16" s="334">
        <v>-0.93733477</v>
      </c>
      <c r="N16" s="266" t="s">
        <v>455</v>
      </c>
    </row>
    <row r="17">
      <c r="A17" s="244" t="s">
        <v>456</v>
      </c>
      <c r="B17" s="321">
        <v>0</v>
      </c>
      <c r="C17" s="237" t="s">
        <v>437</v>
      </c>
      <c r="D17" s="321"/>
      <c r="E17" s="333">
        <v>1</v>
      </c>
      <c r="F17" s="237" t="s">
        <v>438</v>
      </c>
      <c r="G17" s="237" t="s">
        <v>439</v>
      </c>
      <c r="H17" s="333"/>
      <c r="I17" s="321"/>
      <c r="J17" s="321">
        <v>80</v>
      </c>
      <c r="K17" s="321">
        <v>0</v>
      </c>
      <c r="L17" s="334">
        <v>0</v>
      </c>
      <c r="M17" s="334">
        <v>-80</v>
      </c>
      <c r="N17" s="266" t="s">
        <v>449</v>
      </c>
    </row>
    <row r="18">
      <c r="A18" s="267" t="s">
        <v>457</v>
      </c>
      <c r="B18" s="315"/>
      <c r="C18" s="318"/>
      <c r="D18" s="315"/>
      <c r="E18" s="319"/>
      <c r="F18" s="318"/>
      <c r="G18" s="318"/>
      <c r="H18" s="319"/>
      <c r="I18" s="319"/>
      <c r="J18" s="315"/>
      <c r="K18" s="315"/>
      <c r="L18" s="320"/>
      <c r="M18" s="320"/>
      <c r="N18" s="332"/>
    </row>
    <row r="19">
      <c r="A19" s="267" t="s">
        <v>458</v>
      </c>
      <c r="B19" s="315"/>
      <c r="C19" s="318"/>
      <c r="D19" s="315"/>
      <c r="E19" s="319"/>
      <c r="F19" s="318"/>
      <c r="G19" s="318"/>
      <c r="H19" s="319"/>
      <c r="I19" s="319"/>
      <c r="J19" s="315"/>
      <c r="K19" s="315"/>
      <c r="L19" s="320"/>
      <c r="M19" s="320"/>
      <c r="N19" s="332"/>
    </row>
    <row r="20">
      <c r="A20" s="244" t="s">
        <v>459</v>
      </c>
      <c r="B20" s="321">
        <v>5.12000018344879</v>
      </c>
      <c r="C20" s="237" t="s">
        <v>460</v>
      </c>
      <c r="D20" s="321">
        <v>-0.36214</v>
      </c>
      <c r="E20" s="333">
        <v>360</v>
      </c>
      <c r="F20" s="237" t="s">
        <v>443</v>
      </c>
      <c r="G20" s="237" t="s">
        <v>461</v>
      </c>
      <c r="H20" s="333">
        <v>720</v>
      </c>
      <c r="I20" s="321">
        <v>75</v>
      </c>
      <c r="J20" s="321">
        <v>4.26782977</v>
      </c>
      <c r="K20" s="321">
        <v>-0.11214943</v>
      </c>
      <c r="L20" s="334">
        <v>0.29225108</v>
      </c>
      <c r="M20" s="334">
        <v>-0.022385699999999998</v>
      </c>
      <c r="N20" s="266" t="s">
        <v>462</v>
      </c>
    </row>
    <row r="21">
      <c r="A21" s="244" t="s">
        <v>463</v>
      </c>
      <c r="B21" s="321">
        <v>0</v>
      </c>
      <c r="C21" s="237" t="s">
        <v>437</v>
      </c>
      <c r="D21" s="321"/>
      <c r="E21" s="333">
        <v>1</v>
      </c>
      <c r="F21" s="237" t="s">
        <v>438</v>
      </c>
      <c r="G21" s="237" t="s">
        <v>439</v>
      </c>
      <c r="H21" s="333"/>
      <c r="I21" s="321"/>
      <c r="J21" s="321">
        <v>80</v>
      </c>
      <c r="K21" s="321">
        <v>0</v>
      </c>
      <c r="L21" s="334">
        <v>0</v>
      </c>
      <c r="M21" s="334">
        <v>-80</v>
      </c>
      <c r="N21" s="266" t="s">
        <v>449</v>
      </c>
    </row>
    <row r="22">
      <c r="A22" s="244" t="s">
        <v>464</v>
      </c>
      <c r="B22" s="321">
        <v>5.12</v>
      </c>
      <c r="C22" s="237" t="s">
        <v>437</v>
      </c>
      <c r="D22" s="321"/>
      <c r="E22" s="333">
        <v>360</v>
      </c>
      <c r="F22" s="237" t="s">
        <v>438</v>
      </c>
      <c r="G22" s="237" t="s">
        <v>439</v>
      </c>
      <c r="H22" s="333">
        <v>720</v>
      </c>
      <c r="I22" s="321">
        <v>75</v>
      </c>
      <c r="J22" s="321">
        <v>4.03143463</v>
      </c>
      <c r="K22" s="321">
        <v>0.10017753</v>
      </c>
      <c r="L22" s="334">
        <v>0.21720736999999998</v>
      </c>
      <c r="M22" s="334">
        <v>0.82728734</v>
      </c>
      <c r="N22" s="266" t="s">
        <v>465</v>
      </c>
    </row>
    <row r="23">
      <c r="A23" s="267" t="s">
        <v>466</v>
      </c>
      <c r="B23" s="315"/>
      <c r="C23" s="318"/>
      <c r="D23" s="315"/>
      <c r="E23" s="319"/>
      <c r="F23" s="318"/>
      <c r="G23" s="318"/>
      <c r="H23" s="319"/>
      <c r="I23" s="319"/>
      <c r="J23" s="315"/>
      <c r="K23" s="315"/>
      <c r="L23" s="320"/>
      <c r="M23" s="320"/>
      <c r="N23" s="332"/>
    </row>
    <row r="24">
      <c r="A24" s="244" t="s">
        <v>467</v>
      </c>
      <c r="B24" s="321">
        <v>5.12000018344879</v>
      </c>
      <c r="C24" s="237" t="s">
        <v>460</v>
      </c>
      <c r="D24" s="321">
        <v>-0.36214</v>
      </c>
      <c r="E24" s="333">
        <v>360</v>
      </c>
      <c r="F24" s="237" t="s">
        <v>443</v>
      </c>
      <c r="G24" s="237" t="s">
        <v>461</v>
      </c>
      <c r="H24" s="333">
        <v>720</v>
      </c>
      <c r="I24" s="321">
        <v>75</v>
      </c>
      <c r="J24" s="321">
        <v>4.26782977</v>
      </c>
      <c r="K24" s="321">
        <v>-0.11214943</v>
      </c>
      <c r="L24" s="334">
        <v>0.29225108</v>
      </c>
      <c r="M24" s="334">
        <v>-0.022385699999999998</v>
      </c>
      <c r="N24" s="266" t="s">
        <v>462</v>
      </c>
    </row>
    <row r="25">
      <c r="A25" s="244" t="s">
        <v>468</v>
      </c>
      <c r="B25" s="321">
        <v>0</v>
      </c>
      <c r="C25" s="237" t="s">
        <v>437</v>
      </c>
      <c r="D25" s="321"/>
      <c r="E25" s="333">
        <v>1</v>
      </c>
      <c r="F25" s="237" t="s">
        <v>438</v>
      </c>
      <c r="G25" s="237" t="s">
        <v>439</v>
      </c>
      <c r="H25" s="333"/>
      <c r="I25" s="321"/>
      <c r="J25" s="321">
        <v>80</v>
      </c>
      <c r="K25" s="321">
        <v>0</v>
      </c>
      <c r="L25" s="334">
        <v>0</v>
      </c>
      <c r="M25" s="334">
        <v>-80</v>
      </c>
      <c r="N25" s="266" t="s">
        <v>449</v>
      </c>
    </row>
    <row r="26">
      <c r="A26" s="267" t="s">
        <v>469</v>
      </c>
      <c r="B26" s="315"/>
      <c r="C26" s="318"/>
      <c r="D26" s="315"/>
      <c r="E26" s="319"/>
      <c r="F26" s="318"/>
      <c r="G26" s="318"/>
      <c r="H26" s="319"/>
      <c r="I26" s="319"/>
      <c r="J26" s="315"/>
      <c r="K26" s="315"/>
      <c r="L26" s="320"/>
      <c r="M26" s="320"/>
      <c r="N26" s="332"/>
    </row>
    <row r="27">
      <c r="A27" s="267" t="s">
        <v>470</v>
      </c>
      <c r="B27" s="315"/>
      <c r="C27" s="318"/>
      <c r="D27" s="315"/>
      <c r="E27" s="319"/>
      <c r="F27" s="318"/>
      <c r="G27" s="318"/>
      <c r="H27" s="319"/>
      <c r="I27" s="319"/>
      <c r="J27" s="315"/>
      <c r="K27" s="315"/>
      <c r="L27" s="320"/>
      <c r="M27" s="320"/>
      <c r="N27" s="332"/>
    </row>
    <row r="28">
      <c r="A28" s="267" t="s">
        <v>471</v>
      </c>
      <c r="B28" s="315"/>
      <c r="C28" s="318"/>
      <c r="D28" s="315"/>
      <c r="E28" s="319"/>
      <c r="F28" s="318"/>
      <c r="G28" s="318"/>
      <c r="H28" s="319"/>
      <c r="I28" s="319"/>
      <c r="J28" s="315"/>
      <c r="K28" s="315"/>
      <c r="L28" s="320"/>
      <c r="M28" s="320"/>
      <c r="N28" s="332"/>
    </row>
    <row r="29">
      <c r="A29" s="244" t="s">
        <v>472</v>
      </c>
      <c r="B29" s="321">
        <v>7.55</v>
      </c>
      <c r="C29" s="237" t="s">
        <v>473</v>
      </c>
      <c r="D29" s="321">
        <v>0.0499997019767804</v>
      </c>
      <c r="E29" s="333">
        <v>36</v>
      </c>
      <c r="F29" s="237" t="s">
        <v>443</v>
      </c>
      <c r="G29" s="237" t="s">
        <v>13</v>
      </c>
      <c r="H29" s="333">
        <v>720</v>
      </c>
      <c r="I29" s="321">
        <v>75</v>
      </c>
      <c r="J29" s="321">
        <v>4.23404721</v>
      </c>
      <c r="K29" s="321">
        <v>1.62E-06</v>
      </c>
      <c r="L29" s="334">
        <v>0.50400497</v>
      </c>
      <c r="M29" s="334">
        <v>2.90720647</v>
      </c>
      <c r="N29" s="266" t="s">
        <v>474</v>
      </c>
    </row>
    <row r="30">
      <c r="A30" s="244" t="s">
        <v>475</v>
      </c>
      <c r="B30" s="321">
        <v>7.55000018344879</v>
      </c>
      <c r="C30" s="237" t="s">
        <v>460</v>
      </c>
      <c r="D30" s="321">
        <v>2.06786</v>
      </c>
      <c r="E30" s="333">
        <v>36</v>
      </c>
      <c r="F30" s="237" t="s">
        <v>443</v>
      </c>
      <c r="G30" s="237" t="s">
        <v>13</v>
      </c>
      <c r="H30" s="333">
        <v>720</v>
      </c>
      <c r="I30" s="321">
        <v>75</v>
      </c>
      <c r="J30" s="321">
        <v>4.2318609700000005</v>
      </c>
      <c r="K30" s="321">
        <v>2.22E-06</v>
      </c>
      <c r="L30" s="334">
        <v>0.5044824</v>
      </c>
      <c r="M30" s="334">
        <v>2.16141149</v>
      </c>
      <c r="N30" s="266" t="s">
        <v>476</v>
      </c>
    </row>
    <row r="31">
      <c r="A31" s="244" t="s">
        <v>477</v>
      </c>
      <c r="B31" s="321">
        <v>7.54999997437</v>
      </c>
      <c r="C31" s="237" t="s">
        <v>478</v>
      </c>
      <c r="D31" s="321">
        <v>2.82</v>
      </c>
      <c r="E31" s="333">
        <v>36</v>
      </c>
      <c r="F31" s="237" t="s">
        <v>443</v>
      </c>
      <c r="G31" s="237" t="s">
        <v>13</v>
      </c>
      <c r="H31" s="333">
        <v>720</v>
      </c>
      <c r="I31" s="321">
        <v>75</v>
      </c>
      <c r="J31" s="321">
        <v>4.2321685900000006</v>
      </c>
      <c r="K31" s="321">
        <v>2.09E-06</v>
      </c>
      <c r="L31" s="334">
        <v>0.50406786</v>
      </c>
      <c r="M31" s="334">
        <v>2.3247519899999998</v>
      </c>
      <c r="N31" s="266" t="s">
        <v>479</v>
      </c>
    </row>
    <row r="32">
      <c r="A32" s="244" t="s">
        <v>480</v>
      </c>
      <c r="B32" s="321">
        <v>7.84</v>
      </c>
      <c r="C32" s="237" t="s">
        <v>437</v>
      </c>
      <c r="D32" s="321"/>
      <c r="E32" s="333">
        <v>36</v>
      </c>
      <c r="F32" s="237" t="s">
        <v>438</v>
      </c>
      <c r="G32" s="237" t="s">
        <v>439</v>
      </c>
      <c r="H32" s="333">
        <v>720</v>
      </c>
      <c r="I32" s="321">
        <v>75</v>
      </c>
      <c r="J32" s="321">
        <v>4.2348853</v>
      </c>
      <c r="K32" s="321">
        <v>1.41E-06</v>
      </c>
      <c r="L32" s="334">
        <v>0.50452225</v>
      </c>
      <c r="M32" s="334">
        <v>3.22906658</v>
      </c>
      <c r="N32" s="266" t="s">
        <v>481</v>
      </c>
    </row>
    <row r="33">
      <c r="A33" s="244" t="s">
        <v>482</v>
      </c>
      <c r="B33" s="321">
        <v>7.55</v>
      </c>
      <c r="C33" s="237" t="s">
        <v>473</v>
      </c>
      <c r="D33" s="321">
        <v>0.0499997019767804</v>
      </c>
      <c r="E33" s="333">
        <v>36</v>
      </c>
      <c r="F33" s="237" t="s">
        <v>443</v>
      </c>
      <c r="G33" s="237" t="s">
        <v>13</v>
      </c>
      <c r="H33" s="333">
        <v>720</v>
      </c>
      <c r="I33" s="321">
        <v>75</v>
      </c>
      <c r="J33" s="321">
        <v>4.23404721</v>
      </c>
      <c r="K33" s="321">
        <v>1.62E-06</v>
      </c>
      <c r="L33" s="334">
        <v>0.50400497</v>
      </c>
      <c r="M33" s="334">
        <v>2.90720647</v>
      </c>
      <c r="N33" s="266" t="s">
        <v>474</v>
      </c>
    </row>
    <row r="34">
      <c r="A34" s="244" t="s">
        <v>483</v>
      </c>
      <c r="B34" s="321">
        <v>7.55000018344879</v>
      </c>
      <c r="C34" s="237" t="s">
        <v>460</v>
      </c>
      <c r="D34" s="321">
        <v>2.06786</v>
      </c>
      <c r="E34" s="333">
        <v>36</v>
      </c>
      <c r="F34" s="237" t="s">
        <v>443</v>
      </c>
      <c r="G34" s="237" t="s">
        <v>13</v>
      </c>
      <c r="H34" s="333">
        <v>720</v>
      </c>
      <c r="I34" s="321">
        <v>75</v>
      </c>
      <c r="J34" s="321">
        <v>4.2318609700000005</v>
      </c>
      <c r="K34" s="321">
        <v>2.22E-06</v>
      </c>
      <c r="L34" s="334">
        <v>0.5044824</v>
      </c>
      <c r="M34" s="334">
        <v>2.16141149</v>
      </c>
      <c r="N34" s="266" t="s">
        <v>476</v>
      </c>
    </row>
    <row r="35">
      <c r="A35" s="244" t="s">
        <v>484</v>
      </c>
      <c r="B35" s="321">
        <v>7.54999997437</v>
      </c>
      <c r="C35" s="237" t="s">
        <v>478</v>
      </c>
      <c r="D35" s="321">
        <v>2.82</v>
      </c>
      <c r="E35" s="333">
        <v>36</v>
      </c>
      <c r="F35" s="237" t="s">
        <v>443</v>
      </c>
      <c r="G35" s="237" t="s">
        <v>13</v>
      </c>
      <c r="H35" s="333">
        <v>720</v>
      </c>
      <c r="I35" s="321">
        <v>75</v>
      </c>
      <c r="J35" s="321">
        <v>4.2321685900000006</v>
      </c>
      <c r="K35" s="321">
        <v>2.09E-06</v>
      </c>
      <c r="L35" s="334">
        <v>0.50406786</v>
      </c>
      <c r="M35" s="334">
        <v>2.3247519899999998</v>
      </c>
      <c r="N35" s="266" t="s">
        <v>479</v>
      </c>
    </row>
    <row r="36">
      <c r="A36" s="244" t="s">
        <v>485</v>
      </c>
      <c r="B36" s="321">
        <v>7.84</v>
      </c>
      <c r="C36" s="237" t="s">
        <v>437</v>
      </c>
      <c r="D36" s="321"/>
      <c r="E36" s="333">
        <v>36</v>
      </c>
      <c r="F36" s="237" t="s">
        <v>438</v>
      </c>
      <c r="G36" s="237" t="s">
        <v>439</v>
      </c>
      <c r="H36" s="333">
        <v>720</v>
      </c>
      <c r="I36" s="321">
        <v>75</v>
      </c>
      <c r="J36" s="321">
        <v>4.2348853</v>
      </c>
      <c r="K36" s="321">
        <v>1.41E-06</v>
      </c>
      <c r="L36" s="334">
        <v>0.50452225</v>
      </c>
      <c r="M36" s="334">
        <v>3.22906658</v>
      </c>
      <c r="N36" s="266" t="s">
        <v>481</v>
      </c>
    </row>
    <row r="37">
      <c r="A37" s="244" t="s">
        <v>486</v>
      </c>
      <c r="B37" s="321">
        <v>6.75</v>
      </c>
      <c r="C37" s="237" t="s">
        <v>473</v>
      </c>
      <c r="D37" s="321">
        <v>-0.75000029802322</v>
      </c>
      <c r="E37" s="333">
        <v>180</v>
      </c>
      <c r="F37" s="237" t="s">
        <v>443</v>
      </c>
      <c r="G37" s="237" t="s">
        <v>13</v>
      </c>
      <c r="H37" s="333">
        <v>720</v>
      </c>
      <c r="I37" s="321">
        <v>75</v>
      </c>
      <c r="J37" s="321">
        <v>3.98797227</v>
      </c>
      <c r="K37" s="321">
        <v>-2E-08</v>
      </c>
      <c r="L37" s="334">
        <v>0.78280668</v>
      </c>
      <c r="M37" s="334">
        <v>1.8590975199999997</v>
      </c>
      <c r="N37" s="266" t="s">
        <v>487</v>
      </c>
    </row>
    <row r="38">
      <c r="A38" s="244" t="s">
        <v>488</v>
      </c>
      <c r="B38" s="321">
        <v>6.74999997437</v>
      </c>
      <c r="C38" s="237" t="s">
        <v>478</v>
      </c>
      <c r="D38" s="321">
        <v>2.02</v>
      </c>
      <c r="E38" s="333">
        <v>180</v>
      </c>
      <c r="F38" s="237" t="s">
        <v>443</v>
      </c>
      <c r="G38" s="237" t="s">
        <v>13</v>
      </c>
      <c r="H38" s="333">
        <v>720</v>
      </c>
      <c r="I38" s="321">
        <v>75</v>
      </c>
      <c r="J38" s="321">
        <v>3.98585299</v>
      </c>
      <c r="K38" s="321">
        <v>-6.601E-05</v>
      </c>
      <c r="L38" s="334">
        <v>0.78303201999999994</v>
      </c>
      <c r="M38" s="334">
        <v>1.18361657</v>
      </c>
      <c r="N38" s="266" t="s">
        <v>489</v>
      </c>
    </row>
    <row r="39">
      <c r="A39" s="244" t="s">
        <v>490</v>
      </c>
      <c r="B39" s="321">
        <v>6.75000018344879</v>
      </c>
      <c r="C39" s="237" t="s">
        <v>460</v>
      </c>
      <c r="D39" s="321">
        <v>1.26786</v>
      </c>
      <c r="E39" s="333">
        <v>180</v>
      </c>
      <c r="F39" s="237" t="s">
        <v>443</v>
      </c>
      <c r="G39" s="237" t="s">
        <v>13</v>
      </c>
      <c r="H39" s="333">
        <v>720</v>
      </c>
      <c r="I39" s="321">
        <v>75</v>
      </c>
      <c r="J39" s="321">
        <v>3.98516638</v>
      </c>
      <c r="K39" s="321">
        <v>0.00023611000000000002</v>
      </c>
      <c r="L39" s="334">
        <v>0.78609799</v>
      </c>
      <c r="M39" s="334">
        <v>0.86277029</v>
      </c>
      <c r="N39" s="266" t="s">
        <v>491</v>
      </c>
    </row>
    <row r="40">
      <c r="A40" s="244" t="s">
        <v>492</v>
      </c>
      <c r="B40" s="321">
        <v>7.04</v>
      </c>
      <c r="C40" s="237" t="s">
        <v>437</v>
      </c>
      <c r="D40" s="321"/>
      <c r="E40" s="333">
        <v>360</v>
      </c>
      <c r="F40" s="237" t="s">
        <v>438</v>
      </c>
      <c r="G40" s="237" t="s">
        <v>439</v>
      </c>
      <c r="H40" s="333">
        <v>720</v>
      </c>
      <c r="I40" s="321">
        <v>75</v>
      </c>
      <c r="J40" s="321">
        <v>4.03258866</v>
      </c>
      <c r="K40" s="321">
        <v>7.0300000000000005E-06</v>
      </c>
      <c r="L40" s="334">
        <v>0.78709557</v>
      </c>
      <c r="M40" s="334">
        <v>2.32559796</v>
      </c>
      <c r="N40" s="266" t="s">
        <v>493</v>
      </c>
    </row>
    <row r="41">
      <c r="A41" s="267" t="s">
        <v>494</v>
      </c>
      <c r="B41" s="315"/>
      <c r="C41" s="318"/>
      <c r="D41" s="315"/>
      <c r="E41" s="319"/>
      <c r="F41" s="318"/>
      <c r="G41" s="318"/>
      <c r="H41" s="319"/>
      <c r="I41" s="319"/>
      <c r="J41" s="315"/>
      <c r="K41" s="315"/>
      <c r="L41" s="320"/>
      <c r="M41" s="320"/>
      <c r="N41" s="332"/>
    </row>
    <row r="42">
      <c r="A42" s="244" t="s">
        <v>495</v>
      </c>
      <c r="B42" s="321">
        <v>6.75</v>
      </c>
      <c r="C42" s="237" t="s">
        <v>473</v>
      </c>
      <c r="D42" s="321">
        <v>-0.75000029802322</v>
      </c>
      <c r="E42" s="333">
        <v>180</v>
      </c>
      <c r="F42" s="237" t="s">
        <v>443</v>
      </c>
      <c r="G42" s="237" t="s">
        <v>13</v>
      </c>
      <c r="H42" s="333">
        <v>720</v>
      </c>
      <c r="I42" s="321">
        <v>75</v>
      </c>
      <c r="J42" s="321">
        <v>4.1579140799999994</v>
      </c>
      <c r="K42" s="321">
        <v>3.2000000000000003E-06</v>
      </c>
      <c r="L42" s="334">
        <v>0.73471175</v>
      </c>
      <c r="M42" s="334">
        <v>1.83203838</v>
      </c>
      <c r="N42" s="266" t="s">
        <v>496</v>
      </c>
    </row>
    <row r="43">
      <c r="A43" s="267" t="s">
        <v>497</v>
      </c>
      <c r="B43" s="315"/>
      <c r="C43" s="318"/>
      <c r="D43" s="315"/>
      <c r="E43" s="319"/>
      <c r="F43" s="318"/>
      <c r="G43" s="318"/>
      <c r="H43" s="319"/>
      <c r="I43" s="319"/>
      <c r="J43" s="315"/>
      <c r="K43" s="315"/>
      <c r="L43" s="320"/>
      <c r="M43" s="320"/>
      <c r="N43" s="332"/>
    </row>
    <row r="44">
      <c r="A44" s="244" t="s">
        <v>498</v>
      </c>
      <c r="B44" s="321">
        <v>5.52</v>
      </c>
      <c r="C44" s="237" t="s">
        <v>437</v>
      </c>
      <c r="D44" s="321"/>
      <c r="E44" s="333">
        <v>120</v>
      </c>
      <c r="F44" s="237" t="s">
        <v>438</v>
      </c>
      <c r="G44" s="237" t="s">
        <v>439</v>
      </c>
      <c r="H44" s="333">
        <v>720</v>
      </c>
      <c r="I44" s="321">
        <v>75</v>
      </c>
      <c r="J44" s="321">
        <v>4.13640731</v>
      </c>
      <c r="K44" s="321">
        <v>0.030607300000000004</v>
      </c>
      <c r="L44" s="334">
        <v>0.07705378</v>
      </c>
      <c r="M44" s="334">
        <v>1.34122678</v>
      </c>
      <c r="N44" s="266" t="s">
        <v>499</v>
      </c>
    </row>
    <row r="45">
      <c r="A45" s="244" t="s">
        <v>500</v>
      </c>
      <c r="B45" s="321">
        <v>5.77</v>
      </c>
      <c r="C45" s="237" t="s">
        <v>437</v>
      </c>
      <c r="D45" s="321"/>
      <c r="E45" s="333">
        <v>120</v>
      </c>
      <c r="F45" s="237" t="s">
        <v>438</v>
      </c>
      <c r="G45" s="237" t="s">
        <v>439</v>
      </c>
      <c r="H45" s="333">
        <v>720</v>
      </c>
      <c r="I45" s="321">
        <v>75</v>
      </c>
      <c r="J45" s="321">
        <v>4.0415557400000006</v>
      </c>
      <c r="K45" s="321">
        <v>0.05838371</v>
      </c>
      <c r="L45" s="334">
        <v>0.24296918</v>
      </c>
      <c r="M45" s="334">
        <v>1.49669829</v>
      </c>
      <c r="N45" s="266" t="s">
        <v>501</v>
      </c>
    </row>
    <row r="46">
      <c r="A46" s="244" t="s">
        <v>502</v>
      </c>
      <c r="B46" s="321">
        <v>6.42</v>
      </c>
      <c r="C46" s="237" t="s">
        <v>437</v>
      </c>
      <c r="D46" s="321"/>
      <c r="E46" s="333">
        <v>360</v>
      </c>
      <c r="F46" s="237" t="s">
        <v>438</v>
      </c>
      <c r="G46" s="237" t="s">
        <v>439</v>
      </c>
      <c r="H46" s="333">
        <v>720</v>
      </c>
      <c r="I46" s="321">
        <v>75</v>
      </c>
      <c r="J46" s="321">
        <v>4.1132618</v>
      </c>
      <c r="K46" s="321">
        <v>0.049307859999999995</v>
      </c>
      <c r="L46" s="334">
        <v>0.24677633000000002</v>
      </c>
      <c r="M46" s="334">
        <v>2.09816699</v>
      </c>
      <c r="N46" s="266" t="s">
        <v>503</v>
      </c>
    </row>
    <row r="47">
      <c r="A47" s="244" t="s">
        <v>504</v>
      </c>
      <c r="B47" s="321">
        <v>5.96</v>
      </c>
      <c r="C47" s="237" t="s">
        <v>437</v>
      </c>
      <c r="D47" s="321"/>
      <c r="E47" s="333">
        <v>180</v>
      </c>
      <c r="F47" s="237" t="s">
        <v>438</v>
      </c>
      <c r="G47" s="237" t="s">
        <v>439</v>
      </c>
      <c r="H47" s="333">
        <v>720</v>
      </c>
      <c r="I47" s="321">
        <v>75</v>
      </c>
      <c r="J47" s="321">
        <v>4.14041683</v>
      </c>
      <c r="K47" s="321">
        <v>0.02805644</v>
      </c>
      <c r="L47" s="334">
        <v>0.12252855</v>
      </c>
      <c r="M47" s="334">
        <v>1.74446119</v>
      </c>
      <c r="N47" s="266" t="s">
        <v>505</v>
      </c>
    </row>
    <row r="48">
      <c r="A48" s="244" t="s">
        <v>506</v>
      </c>
      <c r="B48" s="321">
        <v>5.35999989785194</v>
      </c>
      <c r="C48" s="237" t="s">
        <v>507</v>
      </c>
      <c r="D48" s="321">
        <v>0.22114</v>
      </c>
      <c r="E48" s="333">
        <v>360</v>
      </c>
      <c r="F48" s="237" t="s">
        <v>443</v>
      </c>
      <c r="G48" s="237" t="s">
        <v>12</v>
      </c>
      <c r="H48" s="333">
        <v>720</v>
      </c>
      <c r="I48" s="321">
        <v>75</v>
      </c>
      <c r="J48" s="321">
        <v>4.1973834100000005</v>
      </c>
      <c r="K48" s="321">
        <v>-0.042737569999999996</v>
      </c>
      <c r="L48" s="334">
        <v>0.26913831</v>
      </c>
      <c r="M48" s="334">
        <v>-0.10060255</v>
      </c>
      <c r="N48" s="266" t="s">
        <v>508</v>
      </c>
    </row>
    <row r="49">
      <c r="A49" s="244" t="s">
        <v>509</v>
      </c>
      <c r="B49" s="321">
        <v>5.36000018344879</v>
      </c>
      <c r="C49" s="237" t="s">
        <v>460</v>
      </c>
      <c r="D49" s="321">
        <v>-0.12214</v>
      </c>
      <c r="E49" s="333">
        <v>360</v>
      </c>
      <c r="F49" s="237" t="s">
        <v>443</v>
      </c>
      <c r="G49" s="237" t="s">
        <v>13</v>
      </c>
      <c r="H49" s="333">
        <v>720</v>
      </c>
      <c r="I49" s="321">
        <v>75</v>
      </c>
      <c r="J49" s="321">
        <v>4.17014071</v>
      </c>
      <c r="K49" s="321">
        <v>-0.01408774</v>
      </c>
      <c r="L49" s="334">
        <v>0.26847733</v>
      </c>
      <c r="M49" s="334">
        <v>-0.19100901</v>
      </c>
      <c r="N49" s="266" t="s">
        <v>510</v>
      </c>
    </row>
    <row r="50">
      <c r="A50" s="244" t="s">
        <v>511</v>
      </c>
      <c r="B50" s="321">
        <v>5.35999997437</v>
      </c>
      <c r="C50" s="237" t="s">
        <v>478</v>
      </c>
      <c r="D50" s="321">
        <v>0.63</v>
      </c>
      <c r="E50" s="333">
        <v>360</v>
      </c>
      <c r="F50" s="237" t="s">
        <v>443</v>
      </c>
      <c r="G50" s="237" t="s">
        <v>13</v>
      </c>
      <c r="H50" s="333">
        <v>720</v>
      </c>
      <c r="I50" s="321">
        <v>75</v>
      </c>
      <c r="J50" s="321">
        <v>4.12565945</v>
      </c>
      <c r="K50" s="321">
        <v>0.025641820000000003</v>
      </c>
      <c r="L50" s="334">
        <v>0.27575773</v>
      </c>
      <c r="M50" s="334">
        <v>0.22678541000000002</v>
      </c>
      <c r="N50" s="266" t="s">
        <v>512</v>
      </c>
    </row>
    <row r="51">
      <c r="A51" s="244" t="s">
        <v>513</v>
      </c>
      <c r="B51" s="321">
        <v>5.36000011384487</v>
      </c>
      <c r="C51" s="237" t="s">
        <v>514</v>
      </c>
      <c r="D51" s="321">
        <v>1.37</v>
      </c>
      <c r="E51" s="333">
        <v>360</v>
      </c>
      <c r="F51" s="237" t="s">
        <v>443</v>
      </c>
      <c r="G51" s="237" t="s">
        <v>150</v>
      </c>
      <c r="H51" s="333">
        <v>720</v>
      </c>
      <c r="I51" s="321">
        <v>75</v>
      </c>
      <c r="J51" s="321">
        <v>4.09012574</v>
      </c>
      <c r="K51" s="321">
        <v>0.083456679999999991</v>
      </c>
      <c r="L51" s="334">
        <v>0.29631089</v>
      </c>
      <c r="M51" s="334">
        <v>0.81844282</v>
      </c>
      <c r="N51" s="266" t="s">
        <v>515</v>
      </c>
    </row>
    <row r="52">
      <c r="A52" s="244" t="s">
        <v>516</v>
      </c>
      <c r="B52" s="321">
        <v>5.35999990940094</v>
      </c>
      <c r="C52" s="237" t="s">
        <v>517</v>
      </c>
      <c r="D52" s="321">
        <v>1.14</v>
      </c>
      <c r="E52" s="333">
        <v>360</v>
      </c>
      <c r="F52" s="237" t="s">
        <v>443</v>
      </c>
      <c r="G52" s="237" t="s">
        <v>149</v>
      </c>
      <c r="H52" s="333">
        <v>720</v>
      </c>
      <c r="I52" s="321">
        <v>75</v>
      </c>
      <c r="J52" s="321">
        <v>4.10598532</v>
      </c>
      <c r="K52" s="321">
        <v>0.0615595</v>
      </c>
      <c r="L52" s="334">
        <v>0.29123775</v>
      </c>
      <c r="M52" s="334">
        <v>0.70676277</v>
      </c>
      <c r="N52" s="266" t="s">
        <v>518</v>
      </c>
    </row>
    <row r="53">
      <c r="A53" s="244" t="s">
        <v>519</v>
      </c>
      <c r="B53" s="321">
        <v>5.35999997437</v>
      </c>
      <c r="C53" s="237" t="s">
        <v>478</v>
      </c>
      <c r="D53" s="321">
        <v>0.63</v>
      </c>
      <c r="E53" s="333">
        <v>360</v>
      </c>
      <c r="F53" s="237" t="s">
        <v>443</v>
      </c>
      <c r="G53" s="237" t="s">
        <v>520</v>
      </c>
      <c r="H53" s="333">
        <v>720</v>
      </c>
      <c r="I53" s="321">
        <v>75</v>
      </c>
      <c r="J53" s="321">
        <v>4.10609559</v>
      </c>
      <c r="K53" s="321">
        <v>0.0537804</v>
      </c>
      <c r="L53" s="334">
        <v>0.17999774000000002</v>
      </c>
      <c r="M53" s="334">
        <v>0.96504367</v>
      </c>
      <c r="N53" s="266" t="s">
        <v>521</v>
      </c>
    </row>
    <row r="54">
      <c r="A54" s="244" t="s">
        <v>522</v>
      </c>
      <c r="B54" s="321">
        <v>6.02</v>
      </c>
      <c r="C54" s="237" t="s">
        <v>437</v>
      </c>
      <c r="D54" s="321"/>
      <c r="E54" s="333">
        <v>240</v>
      </c>
      <c r="F54" s="237" t="s">
        <v>438</v>
      </c>
      <c r="G54" s="237" t="s">
        <v>439</v>
      </c>
      <c r="H54" s="333">
        <v>720</v>
      </c>
      <c r="I54" s="321">
        <v>75</v>
      </c>
      <c r="J54" s="321">
        <v>4.1505994999999993</v>
      </c>
      <c r="K54" s="321">
        <v>0.02884142</v>
      </c>
      <c r="L54" s="334">
        <v>0.1947495</v>
      </c>
      <c r="M54" s="334">
        <v>1.72306166</v>
      </c>
      <c r="N54" s="266" t="s">
        <v>523</v>
      </c>
    </row>
    <row r="55">
      <c r="A55" s="244" t="s">
        <v>524</v>
      </c>
      <c r="B55" s="321">
        <v>6.75</v>
      </c>
      <c r="C55" s="237" t="s">
        <v>473</v>
      </c>
      <c r="D55" s="321">
        <v>-0.75000029802322</v>
      </c>
      <c r="E55" s="333">
        <v>180</v>
      </c>
      <c r="F55" s="237" t="s">
        <v>443</v>
      </c>
      <c r="G55" s="237" t="s">
        <v>13</v>
      </c>
      <c r="H55" s="333">
        <v>720</v>
      </c>
      <c r="I55" s="321">
        <v>75</v>
      </c>
      <c r="J55" s="321">
        <v>4.1579140799999994</v>
      </c>
      <c r="K55" s="321">
        <v>3.2000000000000003E-06</v>
      </c>
      <c r="L55" s="334">
        <v>0.73471175</v>
      </c>
      <c r="M55" s="334">
        <v>1.83203838</v>
      </c>
      <c r="N55" s="266" t="s">
        <v>496</v>
      </c>
    </row>
    <row r="56">
      <c r="A56" s="244" t="s">
        <v>525</v>
      </c>
      <c r="B56" s="321">
        <v>6.74999997437</v>
      </c>
      <c r="C56" s="237" t="s">
        <v>478</v>
      </c>
      <c r="D56" s="321">
        <v>2.02</v>
      </c>
      <c r="E56" s="333">
        <v>180</v>
      </c>
      <c r="F56" s="237" t="s">
        <v>443</v>
      </c>
      <c r="G56" s="237" t="s">
        <v>13</v>
      </c>
      <c r="H56" s="333">
        <v>720</v>
      </c>
      <c r="I56" s="321">
        <v>75</v>
      </c>
      <c r="J56" s="321">
        <v>4.1563635199999993</v>
      </c>
      <c r="K56" s="321">
        <v>2.13E-05</v>
      </c>
      <c r="L56" s="334">
        <v>0.73524586</v>
      </c>
      <c r="M56" s="334">
        <v>1.2696914400000001</v>
      </c>
      <c r="N56" s="266" t="s">
        <v>526</v>
      </c>
    </row>
    <row r="57">
      <c r="A57" s="244" t="s">
        <v>527</v>
      </c>
      <c r="B57" s="321">
        <v>6.75000018344879</v>
      </c>
      <c r="C57" s="237" t="s">
        <v>460</v>
      </c>
      <c r="D57" s="321">
        <v>1.26786</v>
      </c>
      <c r="E57" s="333">
        <v>180</v>
      </c>
      <c r="F57" s="237" t="s">
        <v>443</v>
      </c>
      <c r="G57" s="237" t="s">
        <v>13</v>
      </c>
      <c r="H57" s="333">
        <v>720</v>
      </c>
      <c r="I57" s="321">
        <v>75</v>
      </c>
      <c r="J57" s="321">
        <v>4.15648292</v>
      </c>
      <c r="K57" s="321">
        <v>9.3819999999999993E-05</v>
      </c>
      <c r="L57" s="334">
        <v>0.73702378</v>
      </c>
      <c r="M57" s="334">
        <v>1.0718963099999999</v>
      </c>
      <c r="N57" s="266" t="s">
        <v>528</v>
      </c>
    </row>
    <row r="58">
      <c r="A58" s="244" t="s">
        <v>529</v>
      </c>
      <c r="B58" s="321">
        <v>7.04</v>
      </c>
      <c r="C58" s="237" t="s">
        <v>437</v>
      </c>
      <c r="D58" s="321"/>
      <c r="E58" s="333">
        <v>180</v>
      </c>
      <c r="F58" s="237" t="s">
        <v>438</v>
      </c>
      <c r="G58" s="237" t="s">
        <v>439</v>
      </c>
      <c r="H58" s="333">
        <v>720</v>
      </c>
      <c r="I58" s="321">
        <v>75</v>
      </c>
      <c r="J58" s="321">
        <v>4.15856836</v>
      </c>
      <c r="K58" s="321">
        <v>5.04E-06</v>
      </c>
      <c r="L58" s="334">
        <v>0.73624943</v>
      </c>
      <c r="M58" s="334">
        <v>2.24633116</v>
      </c>
      <c r="N58" s="266" t="s">
        <v>530</v>
      </c>
    </row>
    <row r="59">
      <c r="A59" s="267" t="s">
        <v>531</v>
      </c>
      <c r="B59" s="315"/>
      <c r="C59" s="318"/>
      <c r="D59" s="315"/>
      <c r="E59" s="319"/>
      <c r="F59" s="318"/>
      <c r="G59" s="318"/>
      <c r="H59" s="319"/>
      <c r="I59" s="319"/>
      <c r="J59" s="315"/>
      <c r="K59" s="315"/>
      <c r="L59" s="320"/>
      <c r="M59" s="320"/>
      <c r="N59" s="332"/>
    </row>
    <row r="60">
      <c r="A60" s="244" t="s">
        <v>532</v>
      </c>
      <c r="B60" s="321">
        <v>6.75</v>
      </c>
      <c r="C60" s="237" t="s">
        <v>473</v>
      </c>
      <c r="D60" s="321">
        <v>-0.75000029802322</v>
      </c>
      <c r="E60" s="333">
        <v>180</v>
      </c>
      <c r="F60" s="237" t="s">
        <v>443</v>
      </c>
      <c r="G60" s="237" t="s">
        <v>13</v>
      </c>
      <c r="H60" s="333">
        <v>720</v>
      </c>
      <c r="I60" s="321">
        <v>75</v>
      </c>
      <c r="J60" s="321">
        <v>3.98797227</v>
      </c>
      <c r="K60" s="321">
        <v>-2E-08</v>
      </c>
      <c r="L60" s="334">
        <v>0.78280668</v>
      </c>
      <c r="M60" s="334">
        <v>1.8590975199999997</v>
      </c>
      <c r="N60" s="266" t="s">
        <v>487</v>
      </c>
    </row>
    <row r="61">
      <c r="A61" s="244" t="s">
        <v>533</v>
      </c>
      <c r="B61" s="321">
        <v>6.74999997437</v>
      </c>
      <c r="C61" s="237" t="s">
        <v>478</v>
      </c>
      <c r="D61" s="321">
        <v>2.02</v>
      </c>
      <c r="E61" s="333">
        <v>180</v>
      </c>
      <c r="F61" s="237" t="s">
        <v>443</v>
      </c>
      <c r="G61" s="237" t="s">
        <v>13</v>
      </c>
      <c r="H61" s="333">
        <v>720</v>
      </c>
      <c r="I61" s="321">
        <v>75</v>
      </c>
      <c r="J61" s="321">
        <v>3.98585299</v>
      </c>
      <c r="K61" s="321">
        <v>-6.601E-05</v>
      </c>
      <c r="L61" s="334">
        <v>0.78303201999999994</v>
      </c>
      <c r="M61" s="334">
        <v>1.18361657</v>
      </c>
      <c r="N61" s="266" t="s">
        <v>489</v>
      </c>
    </row>
    <row r="62">
      <c r="A62" s="244" t="s">
        <v>534</v>
      </c>
      <c r="B62" s="321">
        <v>6.75000018344879</v>
      </c>
      <c r="C62" s="237" t="s">
        <v>460</v>
      </c>
      <c r="D62" s="321">
        <v>1.26786</v>
      </c>
      <c r="E62" s="333">
        <v>180</v>
      </c>
      <c r="F62" s="237" t="s">
        <v>443</v>
      </c>
      <c r="G62" s="237" t="s">
        <v>13</v>
      </c>
      <c r="H62" s="333">
        <v>720</v>
      </c>
      <c r="I62" s="321">
        <v>75</v>
      </c>
      <c r="J62" s="321">
        <v>3.98516638</v>
      </c>
      <c r="K62" s="321">
        <v>0.00023611000000000002</v>
      </c>
      <c r="L62" s="334">
        <v>0.78609799</v>
      </c>
      <c r="M62" s="334">
        <v>0.86277029</v>
      </c>
      <c r="N62" s="266" t="s">
        <v>491</v>
      </c>
    </row>
    <row r="63">
      <c r="A63" s="244" t="s">
        <v>535</v>
      </c>
      <c r="B63" s="321">
        <v>7.04</v>
      </c>
      <c r="C63" s="237" t="s">
        <v>437</v>
      </c>
      <c r="D63" s="321"/>
      <c r="E63" s="333">
        <v>360</v>
      </c>
      <c r="F63" s="237" t="s">
        <v>438</v>
      </c>
      <c r="G63" s="237" t="s">
        <v>439</v>
      </c>
      <c r="H63" s="333">
        <v>720</v>
      </c>
      <c r="I63" s="321">
        <v>75</v>
      </c>
      <c r="J63" s="321">
        <v>4.03258866</v>
      </c>
      <c r="K63" s="321">
        <v>7.0300000000000005E-06</v>
      </c>
      <c r="L63" s="334">
        <v>0.78709557</v>
      </c>
      <c r="M63" s="334">
        <v>2.32559796</v>
      </c>
      <c r="N63" s="266" t="s">
        <v>493</v>
      </c>
    </row>
    <row r="64">
      <c r="A64" s="244" t="s">
        <v>536</v>
      </c>
      <c r="B64" s="321">
        <v>6.59</v>
      </c>
      <c r="C64" s="237" t="s">
        <v>437</v>
      </c>
      <c r="D64" s="321"/>
      <c r="E64" s="333">
        <v>84</v>
      </c>
      <c r="F64" s="237" t="s">
        <v>438</v>
      </c>
      <c r="G64" s="237" t="s">
        <v>439</v>
      </c>
      <c r="H64" s="333">
        <v>720</v>
      </c>
      <c r="I64" s="321">
        <v>75</v>
      </c>
      <c r="J64" s="321">
        <v>3.99719365</v>
      </c>
      <c r="K64" s="321">
        <v>5.74E-06</v>
      </c>
      <c r="L64" s="334">
        <v>0.78046731</v>
      </c>
      <c r="M64" s="334">
        <v>1.89990646</v>
      </c>
      <c r="N64" s="266" t="s">
        <v>537</v>
      </c>
    </row>
    <row r="65">
      <c r="A65" s="244" t="s">
        <v>538</v>
      </c>
      <c r="B65" s="321">
        <v>6.75</v>
      </c>
      <c r="C65" s="237" t="s">
        <v>473</v>
      </c>
      <c r="D65" s="321">
        <v>-0.75000029802322</v>
      </c>
      <c r="E65" s="333">
        <v>180</v>
      </c>
      <c r="F65" s="237" t="s">
        <v>443</v>
      </c>
      <c r="G65" s="237" t="s">
        <v>13</v>
      </c>
      <c r="H65" s="333">
        <v>720</v>
      </c>
      <c r="I65" s="321">
        <v>75</v>
      </c>
      <c r="J65" s="321">
        <v>3.98797227</v>
      </c>
      <c r="K65" s="321">
        <v>-2E-08</v>
      </c>
      <c r="L65" s="334">
        <v>0.78280668</v>
      </c>
      <c r="M65" s="334">
        <v>1.8590975199999997</v>
      </c>
      <c r="N65" s="266" t="s">
        <v>487</v>
      </c>
    </row>
    <row r="66">
      <c r="A66" s="244" t="s">
        <v>539</v>
      </c>
      <c r="B66" s="321">
        <v>6.74999997437</v>
      </c>
      <c r="C66" s="237" t="s">
        <v>478</v>
      </c>
      <c r="D66" s="321">
        <v>2.02</v>
      </c>
      <c r="E66" s="333">
        <v>180</v>
      </c>
      <c r="F66" s="237" t="s">
        <v>443</v>
      </c>
      <c r="G66" s="237" t="s">
        <v>13</v>
      </c>
      <c r="H66" s="333">
        <v>720</v>
      </c>
      <c r="I66" s="321">
        <v>75</v>
      </c>
      <c r="J66" s="321">
        <v>3.98585299</v>
      </c>
      <c r="K66" s="321">
        <v>-6.601E-05</v>
      </c>
      <c r="L66" s="334">
        <v>0.78303201999999994</v>
      </c>
      <c r="M66" s="334">
        <v>1.18361657</v>
      </c>
      <c r="N66" s="266" t="s">
        <v>489</v>
      </c>
    </row>
    <row r="67">
      <c r="A67" s="244" t="s">
        <v>540</v>
      </c>
      <c r="B67" s="321">
        <v>6.75000018344879</v>
      </c>
      <c r="C67" s="237" t="s">
        <v>460</v>
      </c>
      <c r="D67" s="321">
        <v>1.26786</v>
      </c>
      <c r="E67" s="333">
        <v>180</v>
      </c>
      <c r="F67" s="237" t="s">
        <v>443</v>
      </c>
      <c r="G67" s="237" t="s">
        <v>13</v>
      </c>
      <c r="H67" s="333">
        <v>720</v>
      </c>
      <c r="I67" s="321">
        <v>75</v>
      </c>
      <c r="J67" s="321">
        <v>3.98516638</v>
      </c>
      <c r="K67" s="321">
        <v>0.00023611000000000002</v>
      </c>
      <c r="L67" s="334">
        <v>0.78609799</v>
      </c>
      <c r="M67" s="334">
        <v>0.86277029</v>
      </c>
      <c r="N67" s="266" t="s">
        <v>491</v>
      </c>
    </row>
    <row r="68">
      <c r="A68" s="244" t="s">
        <v>541</v>
      </c>
      <c r="B68" s="321">
        <v>7.04</v>
      </c>
      <c r="C68" s="237" t="s">
        <v>437</v>
      </c>
      <c r="D68" s="321"/>
      <c r="E68" s="333">
        <v>360</v>
      </c>
      <c r="F68" s="237" t="s">
        <v>438</v>
      </c>
      <c r="G68" s="237" t="s">
        <v>439</v>
      </c>
      <c r="H68" s="333">
        <v>720</v>
      </c>
      <c r="I68" s="321">
        <v>75</v>
      </c>
      <c r="J68" s="321">
        <v>4.03258866</v>
      </c>
      <c r="K68" s="321">
        <v>7.0300000000000005E-06</v>
      </c>
      <c r="L68" s="334">
        <v>0.78709557</v>
      </c>
      <c r="M68" s="334">
        <v>2.32559796</v>
      </c>
      <c r="N68" s="266" t="s">
        <v>493</v>
      </c>
    </row>
    <row r="69">
      <c r="A69" s="244" t="s">
        <v>542</v>
      </c>
      <c r="B69" s="321">
        <v>6.59</v>
      </c>
      <c r="C69" s="237" t="s">
        <v>437</v>
      </c>
      <c r="D69" s="321"/>
      <c r="E69" s="333">
        <v>84</v>
      </c>
      <c r="F69" s="237" t="s">
        <v>438</v>
      </c>
      <c r="G69" s="237" t="s">
        <v>439</v>
      </c>
      <c r="H69" s="333">
        <v>720</v>
      </c>
      <c r="I69" s="321">
        <v>75</v>
      </c>
      <c r="J69" s="321">
        <v>3.99719365</v>
      </c>
      <c r="K69" s="321">
        <v>5.74E-06</v>
      </c>
      <c r="L69" s="334">
        <v>0.78046731</v>
      </c>
      <c r="M69" s="334">
        <v>1.89990646</v>
      </c>
      <c r="N69" s="266" t="s">
        <v>537</v>
      </c>
    </row>
    <row r="70">
      <c r="A70" s="244" t="s">
        <v>543</v>
      </c>
      <c r="B70" s="321">
        <v>6.75</v>
      </c>
      <c r="C70" s="237" t="s">
        <v>473</v>
      </c>
      <c r="D70" s="321">
        <v>-0.75000029802322</v>
      </c>
      <c r="E70" s="333">
        <v>180</v>
      </c>
      <c r="F70" s="237" t="s">
        <v>443</v>
      </c>
      <c r="G70" s="237" t="s">
        <v>13</v>
      </c>
      <c r="H70" s="333">
        <v>720</v>
      </c>
      <c r="I70" s="321">
        <v>75</v>
      </c>
      <c r="J70" s="321">
        <v>3.98797227</v>
      </c>
      <c r="K70" s="321">
        <v>-2E-08</v>
      </c>
      <c r="L70" s="334">
        <v>0.78280668</v>
      </c>
      <c r="M70" s="334">
        <v>1.8590975199999997</v>
      </c>
      <c r="N70" s="266" t="s">
        <v>487</v>
      </c>
    </row>
    <row r="71">
      <c r="A71" s="244" t="s">
        <v>544</v>
      </c>
      <c r="B71" s="321">
        <v>6.75000018344879</v>
      </c>
      <c r="C71" s="237" t="s">
        <v>460</v>
      </c>
      <c r="D71" s="321">
        <v>1.26786</v>
      </c>
      <c r="E71" s="333">
        <v>180</v>
      </c>
      <c r="F71" s="237" t="s">
        <v>443</v>
      </c>
      <c r="G71" s="237" t="s">
        <v>13</v>
      </c>
      <c r="H71" s="333">
        <v>720</v>
      </c>
      <c r="I71" s="321">
        <v>75</v>
      </c>
      <c r="J71" s="321">
        <v>3.98516638</v>
      </c>
      <c r="K71" s="321">
        <v>0.00023611000000000002</v>
      </c>
      <c r="L71" s="334">
        <v>0.78609799</v>
      </c>
      <c r="M71" s="334">
        <v>0.86277029</v>
      </c>
      <c r="N71" s="266" t="s">
        <v>491</v>
      </c>
    </row>
    <row r="72">
      <c r="A72" s="244" t="s">
        <v>545</v>
      </c>
      <c r="B72" s="321">
        <v>6.74999997437</v>
      </c>
      <c r="C72" s="237" t="s">
        <v>478</v>
      </c>
      <c r="D72" s="321">
        <v>2.02</v>
      </c>
      <c r="E72" s="333">
        <v>180</v>
      </c>
      <c r="F72" s="237" t="s">
        <v>443</v>
      </c>
      <c r="G72" s="237" t="s">
        <v>13</v>
      </c>
      <c r="H72" s="333">
        <v>720</v>
      </c>
      <c r="I72" s="321">
        <v>75</v>
      </c>
      <c r="J72" s="321">
        <v>3.98585299</v>
      </c>
      <c r="K72" s="321">
        <v>-6.601E-05</v>
      </c>
      <c r="L72" s="334">
        <v>0.78303201999999994</v>
      </c>
      <c r="M72" s="334">
        <v>1.18361657</v>
      </c>
      <c r="N72" s="266" t="s">
        <v>489</v>
      </c>
    </row>
    <row r="73">
      <c r="A73" s="244" t="s">
        <v>546</v>
      </c>
      <c r="B73" s="321">
        <v>7.04</v>
      </c>
      <c r="C73" s="237" t="s">
        <v>437</v>
      </c>
      <c r="D73" s="321"/>
      <c r="E73" s="333">
        <v>360</v>
      </c>
      <c r="F73" s="237" t="s">
        <v>438</v>
      </c>
      <c r="G73" s="237" t="s">
        <v>439</v>
      </c>
      <c r="H73" s="333">
        <v>720</v>
      </c>
      <c r="I73" s="321">
        <v>75</v>
      </c>
      <c r="J73" s="321">
        <v>4.03258866</v>
      </c>
      <c r="K73" s="321">
        <v>7.0300000000000005E-06</v>
      </c>
      <c r="L73" s="334">
        <v>0.78709557</v>
      </c>
      <c r="M73" s="334">
        <v>2.32559796</v>
      </c>
      <c r="N73" s="266" t="s">
        <v>493</v>
      </c>
    </row>
    <row r="74">
      <c r="A74" s="244" t="s">
        <v>547</v>
      </c>
      <c r="B74" s="321">
        <v>7.65</v>
      </c>
      <c r="C74" s="237" t="s">
        <v>437</v>
      </c>
      <c r="D74" s="321"/>
      <c r="E74" s="333">
        <v>60</v>
      </c>
      <c r="F74" s="237" t="s">
        <v>438</v>
      </c>
      <c r="G74" s="237" t="s">
        <v>439</v>
      </c>
      <c r="H74" s="333">
        <v>720</v>
      </c>
      <c r="I74" s="321">
        <v>75</v>
      </c>
      <c r="J74" s="321">
        <v>4.01915724</v>
      </c>
      <c r="K74" s="321">
        <v>6.814999999999999E-05</v>
      </c>
      <c r="L74" s="334">
        <v>0.35830502</v>
      </c>
      <c r="M74" s="334">
        <v>3.39418998</v>
      </c>
      <c r="N74" s="266" t="s">
        <v>548</v>
      </c>
    </row>
    <row r="75">
      <c r="A75" s="244" t="s">
        <v>549</v>
      </c>
      <c r="B75" s="321">
        <v>7.08</v>
      </c>
      <c r="C75" s="237" t="s">
        <v>473</v>
      </c>
      <c r="D75" s="321">
        <v>-0.420000298023219</v>
      </c>
      <c r="E75" s="333">
        <v>60</v>
      </c>
      <c r="F75" s="237" t="s">
        <v>443</v>
      </c>
      <c r="G75" s="237" t="s">
        <v>13</v>
      </c>
      <c r="H75" s="333">
        <v>720</v>
      </c>
      <c r="I75" s="321">
        <v>75</v>
      </c>
      <c r="J75" s="321">
        <v>4.01526969</v>
      </c>
      <c r="K75" s="321">
        <v>4.014E-05</v>
      </c>
      <c r="L75" s="334">
        <v>0.35804285999999996</v>
      </c>
      <c r="M75" s="334">
        <v>2.62706071</v>
      </c>
      <c r="N75" s="266" t="s">
        <v>550</v>
      </c>
    </row>
    <row r="76">
      <c r="A76" s="244" t="s">
        <v>551</v>
      </c>
      <c r="B76" s="321">
        <v>7.08000018344879</v>
      </c>
      <c r="C76" s="237" t="s">
        <v>460</v>
      </c>
      <c r="D76" s="321">
        <v>1.59786</v>
      </c>
      <c r="E76" s="333">
        <v>60</v>
      </c>
      <c r="F76" s="237" t="s">
        <v>443</v>
      </c>
      <c r="G76" s="237" t="s">
        <v>13</v>
      </c>
      <c r="H76" s="333">
        <v>720</v>
      </c>
      <c r="I76" s="321">
        <v>75</v>
      </c>
      <c r="J76" s="321">
        <v>4.0098655</v>
      </c>
      <c r="K76" s="321">
        <v>1.936E-05</v>
      </c>
      <c r="L76" s="334">
        <v>0.35843801999999997</v>
      </c>
      <c r="M76" s="334">
        <v>1.7221802099999999</v>
      </c>
      <c r="N76" s="266" t="s">
        <v>552</v>
      </c>
    </row>
    <row r="77">
      <c r="A77" s="244" t="s">
        <v>553</v>
      </c>
      <c r="B77" s="321">
        <v>7.07999997437</v>
      </c>
      <c r="C77" s="237" t="s">
        <v>478</v>
      </c>
      <c r="D77" s="321">
        <v>2.35</v>
      </c>
      <c r="E77" s="333">
        <v>60</v>
      </c>
      <c r="F77" s="237" t="s">
        <v>443</v>
      </c>
      <c r="G77" s="237" t="s">
        <v>13</v>
      </c>
      <c r="H77" s="333">
        <v>720</v>
      </c>
      <c r="I77" s="321">
        <v>75</v>
      </c>
      <c r="J77" s="321">
        <v>4.01115481</v>
      </c>
      <c r="K77" s="321">
        <v>2.382E-05</v>
      </c>
      <c r="L77" s="334">
        <v>0.35802192</v>
      </c>
      <c r="M77" s="334">
        <v>1.9631392</v>
      </c>
      <c r="N77" s="266" t="s">
        <v>554</v>
      </c>
    </row>
    <row r="78">
      <c r="A78" s="267" t="s">
        <v>555</v>
      </c>
      <c r="B78" s="315"/>
      <c r="C78" s="318"/>
      <c r="D78" s="315"/>
      <c r="E78" s="319"/>
      <c r="F78" s="318"/>
      <c r="G78" s="318"/>
      <c r="H78" s="319"/>
      <c r="I78" s="319"/>
      <c r="J78" s="315"/>
      <c r="K78" s="315"/>
      <c r="L78" s="320"/>
      <c r="M78" s="320"/>
      <c r="N78" s="332"/>
    </row>
    <row r="79">
      <c r="A79" s="244" t="s">
        <v>556</v>
      </c>
      <c r="B79" s="321">
        <v>5.71</v>
      </c>
      <c r="C79" s="237" t="s">
        <v>437</v>
      </c>
      <c r="D79" s="321"/>
      <c r="E79" s="333">
        <v>60</v>
      </c>
      <c r="F79" s="237" t="s">
        <v>438</v>
      </c>
      <c r="G79" s="237" t="s">
        <v>439</v>
      </c>
      <c r="H79" s="333">
        <v>710</v>
      </c>
      <c r="I79" s="321">
        <v>70</v>
      </c>
      <c r="J79" s="321">
        <v>4.2936926</v>
      </c>
      <c r="K79" s="321">
        <v>0.0001963</v>
      </c>
      <c r="L79" s="334">
        <v>0.75646467000000006</v>
      </c>
      <c r="M79" s="334">
        <v>0.72753775</v>
      </c>
      <c r="N79" s="266" t="s">
        <v>557</v>
      </c>
    </row>
    <row r="80">
      <c r="A80" s="244" t="s">
        <v>558</v>
      </c>
      <c r="B80" s="321">
        <v>12.24</v>
      </c>
      <c r="C80" s="237" t="s">
        <v>437</v>
      </c>
      <c r="D80" s="321"/>
      <c r="E80" s="333">
        <v>24</v>
      </c>
      <c r="F80" s="237" t="s">
        <v>438</v>
      </c>
      <c r="G80" s="237" t="s">
        <v>439</v>
      </c>
      <c r="H80" s="333">
        <v>720</v>
      </c>
      <c r="I80" s="321">
        <v>75</v>
      </c>
      <c r="J80" s="321">
        <v>4.56876119</v>
      </c>
      <c r="K80" s="321">
        <v>-8.19E-06</v>
      </c>
      <c r="L80" s="334">
        <v>3.8516955800000003</v>
      </c>
      <c r="M80" s="334">
        <v>4.14331828</v>
      </c>
      <c r="N80" s="266" t="s">
        <v>559</v>
      </c>
    </row>
    <row r="81">
      <c r="A81" s="267" t="s">
        <v>560</v>
      </c>
      <c r="B81" s="315"/>
      <c r="C81" s="318"/>
      <c r="D81" s="315"/>
      <c r="E81" s="319"/>
      <c r="F81" s="318"/>
      <c r="G81" s="318"/>
      <c r="H81" s="319"/>
      <c r="I81" s="319"/>
      <c r="J81" s="315"/>
      <c r="K81" s="315"/>
      <c r="L81" s="320"/>
      <c r="M81" s="320"/>
      <c r="N81" s="332"/>
    </row>
    <row r="82">
      <c r="A82" s="244" t="s">
        <v>561</v>
      </c>
      <c r="B82" s="321">
        <v>0</v>
      </c>
      <c r="C82" s="237" t="s">
        <v>437</v>
      </c>
      <c r="D82" s="321"/>
      <c r="E82" s="333">
        <v>0</v>
      </c>
      <c r="F82" s="237" t="s">
        <v>438</v>
      </c>
      <c r="G82" s="237" t="s">
        <v>439</v>
      </c>
      <c r="H82" s="333"/>
      <c r="I82" s="321"/>
      <c r="J82" s="321">
        <v>0</v>
      </c>
      <c r="K82" s="321">
        <v>0</v>
      </c>
      <c r="L82" s="334">
        <v>0</v>
      </c>
      <c r="M82" s="334">
        <v>0</v>
      </c>
      <c r="N82" s="266" t="s">
        <v>562</v>
      </c>
    </row>
    <row r="83">
      <c r="A83" s="244" t="s">
        <v>563</v>
      </c>
      <c r="B83" s="321">
        <v>0</v>
      </c>
      <c r="C83" s="237" t="s">
        <v>437</v>
      </c>
      <c r="D83" s="321"/>
      <c r="E83" s="333">
        <v>0</v>
      </c>
      <c r="F83" s="237" t="s">
        <v>438</v>
      </c>
      <c r="G83" s="237" t="s">
        <v>439</v>
      </c>
      <c r="H83" s="333"/>
      <c r="I83" s="321"/>
      <c r="J83" s="321">
        <v>0</v>
      </c>
      <c r="K83" s="321">
        <v>0</v>
      </c>
      <c r="L83" s="334">
        <v>0</v>
      </c>
      <c r="M83" s="334">
        <v>0</v>
      </c>
      <c r="N83" s="266" t="s">
        <v>562</v>
      </c>
    </row>
    <row r="84">
      <c r="A84" s="244" t="s">
        <v>564</v>
      </c>
      <c r="B84" s="321">
        <v>0</v>
      </c>
      <c r="C84" s="237" t="s">
        <v>437</v>
      </c>
      <c r="D84" s="321"/>
      <c r="E84" s="333">
        <v>0</v>
      </c>
      <c r="F84" s="237" t="s">
        <v>438</v>
      </c>
      <c r="G84" s="237" t="s">
        <v>439</v>
      </c>
      <c r="H84" s="333"/>
      <c r="I84" s="321"/>
      <c r="J84" s="321">
        <v>0</v>
      </c>
      <c r="K84" s="321">
        <v>0</v>
      </c>
      <c r="L84" s="334">
        <v>0</v>
      </c>
      <c r="M84" s="334">
        <v>0</v>
      </c>
      <c r="N84" s="266" t="s">
        <v>565</v>
      </c>
    </row>
    <row r="85">
      <c r="A85" s="267" t="s">
        <v>566</v>
      </c>
      <c r="B85" s="315"/>
      <c r="C85" s="318"/>
      <c r="D85" s="315"/>
      <c r="E85" s="319"/>
      <c r="F85" s="318"/>
      <c r="G85" s="318"/>
      <c r="H85" s="319"/>
      <c r="I85" s="319"/>
      <c r="J85" s="315"/>
      <c r="K85" s="315"/>
      <c r="L85" s="320"/>
      <c r="M85" s="320"/>
      <c r="N85" s="332"/>
    </row>
    <row r="86">
      <c r="A86" s="267" t="s">
        <v>567</v>
      </c>
      <c r="B86" s="315"/>
      <c r="C86" s="318"/>
      <c r="D86" s="315"/>
      <c r="E86" s="319"/>
      <c r="F86" s="318"/>
      <c r="G86" s="318"/>
      <c r="H86" s="319"/>
      <c r="I86" s="319"/>
      <c r="J86" s="315"/>
      <c r="K86" s="315"/>
      <c r="L86" s="320"/>
      <c r="M86" s="320"/>
      <c r="N86" s="332"/>
    </row>
    <row r="87">
      <c r="A87" s="244" t="s">
        <v>568</v>
      </c>
      <c r="B87" s="321">
        <v>2.1316149504</v>
      </c>
      <c r="C87" s="237" t="s">
        <v>437</v>
      </c>
      <c r="D87" s="321"/>
      <c r="E87" s="333">
        <v>3</v>
      </c>
      <c r="F87" s="237" t="s">
        <v>438</v>
      </c>
      <c r="G87" s="237" t="s">
        <v>439</v>
      </c>
      <c r="H87" s="333"/>
      <c r="I87" s="321"/>
      <c r="J87" s="321"/>
      <c r="K87" s="321"/>
      <c r="L87" s="334"/>
      <c r="M87" s="334"/>
      <c r="N87" s="266" t="s">
        <v>569</v>
      </c>
    </row>
    <row r="88">
      <c r="A88" s="244" t="s">
        <v>570</v>
      </c>
      <c r="B88" s="321">
        <v>3.1618665852</v>
      </c>
      <c r="C88" s="237" t="s">
        <v>437</v>
      </c>
      <c r="D88" s="321"/>
      <c r="E88" s="333">
        <v>12</v>
      </c>
      <c r="F88" s="237" t="s">
        <v>438</v>
      </c>
      <c r="G88" s="237" t="s">
        <v>439</v>
      </c>
      <c r="H88" s="333"/>
      <c r="I88" s="321"/>
      <c r="J88" s="321"/>
      <c r="K88" s="321"/>
      <c r="L88" s="334"/>
      <c r="M88" s="334"/>
      <c r="N88" s="266" t="s">
        <v>571</v>
      </c>
    </row>
    <row r="89">
      <c r="A89" s="244" t="s">
        <v>572</v>
      </c>
      <c r="B89" s="321">
        <v>3.242340354</v>
      </c>
      <c r="C89" s="237" t="s">
        <v>437</v>
      </c>
      <c r="D89" s="321"/>
      <c r="E89" s="333">
        <v>36</v>
      </c>
      <c r="F89" s="237" t="s">
        <v>438</v>
      </c>
      <c r="G89" s="237" t="s">
        <v>439</v>
      </c>
      <c r="H89" s="333"/>
      <c r="I89" s="321"/>
      <c r="J89" s="321"/>
      <c r="K89" s="321"/>
      <c r="L89" s="334"/>
      <c r="M89" s="334"/>
      <c r="N89" s="266" t="s">
        <v>573</v>
      </c>
    </row>
    <row r="90">
      <c r="A90" s="244" t="s">
        <v>574</v>
      </c>
      <c r="B90" s="321">
        <v>3.1458256596</v>
      </c>
      <c r="C90" s="237" t="s">
        <v>437</v>
      </c>
      <c r="D90" s="321"/>
      <c r="E90" s="333">
        <v>60</v>
      </c>
      <c r="F90" s="237" t="s">
        <v>438</v>
      </c>
      <c r="G90" s="237" t="s">
        <v>439</v>
      </c>
      <c r="H90" s="333"/>
      <c r="I90" s="321"/>
      <c r="J90" s="321"/>
      <c r="K90" s="321"/>
      <c r="L90" s="334"/>
      <c r="M90" s="334"/>
      <c r="N90" s="266" t="s">
        <v>575</v>
      </c>
    </row>
    <row r="91">
      <c r="A91" s="244" t="s">
        <v>576</v>
      </c>
      <c r="B91" s="321">
        <v>0.663639529615075</v>
      </c>
      <c r="C91" s="237" t="s">
        <v>437</v>
      </c>
      <c r="D91" s="321"/>
      <c r="E91" s="333"/>
      <c r="F91" s="237" t="s">
        <v>437</v>
      </c>
      <c r="G91" s="237" t="s">
        <v>437</v>
      </c>
      <c r="H91" s="333"/>
      <c r="I91" s="321"/>
      <c r="J91" s="321"/>
      <c r="K91" s="321"/>
      <c r="L91" s="334"/>
      <c r="M91" s="334"/>
      <c r="N91" s="266" t="s">
        <v>577</v>
      </c>
    </row>
    <row r="92">
      <c r="A92" s="244" t="s">
        <v>578</v>
      </c>
      <c r="B92" s="321">
        <v>0.593955531208579</v>
      </c>
      <c r="C92" s="237" t="s">
        <v>437</v>
      </c>
      <c r="D92" s="321"/>
      <c r="E92" s="333"/>
      <c r="F92" s="237" t="s">
        <v>437</v>
      </c>
      <c r="G92" s="237" t="s">
        <v>437</v>
      </c>
      <c r="H92" s="333"/>
      <c r="I92" s="321"/>
      <c r="J92" s="321"/>
      <c r="K92" s="321"/>
      <c r="L92" s="334"/>
      <c r="M92" s="334"/>
      <c r="N92" s="266" t="s">
        <v>577</v>
      </c>
    </row>
    <row r="93">
      <c r="A93" s="244" t="s">
        <v>579</v>
      </c>
      <c r="B93" s="321">
        <v>0.375107107638682</v>
      </c>
      <c r="C93" s="237" t="s">
        <v>437</v>
      </c>
      <c r="D93" s="321"/>
      <c r="E93" s="333"/>
      <c r="F93" s="237" t="s">
        <v>437</v>
      </c>
      <c r="G93" s="237" t="s">
        <v>437</v>
      </c>
      <c r="H93" s="333"/>
      <c r="I93" s="321"/>
      <c r="J93" s="321"/>
      <c r="K93" s="321"/>
      <c r="L93" s="334"/>
      <c r="M93" s="334"/>
      <c r="N93" s="266" t="s">
        <v>577</v>
      </c>
    </row>
    <row r="94">
      <c r="A94" s="244" t="s">
        <v>580</v>
      </c>
      <c r="B94" s="321">
        <v>0</v>
      </c>
      <c r="C94" s="237" t="s">
        <v>437</v>
      </c>
      <c r="D94" s="321"/>
      <c r="E94" s="333"/>
      <c r="F94" s="237" t="s">
        <v>437</v>
      </c>
      <c r="G94" s="237" t="s">
        <v>437</v>
      </c>
      <c r="H94" s="333"/>
      <c r="I94" s="321"/>
      <c r="J94" s="321"/>
      <c r="K94" s="321"/>
      <c r="L94" s="334"/>
      <c r="M94" s="334"/>
      <c r="N94" s="266" t="s">
        <v>577</v>
      </c>
    </row>
    <row r="95">
      <c r="A95" s="267" t="s">
        <v>581</v>
      </c>
      <c r="B95" s="315"/>
      <c r="C95" s="318"/>
      <c r="D95" s="315"/>
      <c r="E95" s="319"/>
      <c r="F95" s="318"/>
      <c r="G95" s="318"/>
      <c r="H95" s="319"/>
      <c r="I95" s="319"/>
      <c r="J95" s="315"/>
      <c r="K95" s="315"/>
      <c r="L95" s="320"/>
      <c r="M95" s="320"/>
      <c r="N95" s="332"/>
    </row>
    <row r="96">
      <c r="A96" s="244" t="s">
        <v>582</v>
      </c>
      <c r="B96" s="321">
        <v>4.41</v>
      </c>
      <c r="C96" s="237" t="s">
        <v>437</v>
      </c>
      <c r="D96" s="321"/>
      <c r="E96" s="333">
        <v>1</v>
      </c>
      <c r="F96" s="237" t="s">
        <v>438</v>
      </c>
      <c r="G96" s="237" t="s">
        <v>439</v>
      </c>
      <c r="H96" s="333"/>
      <c r="I96" s="321"/>
      <c r="J96" s="321">
        <v>4.40539457</v>
      </c>
      <c r="K96" s="321">
        <v>0</v>
      </c>
      <c r="L96" s="334">
        <v>0</v>
      </c>
      <c r="M96" s="334">
        <v>0.10757112</v>
      </c>
      <c r="N96" s="266" t="s">
        <v>583</v>
      </c>
    </row>
    <row r="97">
      <c r="A97" s="244" t="s">
        <v>584</v>
      </c>
      <c r="B97" s="321">
        <v>4.95916</v>
      </c>
      <c r="C97" s="237" t="s">
        <v>437</v>
      </c>
      <c r="D97" s="321"/>
      <c r="E97" s="333">
        <v>12</v>
      </c>
      <c r="F97" s="237" t="s">
        <v>438</v>
      </c>
      <c r="G97" s="237" t="s">
        <v>439</v>
      </c>
      <c r="H97" s="333"/>
      <c r="I97" s="321"/>
      <c r="J97" s="321">
        <v>4.95665958</v>
      </c>
      <c r="K97" s="321">
        <v>0</v>
      </c>
      <c r="L97" s="334">
        <v>0</v>
      </c>
      <c r="M97" s="334">
        <v>0.12404821</v>
      </c>
      <c r="N97" s="266" t="s">
        <v>585</v>
      </c>
    </row>
    <row r="98">
      <c r="A98" s="244" t="s">
        <v>586</v>
      </c>
      <c r="B98" s="321">
        <v>4.34</v>
      </c>
      <c r="C98" s="237" t="s">
        <v>437</v>
      </c>
      <c r="D98" s="321"/>
      <c r="E98" s="333">
        <v>60</v>
      </c>
      <c r="F98" s="237" t="s">
        <v>438</v>
      </c>
      <c r="G98" s="237" t="s">
        <v>439</v>
      </c>
      <c r="H98" s="333"/>
      <c r="I98" s="321"/>
      <c r="J98" s="321">
        <v>4.3398956</v>
      </c>
      <c r="K98" s="321">
        <v>0</v>
      </c>
      <c r="L98" s="334">
        <v>0</v>
      </c>
      <c r="M98" s="334">
        <v>0.10322209</v>
      </c>
      <c r="N98" s="266" t="s">
        <v>587</v>
      </c>
    </row>
    <row r="99">
      <c r="A99" s="267" t="s">
        <v>588</v>
      </c>
      <c r="B99" s="315"/>
      <c r="C99" s="318"/>
      <c r="D99" s="315"/>
      <c r="E99" s="319"/>
      <c r="F99" s="318"/>
      <c r="G99" s="318"/>
      <c r="H99" s="319"/>
      <c r="I99" s="319"/>
      <c r="J99" s="315"/>
      <c r="K99" s="315"/>
      <c r="L99" s="320"/>
      <c r="M99" s="320"/>
      <c r="N99" s="332"/>
    </row>
    <row r="100">
      <c r="A100" s="244" t="s">
        <v>589</v>
      </c>
      <c r="B100" s="321">
        <v>0</v>
      </c>
      <c r="C100" s="237" t="s">
        <v>437</v>
      </c>
      <c r="D100" s="321"/>
      <c r="E100" s="333">
        <v>0</v>
      </c>
      <c r="F100" s="237" t="s">
        <v>438</v>
      </c>
      <c r="G100" s="237" t="s">
        <v>439</v>
      </c>
      <c r="H100" s="333"/>
      <c r="I100" s="321"/>
      <c r="J100" s="321">
        <v>0</v>
      </c>
      <c r="K100" s="321">
        <v>0</v>
      </c>
      <c r="L100" s="334">
        <v>0</v>
      </c>
      <c r="M100" s="334">
        <v>0</v>
      </c>
      <c r="N100" s="266" t="s">
        <v>590</v>
      </c>
    </row>
    <row r="101"/>
    <row r="102">
      <c r="N102" s="266"/>
    </row>
    <row r="103">
      <c r="A103" s="245" t="s">
        <v>33</v>
      </c>
      <c r="B103" s="241"/>
      <c r="C103" s="241"/>
      <c r="D103" s="241"/>
      <c r="E103" s="241"/>
      <c r="F103" s="241"/>
      <c r="G103" s="241"/>
      <c r="H103" s="241"/>
      <c r="I103" s="241"/>
      <c r="J103" s="241"/>
      <c r="K103" s="234"/>
      <c r="L103" s="234"/>
      <c r="M103" s="234"/>
    </row>
    <row r="104" ht="45" customHeight="1">
      <c r="A104" s="300" t="s">
        <v>591</v>
      </c>
      <c r="B104" s="300"/>
      <c r="C104" s="300"/>
      <c r="D104" s="300"/>
      <c r="E104" s="300"/>
      <c r="F104" s="300"/>
      <c r="G104" s="300"/>
      <c r="H104" s="300"/>
      <c r="I104" s="300"/>
      <c r="J104" s="300"/>
      <c r="K104" s="300"/>
      <c r="L104" s="300"/>
      <c r="M104" s="300"/>
      <c r="N104" s="300"/>
    </row>
  </sheetData>
  <mergeCells>
    <mergeCell ref="A4:M4"/>
    <mergeCell ref="A1:N1"/>
    <mergeCell ref="A104:N104"/>
  </mergeCells>
  <pageMargins left="0.25" right="0.25" top="0.75" bottom="0.75" header="0.3" footer="0.3"/>
  <pageSetup scale="68"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64"/>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9.625" customWidth="1" style="233"/>
    <col min="3" max="3" width="9.625" customWidth="1" style="237"/>
    <col min="4" max="4" width="9.625" customWidth="1" style="233"/>
    <col min="5" max="5" width="9.625" customWidth="1" style="238"/>
    <col min="6" max="7" width="9.625" customWidth="1" style="237"/>
    <col min="8" max="9" width="9.625" customWidth="1" style="238"/>
    <col min="10" max="10" width="9.625" customWidth="1" style="233"/>
    <col min="11" max="11" width="9.625" customWidth="1" style="234"/>
    <col min="12" max="16384" width="8.75" customWidth="1" style="234"/>
  </cols>
  <sheetData>
    <row r="1" ht="24.95" customHeight="1" s="235" customFormat="1">
      <c r="A1" s="302" t="s">
        <v>0</v>
      </c>
      <c r="B1" s="302"/>
      <c r="C1" s="302"/>
      <c r="D1" s="302"/>
      <c r="E1" s="302"/>
      <c r="F1" s="302"/>
      <c r="G1" s="302"/>
      <c r="H1" s="302"/>
      <c r="I1" s="302"/>
      <c r="J1" s="302"/>
      <c r="K1" s="302"/>
      <c r="L1" s="302"/>
      <c r="M1" s="302"/>
    </row>
    <row r="2" ht="14.25" customHeight="1">
      <c r="A2" s="236" t="s">
        <v>1</v>
      </c>
      <c r="M2" s="233" t="s">
        <v>2</v>
      </c>
    </row>
    <row r="3" ht="22.5" customHeight="1">
      <c r="A3" s="240" t="s">
        <v>592</v>
      </c>
      <c r="B3" s="241"/>
      <c r="C3" s="241"/>
      <c r="D3" s="241"/>
      <c r="E3" s="241"/>
      <c r="F3" s="241"/>
      <c r="G3" s="241"/>
      <c r="H3" s="241"/>
      <c r="I3" s="241"/>
      <c r="J3" s="241"/>
    </row>
    <row r="4" ht="30.75" customHeight="1">
      <c r="A4" s="300" t="s">
        <v>593</v>
      </c>
      <c r="B4" s="300"/>
      <c r="C4" s="300"/>
      <c r="D4" s="300"/>
      <c r="E4" s="300"/>
      <c r="F4" s="300"/>
      <c r="G4" s="300"/>
      <c r="H4" s="300"/>
      <c r="I4" s="300"/>
      <c r="J4" s="300"/>
      <c r="K4" s="300"/>
      <c r="L4" s="300"/>
      <c r="M4" s="300"/>
    </row>
    <row r="5" hidden="1" ht="14.25" customHeight="1">
      <c r="A5" s="257" t="s">
        <v>4</v>
      </c>
      <c r="B5" s="257"/>
      <c r="C5" s="257"/>
      <c r="D5" s="257"/>
      <c r="E5" s="257"/>
      <c r="F5" s="257"/>
      <c r="G5" s="257"/>
      <c r="H5" s="257"/>
      <c r="I5" s="257"/>
      <c r="J5" s="257"/>
      <c r="K5" s="257"/>
    </row>
    <row r="6" ht="17.25" customHeight="1">
      <c r="A6" s="257" t="s">
        <v>594</v>
      </c>
      <c r="B6" s="256"/>
      <c r="C6" s="256"/>
      <c r="D6" s="256"/>
      <c r="E6" s="256"/>
      <c r="F6" s="256"/>
      <c r="G6" s="256"/>
      <c r="H6" s="256"/>
      <c r="I6" s="256"/>
      <c r="J6" s="256"/>
    </row>
    <row r="7" ht="17.25" customHeight="1" s="265" customFormat="1">
      <c r="A7" s="261" t="s">
        <v>595</v>
      </c>
      <c r="B7" s="247" t="s">
        <v>69</v>
      </c>
      <c r="C7" s="247" t="s">
        <v>70</v>
      </c>
      <c r="D7" s="247" t="s">
        <v>111</v>
      </c>
      <c r="E7" s="247" t="s">
        <v>28</v>
      </c>
      <c r="F7" s="247" t="s">
        <v>112</v>
      </c>
      <c r="G7" s="247" t="s">
        <v>71</v>
      </c>
      <c r="H7" s="247" t="s">
        <v>72</v>
      </c>
      <c r="I7" s="247" t="s">
        <v>73</v>
      </c>
      <c r="J7" s="247" t="s">
        <v>74</v>
      </c>
      <c r="K7" s="247" t="s">
        <v>596</v>
      </c>
      <c r="L7" s="247"/>
      <c r="M7" s="247"/>
    </row>
    <row r="8">
      <c r="A8" s="267" t="s">
        <v>115</v>
      </c>
      <c r="B8" s="315"/>
      <c r="C8" s="318"/>
      <c r="D8" s="315"/>
      <c r="E8" s="319"/>
      <c r="F8" s="318"/>
      <c r="G8" s="318"/>
      <c r="H8" s="319"/>
      <c r="I8" s="319"/>
      <c r="J8" s="315"/>
      <c r="K8" s="331"/>
      <c r="L8" s="332"/>
      <c r="M8" s="332"/>
    </row>
    <row r="9">
      <c r="A9" s="244" t="s">
        <v>116</v>
      </c>
      <c r="B9" s="321">
        <v>1.6113</v>
      </c>
      <c r="C9" s="321">
        <v>1.6113</v>
      </c>
      <c r="D9" s="321">
        <v>1.6113</v>
      </c>
      <c r="E9" s="321">
        <v>1.6113</v>
      </c>
      <c r="F9" s="321">
        <v>1.6113</v>
      </c>
      <c r="G9" s="321">
        <v>1.6113</v>
      </c>
      <c r="H9" s="321">
        <v>1.6113</v>
      </c>
      <c r="I9" s="321">
        <v>1.6113</v>
      </c>
      <c r="J9" s="321">
        <v>1.6113</v>
      </c>
      <c r="K9" s="334">
        <v>70</v>
      </c>
    </row>
    <row r="10">
      <c r="A10" s="244" t="s">
        <v>117</v>
      </c>
      <c r="B10" s="321">
        <v>1.6113</v>
      </c>
      <c r="C10" s="321">
        <v>1.6113</v>
      </c>
      <c r="D10" s="321">
        <v>1.6113</v>
      </c>
      <c r="E10" s="321">
        <v>1.6113</v>
      </c>
      <c r="F10" s="321">
        <v>1.6113</v>
      </c>
      <c r="G10" s="321">
        <v>1.6113</v>
      </c>
      <c r="H10" s="321">
        <v>1.6113</v>
      </c>
      <c r="I10" s="321">
        <v>1.6113</v>
      </c>
      <c r="J10" s="321">
        <v>1.6113</v>
      </c>
      <c r="K10" s="334">
        <v>70</v>
      </c>
    </row>
    <row r="11">
      <c r="A11" s="244" t="s">
        <v>118</v>
      </c>
      <c r="B11" s="321">
        <v>1.2363000000000002</v>
      </c>
      <c r="C11" s="321">
        <v>1.2363000000000002</v>
      </c>
      <c r="D11" s="321">
        <v>1.2363000000000002</v>
      </c>
      <c r="E11" s="321">
        <v>1.2363000000000002</v>
      </c>
      <c r="F11" s="321">
        <v>1.2363000000000002</v>
      </c>
      <c r="G11" s="321">
        <v>1.2363000000000002</v>
      </c>
      <c r="H11" s="321">
        <v>1.2363000000000002</v>
      </c>
      <c r="I11" s="321">
        <v>1.2363000000000002</v>
      </c>
      <c r="J11" s="321">
        <v>1.2363000000000002</v>
      </c>
      <c r="K11" s="334">
        <v>80</v>
      </c>
    </row>
    <row r="12">
      <c r="A12" s="244" t="s">
        <v>119</v>
      </c>
      <c r="B12" s="321">
        <v>1.5955000000000001</v>
      </c>
      <c r="C12" s="321">
        <v>1.5955000000000001</v>
      </c>
      <c r="D12" s="321">
        <v>1.5955000000000001</v>
      </c>
      <c r="E12" s="321">
        <v>1.5955000000000001</v>
      </c>
      <c r="F12" s="321">
        <v>1.5955000000000001</v>
      </c>
      <c r="G12" s="321">
        <v>1.5955000000000001</v>
      </c>
      <c r="H12" s="321">
        <v>1.5955000000000001</v>
      </c>
      <c r="I12" s="321">
        <v>1.5955000000000001</v>
      </c>
      <c r="J12" s="321">
        <v>1.5955000000000001</v>
      </c>
      <c r="K12" s="334">
        <v>60.201135067376995</v>
      </c>
    </row>
    <row r="13">
      <c r="A13" s="244" t="s">
        <v>120</v>
      </c>
      <c r="B13" s="321">
        <v>1.10846364723366</v>
      </c>
      <c r="C13" s="321">
        <v>1.0817626746402</v>
      </c>
      <c r="D13" s="321">
        <v>1.07077030746517</v>
      </c>
      <c r="E13" s="321">
        <v>1.06000091916314</v>
      </c>
      <c r="F13" s="321">
        <v>1.04769586452932</v>
      </c>
      <c r="G13" s="321">
        <v>1.03767926905416</v>
      </c>
      <c r="H13" s="321">
        <v>1.01806136283901</v>
      </c>
      <c r="I13" s="321">
        <v>0.993625938600181</v>
      </c>
      <c r="J13" s="321">
        <v>0.978211869811832</v>
      </c>
      <c r="K13" s="334">
        <v>80.135750176808443</v>
      </c>
    </row>
    <row r="14">
      <c r="A14" s="244" t="s">
        <v>121</v>
      </c>
      <c r="B14" s="321">
        <v>1.5955000000000001</v>
      </c>
      <c r="C14" s="321">
        <v>1.5955000000000001</v>
      </c>
      <c r="D14" s="321">
        <v>1.5955000000000001</v>
      </c>
      <c r="E14" s="321">
        <v>1.5955000000000001</v>
      </c>
      <c r="F14" s="321">
        <v>1.5955000000000001</v>
      </c>
      <c r="G14" s="321">
        <v>1.5955000000000001</v>
      </c>
      <c r="H14" s="321">
        <v>1.5955000000000001</v>
      </c>
      <c r="I14" s="321">
        <v>1.5955000000000001</v>
      </c>
      <c r="J14" s="321">
        <v>1.5955000000000001</v>
      </c>
      <c r="K14" s="334">
        <v>64.81022386058477</v>
      </c>
    </row>
    <row r="15">
      <c r="A15" s="244" t="s">
        <v>122</v>
      </c>
      <c r="B15" s="321">
        <v>1.2363000000000002</v>
      </c>
      <c r="C15" s="321">
        <v>1.2363000000000002</v>
      </c>
      <c r="D15" s="321">
        <v>1.2363000000000002</v>
      </c>
      <c r="E15" s="321">
        <v>1.2363000000000002</v>
      </c>
      <c r="F15" s="321">
        <v>1.2363000000000002</v>
      </c>
      <c r="G15" s="321">
        <v>1.2363000000000002</v>
      </c>
      <c r="H15" s="321">
        <v>1.2363000000000002</v>
      </c>
      <c r="I15" s="321">
        <v>1.2363000000000002</v>
      </c>
      <c r="J15" s="321">
        <v>1.2363000000000002</v>
      </c>
      <c r="K15" s="334">
        <v>80</v>
      </c>
    </row>
    <row r="16">
      <c r="A16" s="244" t="s">
        <v>123</v>
      </c>
      <c r="B16" s="321">
        <v>1.2363000000000002</v>
      </c>
      <c r="C16" s="321">
        <v>1.2363000000000002</v>
      </c>
      <c r="D16" s="321">
        <v>1.2363000000000002</v>
      </c>
      <c r="E16" s="321">
        <v>1.2363000000000002</v>
      </c>
      <c r="F16" s="321">
        <v>1.2363000000000002</v>
      </c>
      <c r="G16" s="321">
        <v>1.2363000000000002</v>
      </c>
      <c r="H16" s="321">
        <v>1.2363000000000002</v>
      </c>
      <c r="I16" s="321">
        <v>1.2363000000000002</v>
      </c>
      <c r="J16" s="321">
        <v>1.2363000000000002</v>
      </c>
      <c r="K16" s="334">
        <v>80</v>
      </c>
    </row>
    <row r="17">
      <c r="A17" s="244" t="s">
        <v>124</v>
      </c>
      <c r="B17" s="321">
        <v>1.2363000000000002</v>
      </c>
      <c r="C17" s="321">
        <v>1.2363000000000002</v>
      </c>
      <c r="D17" s="321">
        <v>1.2363000000000002</v>
      </c>
      <c r="E17" s="321">
        <v>1.2363000000000002</v>
      </c>
      <c r="F17" s="321">
        <v>1.2363000000000002</v>
      </c>
      <c r="G17" s="321">
        <v>1.2363000000000002</v>
      </c>
      <c r="H17" s="321">
        <v>1.2363000000000002</v>
      </c>
      <c r="I17" s="321">
        <v>1.2363000000000002</v>
      </c>
      <c r="J17" s="321">
        <v>1.2363000000000002</v>
      </c>
      <c r="K17" s="334">
        <v>80</v>
      </c>
    </row>
    <row r="18">
      <c r="A18" s="244" t="s">
        <v>125</v>
      </c>
      <c r="B18" s="321">
        <v>1.7207140830746699</v>
      </c>
      <c r="C18" s="321">
        <v>1.7207140830746699</v>
      </c>
      <c r="D18" s="321">
        <v>1.7207140830746699</v>
      </c>
      <c r="E18" s="321">
        <v>1.7207140830746699</v>
      </c>
      <c r="F18" s="321">
        <v>1.7207140830746699</v>
      </c>
      <c r="G18" s="321">
        <v>1.7207140830746699</v>
      </c>
      <c r="H18" s="321">
        <v>1.7207140830746699</v>
      </c>
      <c r="I18" s="321">
        <v>1.7207140830746699</v>
      </c>
      <c r="J18" s="321">
        <v>1.7207140830746699</v>
      </c>
      <c r="K18" s="334">
        <v>80.003171349745074</v>
      </c>
    </row>
    <row r="19">
      <c r="A19" s="244" t="s">
        <v>127</v>
      </c>
      <c r="B19" s="321">
        <v>1.8900000000000001</v>
      </c>
      <c r="C19" s="321">
        <v>1.8900000000000001</v>
      </c>
      <c r="D19" s="321">
        <v>1.8900000000000001</v>
      </c>
      <c r="E19" s="321">
        <v>1.8900000000000001</v>
      </c>
      <c r="F19" s="321">
        <v>1.8900000000000001</v>
      </c>
      <c r="G19" s="321">
        <v>1.8900000000000001</v>
      </c>
      <c r="H19" s="321">
        <v>1.8900000000000001</v>
      </c>
      <c r="I19" s="321">
        <v>1.8900000000000001</v>
      </c>
      <c r="J19" s="321">
        <v>1.8900000000000001</v>
      </c>
      <c r="K19" s="334">
        <v>62.190891284531538</v>
      </c>
    </row>
    <row r="20">
      <c r="A20" s="244" t="s">
        <v>128</v>
      </c>
      <c r="B20" s="321">
        <v>2.4673000000000003</v>
      </c>
      <c r="C20" s="321">
        <v>2.4673000000000003</v>
      </c>
      <c r="D20" s="321">
        <v>2.4673000000000003</v>
      </c>
      <c r="E20" s="321">
        <v>2.4673000000000003</v>
      </c>
      <c r="F20" s="321">
        <v>2.4673000000000003</v>
      </c>
      <c r="G20" s="321">
        <v>2.4673000000000003</v>
      </c>
      <c r="H20" s="321">
        <v>2.4673000000000003</v>
      </c>
      <c r="I20" s="321">
        <v>2.4673000000000003</v>
      </c>
      <c r="J20" s="321">
        <v>2.4673000000000003</v>
      </c>
      <c r="K20" s="334">
        <v>25.000000000000011</v>
      </c>
    </row>
    <row r="21">
      <c r="A21" s="267" t="s">
        <v>129</v>
      </c>
      <c r="B21" s="322">
        <v>1.2891326903754787</v>
      </c>
      <c r="C21" s="322">
        <v>1.272091724853142</v>
      </c>
      <c r="D21" s="322">
        <v>1.2650762294668643</v>
      </c>
      <c r="E21" s="322">
        <v>1.2582030425779156</v>
      </c>
      <c r="F21" s="322">
        <v>1.2503497701537958</v>
      </c>
      <c r="G21" s="322">
        <v>1.2439570270600404</v>
      </c>
      <c r="H21" s="322">
        <v>1.2314365818866426</v>
      </c>
      <c r="I21" s="322">
        <v>1.2158415236721887</v>
      </c>
      <c r="J21" s="322">
        <v>1.2060040312789144</v>
      </c>
      <c r="K21" s="335">
        <v>73.695985732077318</v>
      </c>
      <c r="L21" s="332"/>
      <c r="M21" s="332"/>
    </row>
    <row r="22"/>
    <row r="23">
      <c r="K23" s="266"/>
    </row>
    <row r="24">
      <c r="A24" s="245" t="s">
        <v>33</v>
      </c>
      <c r="B24" s="241"/>
      <c r="C24" s="241"/>
      <c r="D24" s="241"/>
      <c r="E24" s="241"/>
      <c r="F24" s="241"/>
      <c r="G24" s="241"/>
      <c r="H24" s="241"/>
      <c r="I24" s="241"/>
      <c r="J24" s="241"/>
    </row>
    <row r="25" ht="14.25" customHeight="1">
      <c r="A25" s="300" t="s">
        <v>597</v>
      </c>
      <c r="B25" s="300"/>
      <c r="C25" s="300"/>
      <c r="D25" s="300"/>
      <c r="E25" s="300"/>
      <c r="F25" s="300"/>
      <c r="G25" s="300"/>
      <c r="H25" s="300"/>
      <c r="I25" s="300"/>
      <c r="J25" s="300"/>
      <c r="K25" s="300"/>
      <c r="L25" s="300"/>
      <c r="M25" s="300"/>
    </row>
    <row r="26" ht="14.25" customHeight="1">
      <c r="A26" s="300" t="s">
        <v>598</v>
      </c>
      <c r="B26" s="300"/>
      <c r="C26" s="300"/>
      <c r="D26" s="300"/>
      <c r="E26" s="300"/>
      <c r="F26" s="300"/>
      <c r="G26" s="300"/>
      <c r="H26" s="300"/>
      <c r="I26" s="300"/>
      <c r="J26" s="300"/>
      <c r="K26" s="300"/>
      <c r="L26" s="300"/>
      <c r="M26" s="300"/>
    </row>
    <row r="29">
      <c r="A29" s="249" t="s">
        <v>599</v>
      </c>
      <c r="K29" s="233"/>
      <c r="L29" s="239"/>
      <c r="M29" s="239"/>
    </row>
    <row r="30">
      <c r="A30" s="244" t="s">
        <v>600</v>
      </c>
      <c r="K30" s="233"/>
      <c r="L30" s="239"/>
      <c r="M30" s="239"/>
    </row>
    <row r="31">
      <c r="A31" s="244" t="s">
        <v>601</v>
      </c>
      <c r="K31" s="233"/>
      <c r="L31" s="239"/>
      <c r="M31" s="239"/>
    </row>
    <row r="32">
      <c r="A32" s="243" t="s">
        <v>602</v>
      </c>
      <c r="B32" s="252" t="s">
        <v>603</v>
      </c>
      <c r="C32" s="252" t="s">
        <v>604</v>
      </c>
      <c r="D32" s="252" t="s">
        <v>605</v>
      </c>
      <c r="E32" s="252" t="s">
        <v>606</v>
      </c>
      <c r="F32" s="252" t="s">
        <v>607</v>
      </c>
      <c r="G32" s="252" t="s">
        <v>608</v>
      </c>
      <c r="H32" s="252" t="s">
        <v>609</v>
      </c>
      <c r="I32" s="252" t="s">
        <v>610</v>
      </c>
      <c r="J32" s="252" t="s">
        <v>611</v>
      </c>
      <c r="K32" s="252" t="s">
        <v>612</v>
      </c>
      <c r="L32" s="252" t="s">
        <v>613</v>
      </c>
      <c r="M32" s="252" t="s">
        <v>614</v>
      </c>
    </row>
    <row r="33">
      <c r="A33" s="243" t="s">
        <v>615</v>
      </c>
      <c r="B33" s="250">
        <v>840</v>
      </c>
      <c r="C33" s="250">
        <v>810</v>
      </c>
      <c r="D33" s="250">
        <v>780</v>
      </c>
      <c r="E33" s="250">
        <v>750</v>
      </c>
      <c r="F33" s="250">
        <v>720</v>
      </c>
      <c r="G33" s="250">
        <v>690</v>
      </c>
      <c r="H33" s="250">
        <v>670</v>
      </c>
      <c r="I33" s="250">
        <v>650</v>
      </c>
      <c r="J33" s="250">
        <v>630</v>
      </c>
      <c r="K33" s="250">
        <v>600</v>
      </c>
      <c r="L33" s="250">
        <v>570</v>
      </c>
      <c r="M33" s="250">
        <v>540</v>
      </c>
    </row>
    <row r="34">
      <c r="A34" s="244" t="s">
        <v>616</v>
      </c>
      <c r="B34" s="321">
        <v>0.7345</v>
      </c>
      <c r="C34" s="321">
        <v>0.7545</v>
      </c>
      <c r="D34" s="321">
        <v>0.776</v>
      </c>
      <c r="E34" s="321">
        <v>0.79799999999999993</v>
      </c>
      <c r="F34" s="321">
        <v>0.8207000000000001</v>
      </c>
      <c r="G34" s="321">
        <v>0.8671</v>
      </c>
      <c r="H34" s="321">
        <v>0.988</v>
      </c>
      <c r="I34" s="321">
        <v>1.1277000000000002</v>
      </c>
      <c r="J34" s="321">
        <v>1.2970000000000002</v>
      </c>
      <c r="K34" s="321">
        <v>1.6398</v>
      </c>
      <c r="L34" s="334">
        <v>1.6398</v>
      </c>
      <c r="M34" s="334">
        <v>1.6398</v>
      </c>
    </row>
    <row r="35">
      <c r="A35" s="244" t="s">
        <v>617</v>
      </c>
      <c r="B35" s="321">
        <v>0.76030000000000009</v>
      </c>
      <c r="C35" s="321">
        <v>0.787</v>
      </c>
      <c r="D35" s="321">
        <v>0.8147</v>
      </c>
      <c r="E35" s="321">
        <v>0.8385999999999999</v>
      </c>
      <c r="F35" s="321">
        <v>0.8673</v>
      </c>
      <c r="G35" s="321">
        <v>0.90119999999999989</v>
      </c>
      <c r="H35" s="321">
        <v>0.93449999999999989</v>
      </c>
      <c r="I35" s="321">
        <v>0.9719</v>
      </c>
      <c r="J35" s="321">
        <v>1.012</v>
      </c>
      <c r="K35" s="334">
        <v>1.0826</v>
      </c>
      <c r="L35" s="334">
        <v>1.0826</v>
      </c>
      <c r="M35" s="334">
        <v>1.0826</v>
      </c>
    </row>
    <row r="36">
      <c r="A36" s="244" t="s">
        <v>618</v>
      </c>
      <c r="B36" s="321">
        <v>0.742</v>
      </c>
      <c r="C36" s="321">
        <v>0.8043</v>
      </c>
      <c r="D36" s="321">
        <v>0.87049999999999994</v>
      </c>
      <c r="E36" s="321">
        <v>0.94400000000000006</v>
      </c>
      <c r="F36" s="321">
        <v>1.0234999999999999</v>
      </c>
      <c r="G36" s="321">
        <v>1.0977999999999999</v>
      </c>
      <c r="H36" s="321">
        <v>1.1063</v>
      </c>
      <c r="I36" s="321">
        <v>1.1134</v>
      </c>
      <c r="J36" s="321">
        <v>1.1284</v>
      </c>
      <c r="K36" s="334">
        <v>1.1808</v>
      </c>
      <c r="L36" s="334">
        <v>1.1808</v>
      </c>
      <c r="M36" s="334">
        <v>1.1808</v>
      </c>
    </row>
    <row r="37">
      <c r="A37" s="244" t="s">
        <v>619</v>
      </c>
      <c r="B37" s="321">
        <v>1.203</v>
      </c>
      <c r="C37" s="321">
        <v>1.2753999999999999</v>
      </c>
      <c r="D37" s="321">
        <v>1.3554</v>
      </c>
      <c r="E37" s="321">
        <v>1.4398</v>
      </c>
      <c r="F37" s="321">
        <v>1.5258</v>
      </c>
      <c r="G37" s="321">
        <v>1.6032000000000002</v>
      </c>
      <c r="H37" s="321">
        <v>1.6197</v>
      </c>
      <c r="I37" s="321">
        <v>1.6365</v>
      </c>
      <c r="J37" s="321">
        <v>1.6581</v>
      </c>
      <c r="K37" s="334">
        <v>1.7057</v>
      </c>
      <c r="L37" s="334">
        <v>1.7057</v>
      </c>
      <c r="M37" s="334">
        <v>1.7057</v>
      </c>
    </row>
    <row r="38">
      <c r="A38" s="244" t="s">
        <v>620</v>
      </c>
      <c r="B38" s="321">
        <v>1.3842999999999999</v>
      </c>
      <c r="C38" s="321">
        <v>1.426</v>
      </c>
      <c r="D38" s="321">
        <v>1.46</v>
      </c>
      <c r="E38" s="321">
        <v>1.5016</v>
      </c>
      <c r="F38" s="321">
        <v>1.5457999999999998</v>
      </c>
      <c r="G38" s="321">
        <v>1.5838999999999999</v>
      </c>
      <c r="H38" s="321">
        <v>1.6188999999999998</v>
      </c>
      <c r="I38" s="321">
        <v>1.6552999999999998</v>
      </c>
      <c r="J38" s="321">
        <v>1.6931000000000003</v>
      </c>
      <c r="K38" s="334">
        <v>1.7500000000000002</v>
      </c>
      <c r="L38" s="334">
        <v>1.7500000000000002</v>
      </c>
      <c r="M38" s="334">
        <v>1.7500000000000002</v>
      </c>
    </row>
    <row r="39">
      <c r="A39" s="244" t="s">
        <v>621</v>
      </c>
      <c r="B39" s="321">
        <v>1.4682</v>
      </c>
      <c r="C39" s="321">
        <v>1.5018</v>
      </c>
      <c r="D39" s="321">
        <v>1.5364</v>
      </c>
      <c r="E39" s="321">
        <v>1.5720999999999998</v>
      </c>
      <c r="F39" s="321">
        <v>1.6113</v>
      </c>
      <c r="G39" s="321">
        <v>1.8093000000000001</v>
      </c>
      <c r="H39" s="321">
        <v>2.6241</v>
      </c>
      <c r="I39" s="321">
        <v>3.1690000000000005</v>
      </c>
      <c r="J39" s="321">
        <v>3.7138999999999998</v>
      </c>
      <c r="K39" s="334">
        <v>5.3608</v>
      </c>
      <c r="L39" s="334">
        <v>7.6705999999999994</v>
      </c>
      <c r="M39" s="334">
        <v>10.762599999999999</v>
      </c>
    </row>
    <row r="40">
      <c r="A40" s="244" t="s">
        <v>622</v>
      </c>
      <c r="B40" s="321">
        <v>1.0682</v>
      </c>
      <c r="C40" s="321">
        <v>1.1018</v>
      </c>
      <c r="D40" s="321">
        <v>1.1364</v>
      </c>
      <c r="E40" s="321">
        <v>1.1721000000000001</v>
      </c>
      <c r="F40" s="321">
        <v>1.2113</v>
      </c>
      <c r="G40" s="321">
        <v>1.4093</v>
      </c>
      <c r="H40" s="321">
        <v>2.2241</v>
      </c>
      <c r="I40" s="321">
        <v>2.769</v>
      </c>
      <c r="J40" s="321">
        <v>3.3139000000000003</v>
      </c>
      <c r="K40" s="334">
        <v>4.9608</v>
      </c>
      <c r="L40" s="334">
        <v>7.2706000000000008</v>
      </c>
      <c r="M40" s="334">
        <v>10.3626</v>
      </c>
    </row>
    <row r="41">
      <c r="A41" s="244" t="s">
        <v>623</v>
      </c>
      <c r="B41" s="321">
        <v>1.8182</v>
      </c>
      <c r="C41" s="321">
        <v>1.8518</v>
      </c>
      <c r="D41" s="321">
        <v>1.8863999999999999</v>
      </c>
      <c r="E41" s="321">
        <v>1.9221</v>
      </c>
      <c r="F41" s="321">
        <v>1.9612999999999998</v>
      </c>
      <c r="G41" s="321">
        <v>2.1593</v>
      </c>
      <c r="H41" s="321">
        <v>2.9741</v>
      </c>
      <c r="I41" s="321">
        <v>3.519</v>
      </c>
      <c r="J41" s="321">
        <v>4.0639</v>
      </c>
      <c r="K41" s="334">
        <v>5.7108</v>
      </c>
      <c r="L41" s="334">
        <v>8.0206</v>
      </c>
      <c r="M41" s="334">
        <v>11.1126</v>
      </c>
    </row>
    <row r="42">
      <c r="A42" s="244" t="s">
        <v>624</v>
      </c>
      <c r="B42" s="321">
        <v>1.5779</v>
      </c>
      <c r="C42" s="321">
        <v>1.6115000000000002</v>
      </c>
      <c r="D42" s="321">
        <v>1.6461</v>
      </c>
      <c r="E42" s="321">
        <v>1.6818</v>
      </c>
      <c r="F42" s="321">
        <v>1.7209999999999999</v>
      </c>
      <c r="G42" s="321">
        <v>1.9189999999999998</v>
      </c>
      <c r="H42" s="321">
        <v>2.7338</v>
      </c>
      <c r="I42" s="321">
        <v>3.2786999999999997</v>
      </c>
      <c r="J42" s="321">
        <v>3.8234999999999997</v>
      </c>
      <c r="K42" s="334">
        <v>5.4704999999999995</v>
      </c>
      <c r="L42" s="334">
        <v>7.7802</v>
      </c>
      <c r="M42" s="334">
        <v>10.8723</v>
      </c>
    </row>
    <row r="43">
      <c r="A43" s="244" t="s">
        <v>625</v>
      </c>
      <c r="B43" s="321">
        <v>3.1557000000000004</v>
      </c>
      <c r="C43" s="321">
        <v>3.2229</v>
      </c>
      <c r="D43" s="321">
        <v>3.2922</v>
      </c>
      <c r="E43" s="321">
        <v>3.3636</v>
      </c>
      <c r="F43" s="321">
        <v>3.4419999999999997</v>
      </c>
      <c r="G43" s="321">
        <v>3.8379999999999996</v>
      </c>
      <c r="H43" s="321">
        <v>5.4675</v>
      </c>
      <c r="I43" s="321">
        <v>6.5573000000000006</v>
      </c>
      <c r="J43" s="321">
        <v>7.6471</v>
      </c>
      <c r="K43" s="334">
        <v>10.940900000000001</v>
      </c>
      <c r="L43" s="334">
        <v>15.5605</v>
      </c>
      <c r="M43" s="334">
        <v>18</v>
      </c>
    </row>
    <row r="44">
      <c r="A44" s="244" t="s">
        <v>626</v>
      </c>
      <c r="B44" s="321">
        <v>0.66819999999999991</v>
      </c>
      <c r="C44" s="321">
        <v>0.7018</v>
      </c>
      <c r="D44" s="321">
        <v>0.73639999999999994</v>
      </c>
      <c r="E44" s="321">
        <v>0.7721</v>
      </c>
      <c r="F44" s="321">
        <v>0.8113</v>
      </c>
      <c r="G44" s="321">
        <v>1.0092999999999999</v>
      </c>
      <c r="H44" s="321">
        <v>1.8241</v>
      </c>
      <c r="I44" s="321">
        <v>2.3689999999999998</v>
      </c>
      <c r="J44" s="321">
        <v>2.9139000000000004</v>
      </c>
      <c r="K44" s="334">
        <v>4.5608</v>
      </c>
      <c r="L44" s="334">
        <v>6.8706000000000005</v>
      </c>
      <c r="M44" s="334">
        <v>9.9626</v>
      </c>
    </row>
    <row r="45">
      <c r="A45" s="244" t="s">
        <v>627</v>
      </c>
      <c r="B45" s="321">
        <v>0.46030000000000004</v>
      </c>
      <c r="C45" s="321">
        <v>0.47479999999999994</v>
      </c>
      <c r="D45" s="321">
        <v>0.4897</v>
      </c>
      <c r="E45" s="321">
        <v>0.5051</v>
      </c>
      <c r="F45" s="321">
        <v>0.522</v>
      </c>
      <c r="G45" s="321">
        <v>0.72</v>
      </c>
      <c r="H45" s="321">
        <v>1.5348000000000002</v>
      </c>
      <c r="I45" s="321">
        <v>2.0797</v>
      </c>
      <c r="J45" s="321">
        <v>2.6245000000000003</v>
      </c>
      <c r="K45" s="334">
        <v>4.2715000000000005</v>
      </c>
      <c r="L45" s="334">
        <v>6.5812</v>
      </c>
      <c r="M45" s="334">
        <v>9.6733</v>
      </c>
    </row>
    <row r="46">
      <c r="A46" s="244" t="s">
        <v>628</v>
      </c>
      <c r="B46" s="321">
        <v>1.1372</v>
      </c>
      <c r="C46" s="321">
        <v>1.1372</v>
      </c>
      <c r="D46" s="321">
        <v>1.2544</v>
      </c>
      <c r="E46" s="321">
        <v>1.3717</v>
      </c>
      <c r="F46" s="321">
        <v>1.5955000000000001</v>
      </c>
      <c r="G46" s="321">
        <v>1.8927</v>
      </c>
      <c r="H46" s="321">
        <v>2.8906</v>
      </c>
      <c r="I46" s="321">
        <v>3.2881</v>
      </c>
      <c r="J46" s="321">
        <v>3.6854999999999998</v>
      </c>
      <c r="K46" s="334">
        <v>4.4803000000000006</v>
      </c>
      <c r="L46" s="334">
        <v>4.5729</v>
      </c>
      <c r="M46" s="334">
        <v>5.2547000000000006</v>
      </c>
    </row>
    <row r="47">
      <c r="A47" s="244" t="s">
        <v>629</v>
      </c>
      <c r="B47" s="321">
        <v>1.1372</v>
      </c>
      <c r="C47" s="321">
        <v>1.1372</v>
      </c>
      <c r="D47" s="321">
        <v>1.2544</v>
      </c>
      <c r="E47" s="321">
        <v>1.3717</v>
      </c>
      <c r="F47" s="321">
        <v>1.5955000000000001</v>
      </c>
      <c r="G47" s="321">
        <v>1.8927</v>
      </c>
      <c r="H47" s="321">
        <v>2.8906</v>
      </c>
      <c r="I47" s="321">
        <v>3.2881</v>
      </c>
      <c r="J47" s="321">
        <v>3.6854999999999998</v>
      </c>
      <c r="K47" s="334">
        <v>4.4803000000000006</v>
      </c>
      <c r="L47" s="334">
        <v>4.5729</v>
      </c>
      <c r="M47" s="334">
        <v>5.2547000000000006</v>
      </c>
    </row>
    <row r="48">
      <c r="A48" s="244" t="s">
        <v>630</v>
      </c>
      <c r="B48" s="321">
        <v>0.53</v>
      </c>
      <c r="C48" s="321">
        <v>0.53</v>
      </c>
      <c r="D48" s="321">
        <v>0.67999999999999994</v>
      </c>
      <c r="E48" s="321">
        <v>1.1199999999999999</v>
      </c>
      <c r="F48" s="321">
        <v>1.8900000000000001</v>
      </c>
      <c r="G48" s="321">
        <v>2.87</v>
      </c>
      <c r="H48" s="321">
        <v>3.71</v>
      </c>
      <c r="I48" s="321">
        <v>5.54</v>
      </c>
      <c r="J48" s="321">
        <v>7.0000000000000009</v>
      </c>
      <c r="K48" s="334">
        <v>9</v>
      </c>
      <c r="L48" s="334">
        <v>9</v>
      </c>
      <c r="M48" s="334">
        <v>9</v>
      </c>
    </row>
    <row r="49">
      <c r="A49" s="244" t="s">
        <v>631</v>
      </c>
      <c r="B49" s="321">
        <v>0.5874</v>
      </c>
      <c r="C49" s="321">
        <v>0.5874</v>
      </c>
      <c r="D49" s="321">
        <v>0.7255</v>
      </c>
      <c r="E49" s="321">
        <v>1.1535</v>
      </c>
      <c r="F49" s="321">
        <v>1.9755000000000003</v>
      </c>
      <c r="G49" s="321">
        <v>3.3688000000000002</v>
      </c>
      <c r="H49" s="321">
        <v>3.9555</v>
      </c>
      <c r="I49" s="321">
        <v>6.0072</v>
      </c>
      <c r="J49" s="321">
        <v>7.5</v>
      </c>
      <c r="K49" s="334">
        <v>9.5</v>
      </c>
      <c r="L49" s="334">
        <v>9.5</v>
      </c>
      <c r="M49" s="334">
        <v>9.5</v>
      </c>
    </row>
    <row r="50">
      <c r="A50" s="244" t="s">
        <v>632</v>
      </c>
      <c r="B50" s="321">
        <v>0.64869999999999994</v>
      </c>
      <c r="C50" s="321">
        <v>0.64869999999999994</v>
      </c>
      <c r="D50" s="321">
        <v>0.8501</v>
      </c>
      <c r="E50" s="321">
        <v>1.3414000000000002</v>
      </c>
      <c r="F50" s="321">
        <v>2.39</v>
      </c>
      <c r="G50" s="321">
        <v>3.37</v>
      </c>
      <c r="H50" s="321">
        <v>4.21</v>
      </c>
      <c r="I50" s="321">
        <v>6.04</v>
      </c>
      <c r="J50" s="321">
        <v>7.5</v>
      </c>
      <c r="K50" s="334">
        <v>9.5</v>
      </c>
      <c r="L50" s="334">
        <v>9.5</v>
      </c>
      <c r="M50" s="334">
        <v>9.5</v>
      </c>
    </row>
    <row r="51">
      <c r="A51" s="244" t="s">
        <v>633</v>
      </c>
      <c r="B51" s="321">
        <v>1.03</v>
      </c>
      <c r="C51" s="321">
        <v>1.03</v>
      </c>
      <c r="D51" s="321">
        <v>1.18</v>
      </c>
      <c r="E51" s="321">
        <v>1.6199999999999999</v>
      </c>
      <c r="F51" s="321">
        <v>2.39</v>
      </c>
      <c r="G51" s="321">
        <v>3.37</v>
      </c>
      <c r="H51" s="321">
        <v>4.21</v>
      </c>
      <c r="I51" s="321">
        <v>6.04</v>
      </c>
      <c r="J51" s="321">
        <v>7.5</v>
      </c>
      <c r="K51" s="334">
        <v>9.5</v>
      </c>
      <c r="L51" s="334">
        <v>9.5</v>
      </c>
      <c r="M51" s="334">
        <v>9.5</v>
      </c>
    </row>
    <row r="52">
      <c r="A52" s="244" t="s">
        <v>634</v>
      </c>
      <c r="B52" s="321">
        <v>0.2</v>
      </c>
      <c r="C52" s="321">
        <v>0.2</v>
      </c>
      <c r="D52" s="321">
        <v>0.2</v>
      </c>
      <c r="E52" s="321">
        <v>0.2</v>
      </c>
      <c r="F52" s="321">
        <v>0.2</v>
      </c>
      <c r="G52" s="321">
        <v>0.2</v>
      </c>
      <c r="H52" s="321">
        <v>0.2</v>
      </c>
      <c r="I52" s="321">
        <v>0.2</v>
      </c>
      <c r="J52" s="321">
        <v>0.2</v>
      </c>
      <c r="K52" s="334">
        <v>0.2</v>
      </c>
      <c r="L52" s="334">
        <v>0.2</v>
      </c>
      <c r="M52" s="334">
        <v>0.2</v>
      </c>
    </row>
    <row r="53">
      <c r="A53" s="244" t="s">
        <v>635</v>
      </c>
      <c r="B53" s="321">
        <v>1.7054</v>
      </c>
      <c r="C53" s="321">
        <v>1.7054</v>
      </c>
      <c r="D53" s="321">
        <v>1.851</v>
      </c>
      <c r="E53" s="321">
        <v>1.9965</v>
      </c>
      <c r="F53" s="321">
        <v>1.9673</v>
      </c>
      <c r="G53" s="321">
        <v>2.7139</v>
      </c>
      <c r="H53" s="321">
        <v>3.4192</v>
      </c>
      <c r="I53" s="321">
        <v>3.9409</v>
      </c>
      <c r="J53" s="321">
        <v>4.4624999999999995</v>
      </c>
      <c r="K53" s="334">
        <v>5.5058000000000007</v>
      </c>
      <c r="L53" s="334">
        <v>8.1039</v>
      </c>
      <c r="M53" s="334">
        <v>11.8414</v>
      </c>
    </row>
    <row r="54">
      <c r="A54" s="244" t="s">
        <v>636</v>
      </c>
      <c r="B54" s="321">
        <v>2.2054</v>
      </c>
      <c r="C54" s="321">
        <v>2.2054</v>
      </c>
      <c r="D54" s="321">
        <v>2.351</v>
      </c>
      <c r="E54" s="321">
        <v>2.4965</v>
      </c>
      <c r="F54" s="321">
        <v>2.4673</v>
      </c>
      <c r="G54" s="321">
        <v>3.2139</v>
      </c>
      <c r="H54" s="321">
        <v>4.4192</v>
      </c>
      <c r="I54" s="321">
        <v>4.9409</v>
      </c>
      <c r="J54" s="321">
        <v>5.4625</v>
      </c>
      <c r="K54" s="334">
        <v>6.5058000000000007</v>
      </c>
      <c r="L54" s="334">
        <v>9.1039</v>
      </c>
      <c r="M54" s="334">
        <v>12.8414</v>
      </c>
    </row>
    <row r="55">
      <c r="A55" s="244" t="s">
        <v>637</v>
      </c>
      <c r="B55" s="321">
        <v>3.0799</v>
      </c>
      <c r="C55" s="321">
        <v>3.0799</v>
      </c>
      <c r="D55" s="321">
        <v>3.3722000000000003</v>
      </c>
      <c r="E55" s="321">
        <v>3.6527</v>
      </c>
      <c r="F55" s="321">
        <v>5.0945</v>
      </c>
      <c r="G55" s="321">
        <v>7.1502</v>
      </c>
      <c r="H55" s="321">
        <v>8.9862</v>
      </c>
      <c r="I55" s="321">
        <v>9.7499</v>
      </c>
      <c r="J55" s="321">
        <v>10.4462</v>
      </c>
      <c r="K55" s="334">
        <v>12.0523</v>
      </c>
      <c r="L55" s="334">
        <v>18</v>
      </c>
      <c r="M55" s="334">
        <v>18</v>
      </c>
    </row>
    <row r="56">
      <c r="A56" s="244" t="s">
        <v>638</v>
      </c>
      <c r="B56" s="321">
        <v>3.0429999999999997</v>
      </c>
      <c r="C56" s="321">
        <v>3.0429999999999997</v>
      </c>
      <c r="D56" s="321">
        <v>3.2881</v>
      </c>
      <c r="E56" s="321">
        <v>3.5231</v>
      </c>
      <c r="F56" s="321">
        <v>4.7608999999999995</v>
      </c>
      <c r="G56" s="321">
        <v>6.5896</v>
      </c>
      <c r="H56" s="321">
        <v>8.1937</v>
      </c>
      <c r="I56" s="321">
        <v>8.8636</v>
      </c>
      <c r="J56" s="321">
        <v>9.4738</v>
      </c>
      <c r="K56" s="334">
        <v>10.8905</v>
      </c>
      <c r="L56" s="334">
        <v>18</v>
      </c>
      <c r="M56" s="334">
        <v>18</v>
      </c>
    </row>
    <row r="57">
      <c r="A57" s="244" t="s">
        <v>639</v>
      </c>
      <c r="B57" s="321">
        <v>0.5581</v>
      </c>
      <c r="C57" s="321">
        <v>0.5581</v>
      </c>
      <c r="D57" s="321">
        <v>0.61349999999999993</v>
      </c>
      <c r="E57" s="321">
        <v>0.66880000000000006</v>
      </c>
      <c r="F57" s="321">
        <v>0.91999999999999993</v>
      </c>
      <c r="G57" s="321">
        <v>2.6597</v>
      </c>
      <c r="H57" s="321">
        <v>4.3507</v>
      </c>
      <c r="I57" s="321">
        <v>5.2468</v>
      </c>
      <c r="J57" s="321">
        <v>6.1429</v>
      </c>
      <c r="K57" s="334">
        <v>7.9351</v>
      </c>
      <c r="L57" s="334">
        <v>16.3834</v>
      </c>
      <c r="M57" s="334">
        <v>18</v>
      </c>
    </row>
    <row r="58">
      <c r="A58" s="244" t="s">
        <v>640</v>
      </c>
      <c r="B58" s="321">
        <v>3.3508000000000004</v>
      </c>
      <c r="C58" s="321">
        <v>3.3508000000000004</v>
      </c>
      <c r="D58" s="321">
        <v>3.6477999999999997</v>
      </c>
      <c r="E58" s="321">
        <v>3.9447</v>
      </c>
      <c r="F58" s="321">
        <v>5.8718</v>
      </c>
      <c r="G58" s="321">
        <v>5.7926</v>
      </c>
      <c r="H58" s="321">
        <v>18</v>
      </c>
      <c r="I58" s="321">
        <v>18</v>
      </c>
      <c r="J58" s="321">
        <v>18</v>
      </c>
      <c r="K58" s="334">
        <v>18</v>
      </c>
      <c r="L58" s="334">
        <v>18</v>
      </c>
      <c r="M58" s="334">
        <v>18</v>
      </c>
    </row>
    <row r="59"/>
    <row r="60">
      <c r="C60" s="233"/>
      <c r="E60" s="233"/>
      <c r="F60" s="233"/>
      <c r="G60" s="233"/>
      <c r="H60" s="233"/>
      <c r="I60" s="233"/>
      <c r="K60" s="233"/>
      <c r="L60" s="239"/>
      <c r="M60" s="239"/>
    </row>
    <row r="61">
      <c r="A61" s="244" t="s">
        <v>33</v>
      </c>
      <c r="K61" s="233"/>
      <c r="L61" s="239"/>
      <c r="M61" s="239"/>
    </row>
    <row r="62">
      <c r="A62" s="244" t="s">
        <v>641</v>
      </c>
    </row>
    <row r="63">
      <c r="A63" s="244" t="s">
        <v>642</v>
      </c>
    </row>
    <row r="64">
      <c r="A64" s="244" t="s">
        <v>643</v>
      </c>
    </row>
  </sheetData>
  <mergeCells>
    <mergeCell ref="A4:M4"/>
    <mergeCell ref="A25:M25"/>
    <mergeCell ref="A26:M26"/>
    <mergeCell ref="A1:M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06"/>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10.125" customWidth="1" style="233"/>
    <col min="3" max="3" width="10.125" customWidth="1" style="237"/>
    <col min="4" max="4" width="10.125" customWidth="1" style="233"/>
    <col min="5" max="5" width="10.125" customWidth="1" style="238"/>
    <col min="6" max="7" width="10.125" customWidth="1" style="237"/>
    <col min="8" max="9" width="10.125" customWidth="1" style="238"/>
    <col min="10" max="11" width="10.125" customWidth="1" style="233"/>
    <col min="12" max="14" width="10.125" customWidth="1" style="234"/>
    <col min="15" max="16384" width="8.75" customWidth="1" style="234"/>
  </cols>
  <sheetData>
    <row r="1" ht="24.95" customHeight="1" s="235" customFormat="1">
      <c r="A1" s="302" t="s">
        <v>0</v>
      </c>
      <c r="B1" s="302"/>
      <c r="C1" s="302"/>
      <c r="D1" s="302"/>
      <c r="E1" s="302"/>
      <c r="F1" s="302"/>
      <c r="G1" s="302"/>
      <c r="H1" s="302"/>
      <c r="I1" s="302"/>
      <c r="J1" s="302"/>
      <c r="K1" s="302"/>
      <c r="L1" s="302"/>
      <c r="M1" s="302"/>
      <c r="N1" s="302"/>
    </row>
    <row r="2" ht="14.25" customHeight="1">
      <c r="A2" s="236" t="s">
        <v>1</v>
      </c>
      <c r="N2" s="233" t="s">
        <v>2</v>
      </c>
    </row>
    <row r="3" ht="22.5" customHeight="1">
      <c r="A3" s="240" t="s">
        <v>644</v>
      </c>
      <c r="B3" s="241"/>
      <c r="C3" s="241"/>
      <c r="D3" s="241"/>
      <c r="E3" s="241"/>
      <c r="F3" s="241"/>
      <c r="G3" s="241"/>
      <c r="H3" s="241"/>
      <c r="I3" s="241"/>
      <c r="J3" s="241"/>
      <c r="K3" s="241"/>
    </row>
    <row r="4" ht="17.25" customHeight="1">
      <c r="A4" s="300" t="s">
        <v>645</v>
      </c>
      <c r="B4" s="300"/>
      <c r="C4" s="300"/>
      <c r="D4" s="300"/>
      <c r="E4" s="300"/>
      <c r="F4" s="300"/>
      <c r="G4" s="300"/>
      <c r="H4" s="300"/>
      <c r="I4" s="300"/>
      <c r="J4" s="300"/>
      <c r="K4" s="300"/>
      <c r="L4" s="300"/>
    </row>
    <row r="5" ht="17.25" customHeight="1" s="265" customFormat="1">
      <c r="A5" s="261" t="s">
        <v>646</v>
      </c>
      <c r="B5" s="268">
        <v>44925</v>
      </c>
      <c r="C5" s="268">
        <f>EDATE(B5,1)</f>
        <v>43861</v>
      </c>
      <c r="D5" s="268">
        <f ref="D5:N5" t="shared" si="0">EDATE(C5,1)</f>
        <v>43890</v>
      </c>
      <c r="E5" s="268">
        <f t="shared" si="0"/>
        <v>43919</v>
      </c>
      <c r="F5" s="268">
        <f t="shared" si="0"/>
        <v>43950</v>
      </c>
      <c r="G5" s="268">
        <f t="shared" si="0"/>
        <v>43980</v>
      </c>
      <c r="H5" s="268">
        <f t="shared" si="0"/>
        <v>44011</v>
      </c>
      <c r="I5" s="268">
        <f t="shared" si="0"/>
        <v>44041</v>
      </c>
      <c r="J5" s="268">
        <f t="shared" si="0"/>
        <v>44072</v>
      </c>
      <c r="K5" s="268">
        <f t="shared" si="0"/>
        <v>44103</v>
      </c>
      <c r="L5" s="268">
        <f t="shared" si="0"/>
        <v>44133</v>
      </c>
      <c r="M5" s="268">
        <f t="shared" si="0"/>
        <v>44164</v>
      </c>
      <c r="N5" s="268">
        <f t="shared" si="0"/>
        <v>44194</v>
      </c>
    </row>
    <row r="6">
      <c r="A6" s="244" t="s">
        <v>157</v>
      </c>
      <c r="L6" s="266"/>
    </row>
    <row r="7">
      <c r="A7" s="244" t="s">
        <v>158</v>
      </c>
    </row>
    <row r="8">
      <c r="A8" s="244" t="s">
        <v>159</v>
      </c>
      <c r="B8" s="333">
        <v>7280</v>
      </c>
      <c r="C8" s="333">
        <v>7356.05184005904</v>
      </c>
      <c r="D8" s="333">
        <v>7418.43536571458</v>
      </c>
      <c r="E8" s="333">
        <v>7480.87489258526</v>
      </c>
      <c r="F8" s="333">
        <v>7541.39312326198</v>
      </c>
      <c r="G8" s="333">
        <v>7598.3277888047</v>
      </c>
      <c r="H8" s="333">
        <v>7651.27409574058</v>
      </c>
      <c r="I8" s="333">
        <v>7702.12906386918</v>
      </c>
      <c r="J8" s="333">
        <v>7749.72404716595</v>
      </c>
      <c r="K8" s="333">
        <v>7794.6747289140594</v>
      </c>
      <c r="L8" s="336">
        <v>7836.19013456821</v>
      </c>
      <c r="M8" s="336">
        <v>7875.0074720107</v>
      </c>
      <c r="N8" s="336">
        <v>7911.21786881548</v>
      </c>
    </row>
    <row r="9">
      <c r="A9" s="244" t="s">
        <v>162</v>
      </c>
      <c r="B9" s="333">
        <v>5820</v>
      </c>
      <c r="C9" s="333">
        <v>5880.7996853219192</v>
      </c>
      <c r="D9" s="333">
        <v>5930.6722291839105</v>
      </c>
      <c r="E9" s="333">
        <v>5980.58954324811</v>
      </c>
      <c r="F9" s="333">
        <v>6028.97087601439</v>
      </c>
      <c r="G9" s="333">
        <v>6074.4873256653</v>
      </c>
      <c r="H9" s="333">
        <v>6116.81527983657</v>
      </c>
      <c r="I9" s="333">
        <v>6157.4713120492606</v>
      </c>
      <c r="J9" s="333">
        <v>6195.52114759696</v>
      </c>
      <c r="K9" s="333">
        <v>6231.45699481865</v>
      </c>
      <c r="L9" s="336">
        <v>6264.64650867953</v>
      </c>
      <c r="M9" s="336">
        <v>6295.6790504261407</v>
      </c>
      <c r="N9" s="336">
        <v>6324.62747204754</v>
      </c>
    </row>
    <row r="10">
      <c r="A10" s="267" t="s">
        <v>163</v>
      </c>
      <c r="B10" s="337">
        <v>13100</v>
      </c>
      <c r="C10" s="337">
        <v>13236.851525381</v>
      </c>
      <c r="D10" s="337">
        <v>13349.1075948985</v>
      </c>
      <c r="E10" s="337">
        <v>13461.4644358334</v>
      </c>
      <c r="F10" s="337">
        <v>13570.3639992764</v>
      </c>
      <c r="G10" s="337">
        <v>13672.815114469999</v>
      </c>
      <c r="H10" s="337">
        <v>13768.0893755771</v>
      </c>
      <c r="I10" s="337">
        <v>13859.600375918399</v>
      </c>
      <c r="J10" s="337">
        <v>13945.2451947629</v>
      </c>
      <c r="K10" s="337">
        <v>14026.1317237327</v>
      </c>
      <c r="L10" s="338">
        <v>14100.8366432477</v>
      </c>
      <c r="M10" s="338">
        <v>14170.6865224368</v>
      </c>
      <c r="N10" s="338">
        <v>14235.845340863001</v>
      </c>
    </row>
    <row r="11">
      <c r="A11" s="244" t="s">
        <v>164</v>
      </c>
    </row>
    <row r="12">
      <c r="A12" s="244" t="s">
        <v>165</v>
      </c>
      <c r="B12" s="333">
        <v>6852.73547631673</v>
      </c>
      <c r="C12" s="333">
        <v>6852.73547631673</v>
      </c>
      <c r="D12" s="333">
        <v>6852.73547631673</v>
      </c>
      <c r="E12" s="333">
        <v>6852.73547631673</v>
      </c>
      <c r="F12" s="333">
        <v>6852.73547631673</v>
      </c>
      <c r="G12" s="333">
        <v>6852.73547631673</v>
      </c>
      <c r="H12" s="333">
        <v>6852.73547631673</v>
      </c>
      <c r="I12" s="333">
        <v>6852.73547631673</v>
      </c>
      <c r="J12" s="333">
        <v>6852.73547631673</v>
      </c>
      <c r="K12" s="333">
        <v>6852.73547631673</v>
      </c>
      <c r="L12" s="336">
        <v>6852.73547631673</v>
      </c>
      <c r="M12" s="336">
        <v>6852.73547631673</v>
      </c>
      <c r="N12" s="336">
        <v>6852.73547631673</v>
      </c>
    </row>
    <row r="13">
      <c r="A13" s="244" t="s">
        <v>166</v>
      </c>
    </row>
    <row r="14">
      <c r="A14" s="244" t="s">
        <v>167</v>
      </c>
      <c r="B14" s="333">
        <v>8643</v>
      </c>
      <c r="C14" s="333">
        <v>8643</v>
      </c>
      <c r="D14" s="333">
        <v>8643</v>
      </c>
      <c r="E14" s="333">
        <v>8643</v>
      </c>
      <c r="F14" s="333">
        <v>8643</v>
      </c>
      <c r="G14" s="333">
        <v>8643</v>
      </c>
      <c r="H14" s="333">
        <v>8643</v>
      </c>
      <c r="I14" s="333">
        <v>8643</v>
      </c>
      <c r="J14" s="333">
        <v>8643</v>
      </c>
      <c r="K14" s="333">
        <v>8643</v>
      </c>
      <c r="L14" s="336">
        <v>8643</v>
      </c>
      <c r="M14" s="336">
        <v>8643</v>
      </c>
      <c r="N14" s="336">
        <v>8643</v>
      </c>
    </row>
    <row r="15">
      <c r="A15" s="267" t="s">
        <v>169</v>
      </c>
      <c r="B15" s="337">
        <v>8643</v>
      </c>
      <c r="C15" s="337">
        <v>8643</v>
      </c>
      <c r="D15" s="337">
        <v>8643</v>
      </c>
      <c r="E15" s="337">
        <v>8643</v>
      </c>
      <c r="F15" s="337">
        <v>8643</v>
      </c>
      <c r="G15" s="337">
        <v>8643</v>
      </c>
      <c r="H15" s="337">
        <v>8643</v>
      </c>
      <c r="I15" s="337">
        <v>8643</v>
      </c>
      <c r="J15" s="337">
        <v>8643</v>
      </c>
      <c r="K15" s="337">
        <v>8643</v>
      </c>
      <c r="L15" s="338">
        <v>8643</v>
      </c>
      <c r="M15" s="338">
        <v>8643</v>
      </c>
      <c r="N15" s="338">
        <v>8643</v>
      </c>
    </row>
    <row r="16">
      <c r="A16" s="244" t="s">
        <v>170</v>
      </c>
      <c r="B16" s="333">
        <v>415</v>
      </c>
      <c r="C16" s="333">
        <v>415</v>
      </c>
      <c r="D16" s="333">
        <v>415</v>
      </c>
      <c r="E16" s="333">
        <v>415</v>
      </c>
      <c r="F16" s="333">
        <v>415</v>
      </c>
      <c r="G16" s="333">
        <v>415</v>
      </c>
      <c r="H16" s="333">
        <v>415</v>
      </c>
      <c r="I16" s="333">
        <v>415</v>
      </c>
      <c r="J16" s="333">
        <v>415</v>
      </c>
      <c r="K16" s="333">
        <v>415</v>
      </c>
      <c r="L16" s="336">
        <v>415</v>
      </c>
      <c r="M16" s="336">
        <v>415</v>
      </c>
      <c r="N16" s="336">
        <v>415</v>
      </c>
    </row>
    <row r="17">
      <c r="A17" s="244" t="s">
        <v>171</v>
      </c>
    </row>
    <row r="18">
      <c r="A18" s="244" t="s">
        <v>172</v>
      </c>
    </row>
    <row r="19">
      <c r="A19" s="244" t="s">
        <v>173</v>
      </c>
      <c r="B19" s="333">
        <v>650</v>
      </c>
      <c r="C19" s="333">
        <v>650</v>
      </c>
      <c r="D19" s="333">
        <v>650</v>
      </c>
      <c r="E19" s="333">
        <v>650</v>
      </c>
      <c r="F19" s="333">
        <v>650</v>
      </c>
      <c r="G19" s="333">
        <v>650</v>
      </c>
      <c r="H19" s="333">
        <v>650</v>
      </c>
      <c r="I19" s="333">
        <v>650</v>
      </c>
      <c r="J19" s="333">
        <v>650</v>
      </c>
      <c r="K19" s="333">
        <v>650</v>
      </c>
      <c r="L19" s="336">
        <v>650</v>
      </c>
      <c r="M19" s="336">
        <v>650</v>
      </c>
      <c r="N19" s="336">
        <v>650</v>
      </c>
    </row>
    <row r="20">
      <c r="A20" s="267" t="s">
        <v>175</v>
      </c>
      <c r="B20" s="337">
        <v>650</v>
      </c>
      <c r="C20" s="337">
        <v>650</v>
      </c>
      <c r="D20" s="337">
        <v>650</v>
      </c>
      <c r="E20" s="337">
        <v>650</v>
      </c>
      <c r="F20" s="337">
        <v>650</v>
      </c>
      <c r="G20" s="337">
        <v>650</v>
      </c>
      <c r="H20" s="337">
        <v>650</v>
      </c>
      <c r="I20" s="337">
        <v>650</v>
      </c>
      <c r="J20" s="337">
        <v>650</v>
      </c>
      <c r="K20" s="337">
        <v>650</v>
      </c>
      <c r="L20" s="338">
        <v>650</v>
      </c>
      <c r="M20" s="338">
        <v>650</v>
      </c>
      <c r="N20" s="338">
        <v>650</v>
      </c>
    </row>
    <row r="21">
      <c r="A21" s="244" t="s">
        <v>176</v>
      </c>
    </row>
    <row r="22">
      <c r="A22" s="244" t="s">
        <v>177</v>
      </c>
      <c r="B22" s="333">
        <v>60.0000000000001</v>
      </c>
      <c r="C22" s="333">
        <v>60.0000000000001</v>
      </c>
      <c r="D22" s="333">
        <v>60.0000000000001</v>
      </c>
      <c r="E22" s="333">
        <v>60.0000000000001</v>
      </c>
      <c r="F22" s="333">
        <v>60.0000000000001</v>
      </c>
      <c r="G22" s="333">
        <v>60.0000000000001</v>
      </c>
      <c r="H22" s="333">
        <v>60.0000000000001</v>
      </c>
      <c r="I22" s="333">
        <v>60.0000000000001</v>
      </c>
      <c r="J22" s="333">
        <v>60.0000000000001</v>
      </c>
      <c r="K22" s="333">
        <v>60.0000000000001</v>
      </c>
      <c r="L22" s="336">
        <v>60.0000000000001</v>
      </c>
      <c r="M22" s="336">
        <v>60.0000000000001</v>
      </c>
      <c r="N22" s="336">
        <v>60.0000000000001</v>
      </c>
    </row>
    <row r="23">
      <c r="A23" s="267" t="s">
        <v>178</v>
      </c>
      <c r="B23" s="337">
        <v>60.0000000000001</v>
      </c>
      <c r="C23" s="337">
        <v>60.0000000000001</v>
      </c>
      <c r="D23" s="337">
        <v>60.0000000000001</v>
      </c>
      <c r="E23" s="337">
        <v>60.0000000000001</v>
      </c>
      <c r="F23" s="337">
        <v>60.0000000000001</v>
      </c>
      <c r="G23" s="337">
        <v>60.0000000000001</v>
      </c>
      <c r="H23" s="337">
        <v>60.0000000000001</v>
      </c>
      <c r="I23" s="337">
        <v>60.0000000000001</v>
      </c>
      <c r="J23" s="337">
        <v>60.0000000000001</v>
      </c>
      <c r="K23" s="337">
        <v>60.0000000000001</v>
      </c>
      <c r="L23" s="338">
        <v>60.0000000000001</v>
      </c>
      <c r="M23" s="338">
        <v>60.0000000000001</v>
      </c>
      <c r="N23" s="338">
        <v>60.0000000000001</v>
      </c>
    </row>
    <row r="24">
      <c r="A24" s="267" t="s">
        <v>179</v>
      </c>
      <c r="B24" s="337">
        <v>710</v>
      </c>
      <c r="C24" s="337">
        <v>710</v>
      </c>
      <c r="D24" s="337">
        <v>710</v>
      </c>
      <c r="E24" s="337">
        <v>710</v>
      </c>
      <c r="F24" s="337">
        <v>710</v>
      </c>
      <c r="G24" s="337">
        <v>710</v>
      </c>
      <c r="H24" s="337">
        <v>710</v>
      </c>
      <c r="I24" s="337">
        <v>710</v>
      </c>
      <c r="J24" s="337">
        <v>710</v>
      </c>
      <c r="K24" s="337">
        <v>710</v>
      </c>
      <c r="L24" s="338">
        <v>710</v>
      </c>
      <c r="M24" s="338">
        <v>710</v>
      </c>
      <c r="N24" s="338">
        <v>710</v>
      </c>
    </row>
    <row r="25">
      <c r="A25" s="267" t="s">
        <v>180</v>
      </c>
      <c r="B25" s="337">
        <v>16620.7354763167</v>
      </c>
      <c r="C25" s="337">
        <v>16620.7354763167</v>
      </c>
      <c r="D25" s="337">
        <v>16620.7354763167</v>
      </c>
      <c r="E25" s="337">
        <v>16620.7354763167</v>
      </c>
      <c r="F25" s="337">
        <v>16620.7354763167</v>
      </c>
      <c r="G25" s="337">
        <v>16620.7354763167</v>
      </c>
      <c r="H25" s="337">
        <v>16620.7354763167</v>
      </c>
      <c r="I25" s="337">
        <v>16620.7354763167</v>
      </c>
      <c r="J25" s="337">
        <v>16620.7354763167</v>
      </c>
      <c r="K25" s="337">
        <v>16620.7354763167</v>
      </c>
      <c r="L25" s="338">
        <v>16620.7354763167</v>
      </c>
      <c r="M25" s="338">
        <v>16620.7354763167</v>
      </c>
      <c r="N25" s="338">
        <v>16620.7354763167</v>
      </c>
    </row>
    <row r="26">
      <c r="A26" s="244" t="s">
        <v>181</v>
      </c>
    </row>
    <row r="27">
      <c r="A27" s="244" t="s">
        <v>182</v>
      </c>
    </row>
    <row r="28">
      <c r="A28" s="244" t="s">
        <v>183</v>
      </c>
    </row>
    <row r="29">
      <c r="A29" s="244" t="s">
        <v>184</v>
      </c>
      <c r="B29" s="333">
        <v>2114</v>
      </c>
      <c r="C29" s="333">
        <v>2114</v>
      </c>
      <c r="D29" s="333">
        <v>2114</v>
      </c>
      <c r="E29" s="333">
        <v>2114</v>
      </c>
      <c r="F29" s="333">
        <v>2114</v>
      </c>
      <c r="G29" s="333">
        <v>2114</v>
      </c>
      <c r="H29" s="333">
        <v>2114</v>
      </c>
      <c r="I29" s="333">
        <v>2114</v>
      </c>
      <c r="J29" s="333">
        <v>2114</v>
      </c>
      <c r="K29" s="333">
        <v>2114</v>
      </c>
      <c r="L29" s="336">
        <v>2114</v>
      </c>
      <c r="M29" s="336">
        <v>2114</v>
      </c>
      <c r="N29" s="336">
        <v>2114</v>
      </c>
    </row>
    <row r="30">
      <c r="A30" s="244" t="s">
        <v>185</v>
      </c>
      <c r="B30" s="333">
        <v>2346</v>
      </c>
      <c r="C30" s="333">
        <v>2346</v>
      </c>
      <c r="D30" s="333">
        <v>2346</v>
      </c>
      <c r="E30" s="333">
        <v>2346</v>
      </c>
      <c r="F30" s="333">
        <v>2346</v>
      </c>
      <c r="G30" s="333">
        <v>2346</v>
      </c>
      <c r="H30" s="333">
        <v>2346</v>
      </c>
      <c r="I30" s="333">
        <v>2346</v>
      </c>
      <c r="J30" s="333">
        <v>2346</v>
      </c>
      <c r="K30" s="333">
        <v>2346</v>
      </c>
      <c r="L30" s="336">
        <v>2346</v>
      </c>
      <c r="M30" s="336">
        <v>2346</v>
      </c>
      <c r="N30" s="336">
        <v>2346</v>
      </c>
    </row>
    <row r="31">
      <c r="A31" s="267" t="s">
        <v>186</v>
      </c>
      <c r="B31" s="337">
        <v>4460</v>
      </c>
      <c r="C31" s="337">
        <v>4460</v>
      </c>
      <c r="D31" s="337">
        <v>4460</v>
      </c>
      <c r="E31" s="337">
        <v>4460</v>
      </c>
      <c r="F31" s="337">
        <v>4460</v>
      </c>
      <c r="G31" s="337">
        <v>4460</v>
      </c>
      <c r="H31" s="337">
        <v>4460</v>
      </c>
      <c r="I31" s="337">
        <v>4460</v>
      </c>
      <c r="J31" s="337">
        <v>4460</v>
      </c>
      <c r="K31" s="337">
        <v>4460</v>
      </c>
      <c r="L31" s="338">
        <v>4460</v>
      </c>
      <c r="M31" s="338">
        <v>4460</v>
      </c>
      <c r="N31" s="338">
        <v>4460</v>
      </c>
    </row>
    <row r="32">
      <c r="A32" s="244" t="s">
        <v>187</v>
      </c>
      <c r="B32" s="333">
        <v>4664.00000000001</v>
      </c>
      <c r="C32" s="333">
        <v>4664.00000000001</v>
      </c>
      <c r="D32" s="333">
        <v>4664.00000000001</v>
      </c>
      <c r="E32" s="333">
        <v>4664.00000000001</v>
      </c>
      <c r="F32" s="333">
        <v>4664.00000000001</v>
      </c>
      <c r="G32" s="333">
        <v>4664.00000000001</v>
      </c>
      <c r="H32" s="333">
        <v>4664.00000000001</v>
      </c>
      <c r="I32" s="333">
        <v>4664.00000000001</v>
      </c>
      <c r="J32" s="333">
        <v>4664.00000000001</v>
      </c>
      <c r="K32" s="333">
        <v>4664.00000000001</v>
      </c>
      <c r="L32" s="336">
        <v>4664.00000000001</v>
      </c>
      <c r="M32" s="336">
        <v>4664.00000000001</v>
      </c>
      <c r="N32" s="336">
        <v>4664.00000000001</v>
      </c>
    </row>
    <row r="33">
      <c r="A33" s="244" t="s">
        <v>188</v>
      </c>
    </row>
    <row r="34">
      <c r="A34" s="244" t="s">
        <v>189</v>
      </c>
      <c r="B34" s="333">
        <v>2120</v>
      </c>
      <c r="C34" s="333">
        <v>2120</v>
      </c>
      <c r="D34" s="333">
        <v>2120</v>
      </c>
      <c r="E34" s="333">
        <v>2120</v>
      </c>
      <c r="F34" s="333">
        <v>2120</v>
      </c>
      <c r="G34" s="333">
        <v>2120</v>
      </c>
      <c r="H34" s="333">
        <v>2120</v>
      </c>
      <c r="I34" s="333">
        <v>2120</v>
      </c>
      <c r="J34" s="333">
        <v>2120</v>
      </c>
      <c r="K34" s="333">
        <v>2120</v>
      </c>
      <c r="L34" s="336">
        <v>2120</v>
      </c>
      <c r="M34" s="336">
        <v>2120</v>
      </c>
      <c r="N34" s="336">
        <v>2120</v>
      </c>
    </row>
    <row r="35">
      <c r="A35" s="244" t="s">
        <v>190</v>
      </c>
    </row>
    <row r="36">
      <c r="A36" s="244" t="s">
        <v>191</v>
      </c>
      <c r="B36" s="333">
        <v>67967.9999999999</v>
      </c>
      <c r="C36" s="333">
        <v>67967.9999999999</v>
      </c>
      <c r="D36" s="333">
        <v>67967.9999999999</v>
      </c>
      <c r="E36" s="333">
        <v>67967.9999999999</v>
      </c>
      <c r="F36" s="333">
        <v>67967.9999999999</v>
      </c>
      <c r="G36" s="333">
        <v>67967.9999999999</v>
      </c>
      <c r="H36" s="333">
        <v>67967.9999999999</v>
      </c>
      <c r="I36" s="333">
        <v>67967.9999999999</v>
      </c>
      <c r="J36" s="333">
        <v>67967.9999999999</v>
      </c>
      <c r="K36" s="333">
        <v>67967.9999999999</v>
      </c>
      <c r="L36" s="336">
        <v>67967.9999999999</v>
      </c>
      <c r="M36" s="336">
        <v>67967.9999999999</v>
      </c>
      <c r="N36" s="336">
        <v>67967.9999999999</v>
      </c>
    </row>
    <row r="37">
      <c r="A37" s="244" t="s">
        <v>192</v>
      </c>
      <c r="B37" s="333">
        <v>952.00000000000193</v>
      </c>
      <c r="C37" s="333">
        <v>952.00000000000193</v>
      </c>
      <c r="D37" s="333">
        <v>952.00000000000193</v>
      </c>
      <c r="E37" s="333">
        <v>952.00000000000193</v>
      </c>
      <c r="F37" s="333">
        <v>952.00000000000193</v>
      </c>
      <c r="G37" s="333">
        <v>952.00000000000193</v>
      </c>
      <c r="H37" s="333">
        <v>952.00000000000193</v>
      </c>
      <c r="I37" s="333">
        <v>952.00000000000193</v>
      </c>
      <c r="J37" s="333">
        <v>952.00000000000193</v>
      </c>
      <c r="K37" s="333">
        <v>952.00000000000193</v>
      </c>
      <c r="L37" s="336">
        <v>952.00000000000193</v>
      </c>
      <c r="M37" s="336">
        <v>952.00000000000193</v>
      </c>
      <c r="N37" s="336">
        <v>952.00000000000193</v>
      </c>
    </row>
    <row r="38">
      <c r="A38" s="267" t="s">
        <v>193</v>
      </c>
      <c r="B38" s="337">
        <v>68919.9999999999</v>
      </c>
      <c r="C38" s="337">
        <v>68919.9999999999</v>
      </c>
      <c r="D38" s="337">
        <v>68919.9999999999</v>
      </c>
      <c r="E38" s="337">
        <v>68919.9999999999</v>
      </c>
      <c r="F38" s="337">
        <v>68919.9999999999</v>
      </c>
      <c r="G38" s="337">
        <v>68919.9999999999</v>
      </c>
      <c r="H38" s="337">
        <v>68919.9999999999</v>
      </c>
      <c r="I38" s="337">
        <v>68919.9999999999</v>
      </c>
      <c r="J38" s="337">
        <v>68919.9999999999</v>
      </c>
      <c r="K38" s="337">
        <v>68919.9999999999</v>
      </c>
      <c r="L38" s="338">
        <v>68919.9999999999</v>
      </c>
      <c r="M38" s="338">
        <v>68919.9999999999</v>
      </c>
      <c r="N38" s="338">
        <v>68919.9999999999</v>
      </c>
    </row>
    <row r="39">
      <c r="A39" s="267" t="s">
        <v>194</v>
      </c>
      <c r="B39" s="337">
        <v>71039.9999999999</v>
      </c>
      <c r="C39" s="337">
        <v>71039.9999999999</v>
      </c>
      <c r="D39" s="337">
        <v>71039.9999999999</v>
      </c>
      <c r="E39" s="337">
        <v>71039.9999999999</v>
      </c>
      <c r="F39" s="337">
        <v>71039.9999999999</v>
      </c>
      <c r="G39" s="337">
        <v>71039.9999999999</v>
      </c>
      <c r="H39" s="337">
        <v>71039.9999999999</v>
      </c>
      <c r="I39" s="337">
        <v>71039.9999999999</v>
      </c>
      <c r="J39" s="337">
        <v>71039.9999999999</v>
      </c>
      <c r="K39" s="337">
        <v>71039.9999999999</v>
      </c>
      <c r="L39" s="338">
        <v>71039.9999999999</v>
      </c>
      <c r="M39" s="338">
        <v>71039.9999999999</v>
      </c>
      <c r="N39" s="338">
        <v>71039.9999999999</v>
      </c>
    </row>
    <row r="40">
      <c r="A40" s="244" t="s">
        <v>195</v>
      </c>
    </row>
    <row r="41">
      <c r="A41" s="244" t="s">
        <v>196</v>
      </c>
      <c r="B41" s="333">
        <v>8730</v>
      </c>
      <c r="C41" s="333">
        <v>8730</v>
      </c>
      <c r="D41" s="333">
        <v>8730</v>
      </c>
      <c r="E41" s="333">
        <v>8730</v>
      </c>
      <c r="F41" s="333">
        <v>8730</v>
      </c>
      <c r="G41" s="333">
        <v>8730</v>
      </c>
      <c r="H41" s="333">
        <v>8730</v>
      </c>
      <c r="I41" s="333">
        <v>8730</v>
      </c>
      <c r="J41" s="333">
        <v>8730</v>
      </c>
      <c r="K41" s="333">
        <v>8730</v>
      </c>
      <c r="L41" s="336">
        <v>8730</v>
      </c>
      <c r="M41" s="336">
        <v>8730</v>
      </c>
      <c r="N41" s="336">
        <v>8730</v>
      </c>
    </row>
    <row r="42">
      <c r="A42" s="244" t="s">
        <v>197</v>
      </c>
      <c r="B42" s="333">
        <v>544.99999999999807</v>
      </c>
      <c r="C42" s="333">
        <v>544.99999999999807</v>
      </c>
      <c r="D42" s="333">
        <v>544.99999999999807</v>
      </c>
      <c r="E42" s="333">
        <v>544.99999999999807</v>
      </c>
      <c r="F42" s="333">
        <v>544.99999999999807</v>
      </c>
      <c r="G42" s="333">
        <v>544.99999999999807</v>
      </c>
      <c r="H42" s="333">
        <v>544.99999999999807</v>
      </c>
      <c r="I42" s="333">
        <v>544.99999999999807</v>
      </c>
      <c r="J42" s="333">
        <v>544.99999999999807</v>
      </c>
      <c r="K42" s="333">
        <v>544.99999999999807</v>
      </c>
      <c r="L42" s="336">
        <v>544.99999999999807</v>
      </c>
      <c r="M42" s="336">
        <v>544.99999999999807</v>
      </c>
      <c r="N42" s="336">
        <v>544.99999999999807</v>
      </c>
    </row>
    <row r="43">
      <c r="A43" s="267" t="s">
        <v>198</v>
      </c>
      <c r="B43" s="337">
        <v>9275</v>
      </c>
      <c r="C43" s="337">
        <v>9275</v>
      </c>
      <c r="D43" s="337">
        <v>9275</v>
      </c>
      <c r="E43" s="337">
        <v>9275</v>
      </c>
      <c r="F43" s="337">
        <v>9275</v>
      </c>
      <c r="G43" s="337">
        <v>9275</v>
      </c>
      <c r="H43" s="337">
        <v>9275</v>
      </c>
      <c r="I43" s="337">
        <v>9275</v>
      </c>
      <c r="J43" s="337">
        <v>9275</v>
      </c>
      <c r="K43" s="337">
        <v>9275</v>
      </c>
      <c r="L43" s="338">
        <v>9275</v>
      </c>
      <c r="M43" s="338">
        <v>9275</v>
      </c>
      <c r="N43" s="338">
        <v>9275</v>
      </c>
    </row>
    <row r="44">
      <c r="A44" s="267" t="s">
        <v>199</v>
      </c>
      <c r="B44" s="337">
        <v>89438.9999999999</v>
      </c>
      <c r="C44" s="337">
        <v>89438.9999999999</v>
      </c>
      <c r="D44" s="337">
        <v>89438.9999999999</v>
      </c>
      <c r="E44" s="337">
        <v>89438.9999999999</v>
      </c>
      <c r="F44" s="337">
        <v>89438.9999999999</v>
      </c>
      <c r="G44" s="337">
        <v>89438.9999999999</v>
      </c>
      <c r="H44" s="337">
        <v>89438.9999999999</v>
      </c>
      <c r="I44" s="337">
        <v>89438.9999999999</v>
      </c>
      <c r="J44" s="337">
        <v>89438.9999999999</v>
      </c>
      <c r="K44" s="337">
        <v>89438.9999999999</v>
      </c>
      <c r="L44" s="338">
        <v>89438.9999999999</v>
      </c>
      <c r="M44" s="338">
        <v>89438.9999999999</v>
      </c>
      <c r="N44" s="338">
        <v>89438.9999999999</v>
      </c>
    </row>
    <row r="45">
      <c r="A45" s="244" t="s">
        <v>200</v>
      </c>
      <c r="B45" s="333">
        <v>889</v>
      </c>
      <c r="C45" s="333">
        <v>889</v>
      </c>
      <c r="D45" s="333">
        <v>889</v>
      </c>
      <c r="E45" s="333">
        <v>889</v>
      </c>
      <c r="F45" s="333">
        <v>889</v>
      </c>
      <c r="G45" s="333">
        <v>889</v>
      </c>
      <c r="H45" s="333">
        <v>889</v>
      </c>
      <c r="I45" s="333">
        <v>889</v>
      </c>
      <c r="J45" s="333">
        <v>889</v>
      </c>
      <c r="K45" s="333">
        <v>889</v>
      </c>
      <c r="L45" s="336">
        <v>889</v>
      </c>
      <c r="M45" s="336">
        <v>889</v>
      </c>
      <c r="N45" s="336">
        <v>889</v>
      </c>
    </row>
    <row r="46">
      <c r="A46" s="244" t="s">
        <v>201</v>
      </c>
      <c r="B46" s="333">
        <v>6160</v>
      </c>
      <c r="C46" s="333">
        <v>6160</v>
      </c>
      <c r="D46" s="333">
        <v>6160</v>
      </c>
      <c r="E46" s="333">
        <v>6160</v>
      </c>
      <c r="F46" s="333">
        <v>6160</v>
      </c>
      <c r="G46" s="333">
        <v>6160</v>
      </c>
      <c r="H46" s="333">
        <v>6160</v>
      </c>
      <c r="I46" s="333">
        <v>6160</v>
      </c>
      <c r="J46" s="333">
        <v>6160</v>
      </c>
      <c r="K46" s="333">
        <v>6160</v>
      </c>
      <c r="L46" s="336">
        <v>6160</v>
      </c>
      <c r="M46" s="336">
        <v>6160</v>
      </c>
      <c r="N46" s="336">
        <v>6160</v>
      </c>
    </row>
    <row r="47">
      <c r="A47" s="244" t="s">
        <v>202</v>
      </c>
    </row>
    <row r="48">
      <c r="A48" s="244" t="s">
        <v>203</v>
      </c>
      <c r="B48" s="333">
        <v>6523</v>
      </c>
      <c r="C48" s="333">
        <v>6523</v>
      </c>
      <c r="D48" s="333">
        <v>6523</v>
      </c>
      <c r="E48" s="333">
        <v>6523</v>
      </c>
      <c r="F48" s="333">
        <v>6523</v>
      </c>
      <c r="G48" s="333">
        <v>6523</v>
      </c>
      <c r="H48" s="333">
        <v>6523</v>
      </c>
      <c r="I48" s="333">
        <v>6523</v>
      </c>
      <c r="J48" s="333">
        <v>6523</v>
      </c>
      <c r="K48" s="333">
        <v>6523</v>
      </c>
      <c r="L48" s="336">
        <v>6523</v>
      </c>
      <c r="M48" s="336">
        <v>6523</v>
      </c>
      <c r="N48" s="336">
        <v>6523</v>
      </c>
    </row>
    <row r="49">
      <c r="A49" s="244" t="s">
        <v>204</v>
      </c>
      <c r="B49" s="333">
        <v>3486</v>
      </c>
      <c r="C49" s="333">
        <v>3486</v>
      </c>
      <c r="D49" s="333">
        <v>3486</v>
      </c>
      <c r="E49" s="333">
        <v>3486</v>
      </c>
      <c r="F49" s="333">
        <v>3486</v>
      </c>
      <c r="G49" s="333">
        <v>3486</v>
      </c>
      <c r="H49" s="333">
        <v>3486</v>
      </c>
      <c r="I49" s="333">
        <v>3486</v>
      </c>
      <c r="J49" s="333">
        <v>3486</v>
      </c>
      <c r="K49" s="333">
        <v>3486</v>
      </c>
      <c r="L49" s="336">
        <v>3486</v>
      </c>
      <c r="M49" s="336">
        <v>3486</v>
      </c>
      <c r="N49" s="336">
        <v>3486</v>
      </c>
    </row>
    <row r="50">
      <c r="A50" s="267" t="s">
        <v>205</v>
      </c>
      <c r="B50" s="337">
        <v>10009</v>
      </c>
      <c r="C50" s="337">
        <v>10009</v>
      </c>
      <c r="D50" s="337">
        <v>10009</v>
      </c>
      <c r="E50" s="337">
        <v>10009</v>
      </c>
      <c r="F50" s="337">
        <v>10009</v>
      </c>
      <c r="G50" s="337">
        <v>10009</v>
      </c>
      <c r="H50" s="337">
        <v>10009</v>
      </c>
      <c r="I50" s="337">
        <v>10009</v>
      </c>
      <c r="J50" s="337">
        <v>10009</v>
      </c>
      <c r="K50" s="337">
        <v>10009</v>
      </c>
      <c r="L50" s="338">
        <v>10009</v>
      </c>
      <c r="M50" s="338">
        <v>10009</v>
      </c>
      <c r="N50" s="338">
        <v>10009</v>
      </c>
    </row>
    <row r="51">
      <c r="A51" s="267" t="s">
        <v>206</v>
      </c>
      <c r="B51" s="337">
        <v>106497</v>
      </c>
      <c r="C51" s="337">
        <v>106497</v>
      </c>
      <c r="D51" s="337">
        <v>106497</v>
      </c>
      <c r="E51" s="337">
        <v>106497</v>
      </c>
      <c r="F51" s="337">
        <v>106497</v>
      </c>
      <c r="G51" s="337">
        <v>106497</v>
      </c>
      <c r="H51" s="337">
        <v>106497</v>
      </c>
      <c r="I51" s="337">
        <v>106497</v>
      </c>
      <c r="J51" s="337">
        <v>106497</v>
      </c>
      <c r="K51" s="337">
        <v>106497</v>
      </c>
      <c r="L51" s="338">
        <v>106497</v>
      </c>
      <c r="M51" s="338">
        <v>106497</v>
      </c>
      <c r="N51" s="338">
        <v>106497</v>
      </c>
    </row>
    <row r="52">
      <c r="A52" s="244" t="s">
        <v>207</v>
      </c>
    </row>
    <row r="53">
      <c r="A53" s="244" t="s">
        <v>208</v>
      </c>
      <c r="B53" s="333">
        <v>1710</v>
      </c>
      <c r="C53" s="333">
        <v>1710</v>
      </c>
      <c r="D53" s="333">
        <v>1710</v>
      </c>
      <c r="E53" s="333">
        <v>1710</v>
      </c>
      <c r="F53" s="333">
        <v>1710</v>
      </c>
      <c r="G53" s="333">
        <v>1710</v>
      </c>
      <c r="H53" s="333">
        <v>1710</v>
      </c>
      <c r="I53" s="333">
        <v>1710</v>
      </c>
      <c r="J53" s="333">
        <v>1710</v>
      </c>
      <c r="K53" s="333">
        <v>1710</v>
      </c>
      <c r="L53" s="336">
        <v>1710</v>
      </c>
      <c r="M53" s="336">
        <v>1710</v>
      </c>
      <c r="N53" s="336">
        <v>1710</v>
      </c>
    </row>
    <row r="54">
      <c r="A54" s="244" t="s">
        <v>209</v>
      </c>
      <c r="B54" s="333">
        <v>4101</v>
      </c>
      <c r="C54" s="333">
        <v>4101</v>
      </c>
      <c r="D54" s="333">
        <v>4101</v>
      </c>
      <c r="E54" s="333">
        <v>4101</v>
      </c>
      <c r="F54" s="333">
        <v>4101</v>
      </c>
      <c r="G54" s="333">
        <v>4101</v>
      </c>
      <c r="H54" s="333">
        <v>4101</v>
      </c>
      <c r="I54" s="333">
        <v>4101</v>
      </c>
      <c r="J54" s="333">
        <v>4101</v>
      </c>
      <c r="K54" s="333">
        <v>4101</v>
      </c>
      <c r="L54" s="336">
        <v>4101</v>
      </c>
      <c r="M54" s="336">
        <v>4101</v>
      </c>
      <c r="N54" s="336">
        <v>4101</v>
      </c>
    </row>
    <row r="55">
      <c r="A55" s="244" t="s">
        <v>210</v>
      </c>
      <c r="B55" s="333">
        <v>-1406</v>
      </c>
      <c r="C55" s="333">
        <v>-1406</v>
      </c>
      <c r="D55" s="333">
        <v>-1406</v>
      </c>
      <c r="E55" s="333">
        <v>-1406</v>
      </c>
      <c r="F55" s="333">
        <v>-1406</v>
      </c>
      <c r="G55" s="333">
        <v>-1406</v>
      </c>
      <c r="H55" s="333">
        <v>-1406</v>
      </c>
      <c r="I55" s="333">
        <v>-1406</v>
      </c>
      <c r="J55" s="333">
        <v>-1406</v>
      </c>
      <c r="K55" s="333">
        <v>-1406</v>
      </c>
      <c r="L55" s="336">
        <v>-1406</v>
      </c>
      <c r="M55" s="336">
        <v>-1406</v>
      </c>
      <c r="N55" s="336">
        <v>-1406</v>
      </c>
    </row>
    <row r="56">
      <c r="A56" s="267" t="s">
        <v>211</v>
      </c>
      <c r="B56" s="337">
        <v>4405</v>
      </c>
      <c r="C56" s="337">
        <v>4405</v>
      </c>
      <c r="D56" s="337">
        <v>4405</v>
      </c>
      <c r="E56" s="337">
        <v>4405</v>
      </c>
      <c r="F56" s="337">
        <v>4405</v>
      </c>
      <c r="G56" s="337">
        <v>4405</v>
      </c>
      <c r="H56" s="337">
        <v>4405</v>
      </c>
      <c r="I56" s="337">
        <v>4405</v>
      </c>
      <c r="J56" s="337">
        <v>4405</v>
      </c>
      <c r="K56" s="337">
        <v>4405</v>
      </c>
      <c r="L56" s="338">
        <v>4405</v>
      </c>
      <c r="M56" s="338">
        <v>4405</v>
      </c>
      <c r="N56" s="338">
        <v>4405</v>
      </c>
    </row>
    <row r="57">
      <c r="A57" s="267" t="s">
        <v>157</v>
      </c>
      <c r="B57" s="337">
        <v>140622.735476317</v>
      </c>
      <c r="C57" s="337">
        <v>140759.58700169798</v>
      </c>
      <c r="D57" s="337">
        <v>140871.843071215</v>
      </c>
      <c r="E57" s="337">
        <v>140984.19991214998</v>
      </c>
      <c r="F57" s="337">
        <v>141093.09947559302</v>
      </c>
      <c r="G57" s="337">
        <v>141195.550590787</v>
      </c>
      <c r="H57" s="337">
        <v>141290.824851894</v>
      </c>
      <c r="I57" s="337">
        <v>141382.335852235</v>
      </c>
      <c r="J57" s="337">
        <v>141467.98067108</v>
      </c>
      <c r="K57" s="337">
        <v>141548.86720004902</v>
      </c>
      <c r="L57" s="338">
        <v>141623.572119564</v>
      </c>
      <c r="M57" s="338">
        <v>141693.421998753</v>
      </c>
      <c r="N57" s="338">
        <v>141758.58081718002</v>
      </c>
    </row>
    <row r="58">
      <c r="A58" s="244" t="s">
        <v>212</v>
      </c>
    </row>
    <row r="59">
      <c r="A59" s="244" t="s">
        <v>213</v>
      </c>
    </row>
    <row r="60">
      <c r="A60" s="244" t="s">
        <v>214</v>
      </c>
      <c r="B60" s="333">
        <v>37225</v>
      </c>
      <c r="C60" s="333">
        <v>37225</v>
      </c>
      <c r="D60" s="333">
        <v>37225</v>
      </c>
      <c r="E60" s="333">
        <v>37225</v>
      </c>
      <c r="F60" s="333">
        <v>37225</v>
      </c>
      <c r="G60" s="333">
        <v>37225</v>
      </c>
      <c r="H60" s="333">
        <v>37225</v>
      </c>
      <c r="I60" s="333">
        <v>37225</v>
      </c>
      <c r="J60" s="333">
        <v>37225</v>
      </c>
      <c r="K60" s="333">
        <v>37225</v>
      </c>
      <c r="L60" s="336">
        <v>37225</v>
      </c>
      <c r="M60" s="336">
        <v>37225</v>
      </c>
      <c r="N60" s="336">
        <v>37225</v>
      </c>
    </row>
    <row r="61">
      <c r="A61" s="244" t="s">
        <v>216</v>
      </c>
      <c r="B61" s="333">
        <v>3886</v>
      </c>
      <c r="C61" s="333">
        <v>3886</v>
      </c>
      <c r="D61" s="333">
        <v>3886</v>
      </c>
      <c r="E61" s="333">
        <v>3886</v>
      </c>
      <c r="F61" s="333">
        <v>3886</v>
      </c>
      <c r="G61" s="333">
        <v>3886</v>
      </c>
      <c r="H61" s="333">
        <v>3886</v>
      </c>
      <c r="I61" s="333">
        <v>3886</v>
      </c>
      <c r="J61" s="333">
        <v>3886</v>
      </c>
      <c r="K61" s="333">
        <v>3886</v>
      </c>
      <c r="L61" s="336">
        <v>3886</v>
      </c>
      <c r="M61" s="336">
        <v>3886</v>
      </c>
      <c r="N61" s="336">
        <v>3886</v>
      </c>
    </row>
    <row r="62">
      <c r="A62" s="244" t="s">
        <v>218</v>
      </c>
      <c r="B62" s="333">
        <v>41278</v>
      </c>
      <c r="C62" s="333">
        <v>41278</v>
      </c>
      <c r="D62" s="333">
        <v>41278</v>
      </c>
      <c r="E62" s="333">
        <v>41278</v>
      </c>
      <c r="F62" s="333">
        <v>41278</v>
      </c>
      <c r="G62" s="333">
        <v>41278</v>
      </c>
      <c r="H62" s="333">
        <v>41278</v>
      </c>
      <c r="I62" s="333">
        <v>41278</v>
      </c>
      <c r="J62" s="333">
        <v>41278</v>
      </c>
      <c r="K62" s="333">
        <v>41278</v>
      </c>
      <c r="L62" s="336">
        <v>41278</v>
      </c>
      <c r="M62" s="336">
        <v>41278</v>
      </c>
      <c r="N62" s="336">
        <v>41278</v>
      </c>
    </row>
    <row r="63">
      <c r="A63" s="244" t="s">
        <v>219</v>
      </c>
      <c r="B63" s="333">
        <v>12438</v>
      </c>
      <c r="C63" s="333">
        <v>12438</v>
      </c>
      <c r="D63" s="333">
        <v>12438</v>
      </c>
      <c r="E63" s="333">
        <v>12438</v>
      </c>
      <c r="F63" s="333">
        <v>12438</v>
      </c>
      <c r="G63" s="333">
        <v>12438</v>
      </c>
      <c r="H63" s="333">
        <v>12438</v>
      </c>
      <c r="I63" s="333">
        <v>12438</v>
      </c>
      <c r="J63" s="333">
        <v>12438</v>
      </c>
      <c r="K63" s="333">
        <v>12438</v>
      </c>
      <c r="L63" s="336">
        <v>12438</v>
      </c>
      <c r="M63" s="336">
        <v>12438</v>
      </c>
      <c r="N63" s="336">
        <v>12438</v>
      </c>
    </row>
    <row r="64">
      <c r="A64" s="244" t="s">
        <v>220</v>
      </c>
      <c r="B64" s="333">
        <v>25416</v>
      </c>
      <c r="C64" s="333">
        <v>25416</v>
      </c>
      <c r="D64" s="333">
        <v>25416</v>
      </c>
      <c r="E64" s="333">
        <v>25416</v>
      </c>
      <c r="F64" s="333">
        <v>25416</v>
      </c>
      <c r="G64" s="333">
        <v>25416</v>
      </c>
      <c r="H64" s="333">
        <v>25416</v>
      </c>
      <c r="I64" s="333">
        <v>25416</v>
      </c>
      <c r="J64" s="333">
        <v>25416</v>
      </c>
      <c r="K64" s="333">
        <v>25416</v>
      </c>
      <c r="L64" s="336">
        <v>25416</v>
      </c>
      <c r="M64" s="336">
        <v>25416</v>
      </c>
      <c r="N64" s="336">
        <v>25416</v>
      </c>
    </row>
    <row r="65">
      <c r="A65" s="267" t="s">
        <v>221</v>
      </c>
      <c r="B65" s="337">
        <v>120243</v>
      </c>
      <c r="C65" s="337">
        <v>120243</v>
      </c>
      <c r="D65" s="337">
        <v>120243</v>
      </c>
      <c r="E65" s="337">
        <v>120243</v>
      </c>
      <c r="F65" s="337">
        <v>120243</v>
      </c>
      <c r="G65" s="337">
        <v>120243</v>
      </c>
      <c r="H65" s="337">
        <v>120243</v>
      </c>
      <c r="I65" s="337">
        <v>120243</v>
      </c>
      <c r="J65" s="337">
        <v>120243</v>
      </c>
      <c r="K65" s="337">
        <v>120243</v>
      </c>
      <c r="L65" s="338">
        <v>120243</v>
      </c>
      <c r="M65" s="338">
        <v>120243</v>
      </c>
      <c r="N65" s="338">
        <v>120243</v>
      </c>
    </row>
    <row r="66">
      <c r="A66" s="244" t="s">
        <v>222</v>
      </c>
    </row>
    <row r="67">
      <c r="A67" s="244" t="s">
        <v>223</v>
      </c>
      <c r="B67" s="333">
        <v>3999.99999999999</v>
      </c>
      <c r="C67" s="333">
        <v>3999.99999999999</v>
      </c>
      <c r="D67" s="333">
        <v>3999.99999999999</v>
      </c>
      <c r="E67" s="333">
        <v>3999.99999999999</v>
      </c>
      <c r="F67" s="333">
        <v>3999.99999999999</v>
      </c>
      <c r="G67" s="333">
        <v>3999.99999999999</v>
      </c>
      <c r="H67" s="333">
        <v>3999.99999999999</v>
      </c>
      <c r="I67" s="333">
        <v>3999.99999999999</v>
      </c>
      <c r="J67" s="333">
        <v>3999.99999999999</v>
      </c>
      <c r="K67" s="333">
        <v>3999.99999999999</v>
      </c>
      <c r="L67" s="336">
        <v>3999.99999999999</v>
      </c>
      <c r="M67" s="336">
        <v>3999.99999999999</v>
      </c>
      <c r="N67" s="336">
        <v>3999.99999999999</v>
      </c>
    </row>
    <row r="68">
      <c r="A68" s="244" t="s">
        <v>209</v>
      </c>
      <c r="B68" s="333">
        <v>199.000000000001</v>
      </c>
      <c r="C68" s="333">
        <v>199.000000000001</v>
      </c>
      <c r="D68" s="333">
        <v>199.000000000001</v>
      </c>
      <c r="E68" s="333">
        <v>199.000000000001</v>
      </c>
      <c r="F68" s="333">
        <v>199.000000000001</v>
      </c>
      <c r="G68" s="333">
        <v>199.000000000001</v>
      </c>
      <c r="H68" s="333">
        <v>199.000000000001</v>
      </c>
      <c r="I68" s="333">
        <v>199.000000000001</v>
      </c>
      <c r="J68" s="333">
        <v>199.000000000001</v>
      </c>
      <c r="K68" s="333">
        <v>199.000000000001</v>
      </c>
      <c r="L68" s="336">
        <v>199.000000000001</v>
      </c>
      <c r="M68" s="336">
        <v>199.000000000001</v>
      </c>
      <c r="N68" s="336">
        <v>199.000000000001</v>
      </c>
    </row>
    <row r="69">
      <c r="A69" s="267" t="s">
        <v>225</v>
      </c>
      <c r="B69" s="337">
        <v>4198.99999999999</v>
      </c>
      <c r="C69" s="337">
        <v>4198.99999999999</v>
      </c>
      <c r="D69" s="337">
        <v>4198.99999999999</v>
      </c>
      <c r="E69" s="337">
        <v>4198.99999999999</v>
      </c>
      <c r="F69" s="337">
        <v>4198.99999999999</v>
      </c>
      <c r="G69" s="337">
        <v>4198.99999999999</v>
      </c>
      <c r="H69" s="337">
        <v>4198.99999999999</v>
      </c>
      <c r="I69" s="337">
        <v>4198.99999999999</v>
      </c>
      <c r="J69" s="337">
        <v>4198.99999999999</v>
      </c>
      <c r="K69" s="337">
        <v>4198.99999999999</v>
      </c>
      <c r="L69" s="338">
        <v>4198.99999999999</v>
      </c>
      <c r="M69" s="338">
        <v>4198.99999999999</v>
      </c>
      <c r="N69" s="338">
        <v>4198.99999999999</v>
      </c>
    </row>
    <row r="70">
      <c r="A70" s="244" t="s">
        <v>226</v>
      </c>
    </row>
    <row r="71">
      <c r="A71" s="244" t="s">
        <v>209</v>
      </c>
      <c r="B71" s="333">
        <v>381</v>
      </c>
      <c r="C71" s="333">
        <v>381</v>
      </c>
      <c r="D71" s="333">
        <v>381</v>
      </c>
      <c r="E71" s="333">
        <v>381</v>
      </c>
      <c r="F71" s="333">
        <v>381</v>
      </c>
      <c r="G71" s="333">
        <v>381</v>
      </c>
      <c r="H71" s="333">
        <v>381</v>
      </c>
      <c r="I71" s="333">
        <v>381</v>
      </c>
      <c r="J71" s="333">
        <v>381</v>
      </c>
      <c r="K71" s="333">
        <v>381</v>
      </c>
      <c r="L71" s="336">
        <v>381</v>
      </c>
      <c r="M71" s="336">
        <v>381</v>
      </c>
      <c r="N71" s="336">
        <v>381</v>
      </c>
    </row>
    <row r="72">
      <c r="A72" s="267" t="s">
        <v>227</v>
      </c>
      <c r="B72" s="337">
        <v>381</v>
      </c>
      <c r="C72" s="337">
        <v>381</v>
      </c>
      <c r="D72" s="337">
        <v>381</v>
      </c>
      <c r="E72" s="337">
        <v>381</v>
      </c>
      <c r="F72" s="337">
        <v>381</v>
      </c>
      <c r="G72" s="337">
        <v>381</v>
      </c>
      <c r="H72" s="337">
        <v>381</v>
      </c>
      <c r="I72" s="337">
        <v>381</v>
      </c>
      <c r="J72" s="337">
        <v>381</v>
      </c>
      <c r="K72" s="337">
        <v>381</v>
      </c>
      <c r="L72" s="338">
        <v>381</v>
      </c>
      <c r="M72" s="338">
        <v>381</v>
      </c>
      <c r="N72" s="338">
        <v>381</v>
      </c>
    </row>
    <row r="73">
      <c r="A73" s="267" t="s">
        <v>212</v>
      </c>
      <c r="B73" s="337">
        <v>124823</v>
      </c>
      <c r="C73" s="337">
        <v>124823</v>
      </c>
      <c r="D73" s="337">
        <v>124823</v>
      </c>
      <c r="E73" s="337">
        <v>124823</v>
      </c>
      <c r="F73" s="337">
        <v>124823</v>
      </c>
      <c r="G73" s="337">
        <v>124823</v>
      </c>
      <c r="H73" s="337">
        <v>124823</v>
      </c>
      <c r="I73" s="337">
        <v>124823</v>
      </c>
      <c r="J73" s="337">
        <v>124823</v>
      </c>
      <c r="K73" s="337">
        <v>124823</v>
      </c>
      <c r="L73" s="338">
        <v>124823</v>
      </c>
      <c r="M73" s="338">
        <v>124823</v>
      </c>
      <c r="N73" s="338">
        <v>124823</v>
      </c>
    </row>
    <row r="74"/>
    <row r="75">
      <c r="L75" s="266"/>
    </row>
    <row r="76" ht="17.25" customHeight="1" s="265" customFormat="1">
      <c r="A76" s="261" t="s">
        <v>647</v>
      </c>
      <c r="B76" s="268">
        <v>44925</v>
      </c>
      <c r="C76" s="268">
        <f>EDATE(B76,1)</f>
        <v>43861</v>
      </c>
      <c r="D76" s="268">
        <f ref="D76:N76" t="shared" si="1">EDATE(C76,1)</f>
        <v>43890</v>
      </c>
      <c r="E76" s="268">
        <f t="shared" si="1"/>
        <v>43919</v>
      </c>
      <c r="F76" s="268">
        <f t="shared" si="1"/>
        <v>43950</v>
      </c>
      <c r="G76" s="268">
        <f t="shared" si="1"/>
        <v>43980</v>
      </c>
      <c r="H76" s="268">
        <f t="shared" si="1"/>
        <v>44011</v>
      </c>
      <c r="I76" s="268">
        <f t="shared" si="1"/>
        <v>44041</v>
      </c>
      <c r="J76" s="268">
        <f t="shared" si="1"/>
        <v>44072</v>
      </c>
      <c r="K76" s="268">
        <f t="shared" si="1"/>
        <v>44103</v>
      </c>
      <c r="L76" s="268">
        <f t="shared" si="1"/>
        <v>44133</v>
      </c>
      <c r="M76" s="268">
        <f t="shared" si="1"/>
        <v>44164</v>
      </c>
      <c r="N76" s="268">
        <f t="shared" si="1"/>
        <v>44194</v>
      </c>
    </row>
    <row r="77">
      <c r="A77" s="244" t="s">
        <v>648</v>
      </c>
      <c r="L77" s="266"/>
    </row>
    <row r="78">
      <c r="A78" s="244" t="s">
        <v>649</v>
      </c>
      <c r="B78" s="333"/>
      <c r="C78" s="333">
        <v>0</v>
      </c>
      <c r="D78" s="333">
        <v>0</v>
      </c>
      <c r="E78" s="333">
        <v>0</v>
      </c>
      <c r="F78" s="333">
        <v>0</v>
      </c>
      <c r="G78" s="333">
        <v>0</v>
      </c>
      <c r="H78" s="333">
        <v>0</v>
      </c>
      <c r="I78" s="333">
        <v>0</v>
      </c>
      <c r="J78" s="333">
        <v>0</v>
      </c>
      <c r="K78" s="333">
        <v>0</v>
      </c>
      <c r="L78" s="336">
        <v>0</v>
      </c>
      <c r="M78" s="336">
        <v>0</v>
      </c>
      <c r="N78" s="336">
        <v>0</v>
      </c>
    </row>
    <row r="79">
      <c r="A79" s="244" t="s">
        <v>650</v>
      </c>
      <c r="B79" s="333"/>
      <c r="C79" s="333">
        <v>48500</v>
      </c>
      <c r="D79" s="333">
        <v>48500</v>
      </c>
      <c r="E79" s="333">
        <v>48500</v>
      </c>
      <c r="F79" s="333">
        <v>48500</v>
      </c>
      <c r="G79" s="333">
        <v>48500</v>
      </c>
      <c r="H79" s="333">
        <v>48500</v>
      </c>
      <c r="I79" s="333">
        <v>48500</v>
      </c>
      <c r="J79" s="333">
        <v>48500</v>
      </c>
      <c r="K79" s="333">
        <v>48500</v>
      </c>
      <c r="L79" s="336">
        <v>48500</v>
      </c>
      <c r="M79" s="336">
        <v>48500</v>
      </c>
      <c r="N79" s="336">
        <v>48500</v>
      </c>
    </row>
    <row r="80">
      <c r="A80" s="244" t="s">
        <v>651</v>
      </c>
      <c r="B80" s="333"/>
      <c r="C80" s="333">
        <v>0</v>
      </c>
      <c r="D80" s="333">
        <v>0</v>
      </c>
      <c r="E80" s="333">
        <v>0</v>
      </c>
      <c r="F80" s="333">
        <v>0</v>
      </c>
      <c r="G80" s="333">
        <v>0</v>
      </c>
      <c r="H80" s="333">
        <v>0</v>
      </c>
      <c r="I80" s="333">
        <v>0</v>
      </c>
      <c r="J80" s="333">
        <v>0</v>
      </c>
      <c r="K80" s="333">
        <v>0</v>
      </c>
      <c r="L80" s="336">
        <v>0</v>
      </c>
      <c r="M80" s="336">
        <v>0</v>
      </c>
      <c r="N80" s="336">
        <v>0</v>
      </c>
    </row>
    <row r="81">
      <c r="A81" s="244" t="s">
        <v>652</v>
      </c>
      <c r="B81" s="333"/>
      <c r="C81" s="333">
        <v>0</v>
      </c>
      <c r="D81" s="333">
        <v>0</v>
      </c>
      <c r="E81" s="333">
        <v>0</v>
      </c>
      <c r="F81" s="333">
        <v>0</v>
      </c>
      <c r="G81" s="333">
        <v>0</v>
      </c>
      <c r="H81" s="333">
        <v>0</v>
      </c>
      <c r="I81" s="333">
        <v>0</v>
      </c>
      <c r="J81" s="333">
        <v>0</v>
      </c>
      <c r="K81" s="333">
        <v>0</v>
      </c>
      <c r="L81" s="336">
        <v>0</v>
      </c>
      <c r="M81" s="336">
        <v>0</v>
      </c>
      <c r="N81" s="336">
        <v>0</v>
      </c>
    </row>
    <row r="82">
      <c r="A82" s="244" t="s">
        <v>653</v>
      </c>
      <c r="B82" s="333"/>
      <c r="C82" s="333">
        <v>0</v>
      </c>
      <c r="D82" s="333">
        <v>0</v>
      </c>
      <c r="E82" s="333">
        <v>0</v>
      </c>
      <c r="F82" s="333">
        <v>0</v>
      </c>
      <c r="G82" s="333">
        <v>0</v>
      </c>
      <c r="H82" s="333">
        <v>0</v>
      </c>
      <c r="I82" s="333">
        <v>0</v>
      </c>
      <c r="J82" s="333">
        <v>0</v>
      </c>
      <c r="K82" s="333">
        <v>0</v>
      </c>
      <c r="L82" s="336">
        <v>0</v>
      </c>
      <c r="M82" s="336">
        <v>0</v>
      </c>
      <c r="N82" s="336">
        <v>0</v>
      </c>
    </row>
    <row r="83">
      <c r="A83" s="244" t="s">
        <v>654</v>
      </c>
      <c r="B83" s="333"/>
      <c r="C83" s="333">
        <v>0</v>
      </c>
      <c r="D83" s="333">
        <v>0</v>
      </c>
      <c r="E83" s="333">
        <v>0</v>
      </c>
      <c r="F83" s="333">
        <v>0</v>
      </c>
      <c r="G83" s="333">
        <v>0</v>
      </c>
      <c r="H83" s="333">
        <v>0</v>
      </c>
      <c r="I83" s="333">
        <v>0</v>
      </c>
      <c r="J83" s="333">
        <v>0</v>
      </c>
      <c r="K83" s="333">
        <v>0</v>
      </c>
      <c r="L83" s="336">
        <v>0</v>
      </c>
      <c r="M83" s="336">
        <v>0</v>
      </c>
      <c r="N83" s="336">
        <v>0</v>
      </c>
    </row>
    <row r="84">
      <c r="A84" s="244" t="s">
        <v>655</v>
      </c>
      <c r="B84" s="333"/>
      <c r="C84" s="333">
        <v>0</v>
      </c>
      <c r="D84" s="333">
        <v>0</v>
      </c>
      <c r="E84" s="333">
        <v>0</v>
      </c>
      <c r="F84" s="333">
        <v>0</v>
      </c>
      <c r="G84" s="333">
        <v>0</v>
      </c>
      <c r="H84" s="333">
        <v>0</v>
      </c>
      <c r="I84" s="333">
        <v>0</v>
      </c>
      <c r="J84" s="333">
        <v>0</v>
      </c>
      <c r="K84" s="333">
        <v>0</v>
      </c>
      <c r="L84" s="336">
        <v>0</v>
      </c>
      <c r="M84" s="336">
        <v>0</v>
      </c>
      <c r="N84" s="336">
        <v>0</v>
      </c>
    </row>
    <row r="85">
      <c r="A85" s="244" t="s">
        <v>656</v>
      </c>
      <c r="B85" s="333"/>
      <c r="C85" s="333">
        <v>0</v>
      </c>
      <c r="D85" s="333">
        <v>0</v>
      </c>
      <c r="E85" s="333">
        <v>0</v>
      </c>
      <c r="F85" s="333">
        <v>0</v>
      </c>
      <c r="G85" s="333">
        <v>0</v>
      </c>
      <c r="H85" s="333">
        <v>0</v>
      </c>
      <c r="I85" s="333">
        <v>0</v>
      </c>
      <c r="J85" s="333">
        <v>0</v>
      </c>
      <c r="K85" s="333">
        <v>0</v>
      </c>
      <c r="L85" s="336">
        <v>0</v>
      </c>
      <c r="M85" s="336">
        <v>0</v>
      </c>
      <c r="N85" s="336">
        <v>0</v>
      </c>
    </row>
    <row r="86">
      <c r="A86" s="244" t="s">
        <v>657</v>
      </c>
      <c r="B86" s="333"/>
      <c r="C86" s="333">
        <v>0</v>
      </c>
      <c r="D86" s="333">
        <v>0</v>
      </c>
      <c r="E86" s="333">
        <v>0</v>
      </c>
      <c r="F86" s="333">
        <v>0</v>
      </c>
      <c r="G86" s="333">
        <v>0</v>
      </c>
      <c r="H86" s="333">
        <v>0</v>
      </c>
      <c r="I86" s="333">
        <v>0</v>
      </c>
      <c r="J86" s="333">
        <v>0</v>
      </c>
      <c r="K86" s="333">
        <v>0</v>
      </c>
      <c r="L86" s="336">
        <v>0</v>
      </c>
      <c r="M86" s="336">
        <v>0</v>
      </c>
      <c r="N86" s="336">
        <v>0</v>
      </c>
    </row>
    <row r="87">
      <c r="A87" s="244" t="s">
        <v>658</v>
      </c>
      <c r="B87" s="333"/>
      <c r="C87" s="333">
        <v>83.3333333333333</v>
      </c>
      <c r="D87" s="333">
        <v>83.3333333333333</v>
      </c>
      <c r="E87" s="333">
        <v>83.3333333333333</v>
      </c>
      <c r="F87" s="333">
        <v>83.3333333333333</v>
      </c>
      <c r="G87" s="333">
        <v>83.3333333333333</v>
      </c>
      <c r="H87" s="333">
        <v>83.3333333333333</v>
      </c>
      <c r="I87" s="333">
        <v>83.3333333333333</v>
      </c>
      <c r="J87" s="333">
        <v>83.3333333333333</v>
      </c>
      <c r="K87" s="333">
        <v>83.3333333333333</v>
      </c>
      <c r="L87" s="336">
        <v>83.3333333333333</v>
      </c>
      <c r="M87" s="336">
        <v>83.3333333333333</v>
      </c>
      <c r="N87" s="336">
        <v>83.3333333333333</v>
      </c>
    </row>
    <row r="88">
      <c r="A88" s="244" t="s">
        <v>659</v>
      </c>
      <c r="B88" s="333"/>
      <c r="C88" s="333">
        <v>0</v>
      </c>
      <c r="D88" s="333">
        <v>0</v>
      </c>
      <c r="E88" s="333">
        <v>0</v>
      </c>
      <c r="F88" s="333">
        <v>0</v>
      </c>
      <c r="G88" s="333">
        <v>0</v>
      </c>
      <c r="H88" s="333">
        <v>0</v>
      </c>
      <c r="I88" s="333">
        <v>0</v>
      </c>
      <c r="J88" s="333">
        <v>0</v>
      </c>
      <c r="K88" s="333">
        <v>0</v>
      </c>
      <c r="L88" s="336">
        <v>0</v>
      </c>
      <c r="M88" s="336">
        <v>0</v>
      </c>
      <c r="N88" s="336">
        <v>0</v>
      </c>
    </row>
    <row r="89">
      <c r="A89" s="244" t="s">
        <v>660</v>
      </c>
      <c r="B89" s="333"/>
      <c r="C89" s="333">
        <v>0</v>
      </c>
      <c r="D89" s="333">
        <v>0</v>
      </c>
      <c r="E89" s="333">
        <v>0</v>
      </c>
      <c r="F89" s="333">
        <v>0</v>
      </c>
      <c r="G89" s="333">
        <v>0</v>
      </c>
      <c r="H89" s="333">
        <v>0</v>
      </c>
      <c r="I89" s="333">
        <v>0</v>
      </c>
      <c r="J89" s="333">
        <v>0</v>
      </c>
      <c r="K89" s="333">
        <v>0</v>
      </c>
      <c r="L89" s="336">
        <v>0</v>
      </c>
      <c r="M89" s="336">
        <v>0</v>
      </c>
      <c r="N89" s="336">
        <v>0</v>
      </c>
    </row>
    <row r="90">
      <c r="A90" s="244" t="s">
        <v>661</v>
      </c>
      <c r="B90" s="333"/>
      <c r="C90" s="333">
        <v>1916.66666666667</v>
      </c>
      <c r="D90" s="333">
        <v>1916.66666666667</v>
      </c>
      <c r="E90" s="333">
        <v>1916.66666666667</v>
      </c>
      <c r="F90" s="333">
        <v>1916.66666666667</v>
      </c>
      <c r="G90" s="333">
        <v>1916.66666666667</v>
      </c>
      <c r="H90" s="333">
        <v>1916.66666666667</v>
      </c>
      <c r="I90" s="333">
        <v>1916.66666666667</v>
      </c>
      <c r="J90" s="333">
        <v>1916.66666666667</v>
      </c>
      <c r="K90" s="333">
        <v>1916.66666666667</v>
      </c>
      <c r="L90" s="336">
        <v>1916.66666666667</v>
      </c>
      <c r="M90" s="336">
        <v>1916.66666666667</v>
      </c>
      <c r="N90" s="336">
        <v>1916.66666666667</v>
      </c>
    </row>
    <row r="91">
      <c r="A91" s="244" t="s">
        <v>662</v>
      </c>
      <c r="B91" s="333"/>
      <c r="C91" s="333">
        <v>0</v>
      </c>
      <c r="D91" s="333">
        <v>0</v>
      </c>
      <c r="E91" s="333">
        <v>0</v>
      </c>
      <c r="F91" s="333">
        <v>0</v>
      </c>
      <c r="G91" s="333">
        <v>0</v>
      </c>
      <c r="H91" s="333">
        <v>0</v>
      </c>
      <c r="I91" s="333">
        <v>0</v>
      </c>
      <c r="J91" s="333">
        <v>0</v>
      </c>
      <c r="K91" s="333">
        <v>0</v>
      </c>
      <c r="L91" s="336">
        <v>0</v>
      </c>
      <c r="M91" s="336">
        <v>0</v>
      </c>
      <c r="N91" s="336">
        <v>0</v>
      </c>
    </row>
    <row r="92">
      <c r="A92" s="244" t="s">
        <v>663</v>
      </c>
      <c r="B92" s="333"/>
      <c r="C92" s="333">
        <v>0</v>
      </c>
      <c r="D92" s="333">
        <v>0</v>
      </c>
      <c r="E92" s="333">
        <v>0</v>
      </c>
      <c r="F92" s="333">
        <v>0</v>
      </c>
      <c r="G92" s="333">
        <v>0</v>
      </c>
      <c r="H92" s="333">
        <v>0</v>
      </c>
      <c r="I92" s="333">
        <v>0</v>
      </c>
      <c r="J92" s="333">
        <v>0</v>
      </c>
      <c r="K92" s="333">
        <v>0</v>
      </c>
      <c r="L92" s="336">
        <v>0</v>
      </c>
      <c r="M92" s="336">
        <v>0</v>
      </c>
      <c r="N92" s="336">
        <v>0</v>
      </c>
    </row>
    <row r="93">
      <c r="A93" s="244" t="s">
        <v>664</v>
      </c>
      <c r="B93" s="333"/>
      <c r="C93" s="333">
        <v>-21416.6666666667</v>
      </c>
      <c r="D93" s="333">
        <v>-21416.6666666667</v>
      </c>
      <c r="E93" s="333">
        <v>-21416.6666666667</v>
      </c>
      <c r="F93" s="333">
        <v>-21416.6666666667</v>
      </c>
      <c r="G93" s="333">
        <v>-21416.6666666667</v>
      </c>
      <c r="H93" s="333">
        <v>-21416.6666666667</v>
      </c>
      <c r="I93" s="333">
        <v>-21416.6666666667</v>
      </c>
      <c r="J93" s="333">
        <v>-21416.6666666667</v>
      </c>
      <c r="K93" s="333">
        <v>-21416.6666666667</v>
      </c>
      <c r="L93" s="336">
        <v>-21416.6666666667</v>
      </c>
      <c r="M93" s="336">
        <v>-21416.6666666667</v>
      </c>
      <c r="N93" s="336">
        <v>-21416.6666666667</v>
      </c>
    </row>
    <row r="94">
      <c r="A94" s="244" t="s">
        <v>665</v>
      </c>
      <c r="B94" s="333"/>
      <c r="C94" s="333">
        <v>35333.3333333333</v>
      </c>
      <c r="D94" s="333">
        <v>35333.3333333333</v>
      </c>
      <c r="E94" s="333">
        <v>35333.3333333333</v>
      </c>
      <c r="F94" s="333">
        <v>35333.3333333333</v>
      </c>
      <c r="G94" s="333">
        <v>35333.3333333333</v>
      </c>
      <c r="H94" s="333">
        <v>35333.3333333333</v>
      </c>
      <c r="I94" s="333">
        <v>35333.3333333333</v>
      </c>
      <c r="J94" s="333">
        <v>35333.3333333333</v>
      </c>
      <c r="K94" s="333">
        <v>35333.3333333333</v>
      </c>
      <c r="L94" s="336">
        <v>35333.3333333333</v>
      </c>
      <c r="M94" s="336">
        <v>35333.3333333333</v>
      </c>
      <c r="N94" s="336">
        <v>35333.3333333333</v>
      </c>
    </row>
    <row r="95">
      <c r="A95" s="267" t="s">
        <v>666</v>
      </c>
      <c r="B95" s="337"/>
      <c r="C95" s="337">
        <v>64416.6666666667</v>
      </c>
      <c r="D95" s="337">
        <v>64416.6666666667</v>
      </c>
      <c r="E95" s="337">
        <v>64416.6666666667</v>
      </c>
      <c r="F95" s="337">
        <v>64416.6666666667</v>
      </c>
      <c r="G95" s="337">
        <v>64416.6666666667</v>
      </c>
      <c r="H95" s="337">
        <v>64416.6666666667</v>
      </c>
      <c r="I95" s="337">
        <v>64416.6666666667</v>
      </c>
      <c r="J95" s="337">
        <v>64416.6666666667</v>
      </c>
      <c r="K95" s="337">
        <v>64416.6666666667</v>
      </c>
      <c r="L95" s="338">
        <v>64416.6666666667</v>
      </c>
      <c r="M95" s="338">
        <v>64416.6666666667</v>
      </c>
      <c r="N95" s="338">
        <v>64416.6666666667</v>
      </c>
    </row>
    <row r="96">
      <c r="A96" s="244" t="s">
        <v>667</v>
      </c>
    </row>
    <row r="97">
      <c r="A97" s="244" t="s">
        <v>668</v>
      </c>
      <c r="B97" s="333"/>
      <c r="C97" s="333">
        <v>209583.333333333</v>
      </c>
      <c r="D97" s="333">
        <v>209583.333333333</v>
      </c>
      <c r="E97" s="333">
        <v>209583.333333333</v>
      </c>
      <c r="F97" s="333">
        <v>209583.333333333</v>
      </c>
      <c r="G97" s="333">
        <v>209583.333333333</v>
      </c>
      <c r="H97" s="333">
        <v>209583.333333333</v>
      </c>
      <c r="I97" s="333">
        <v>209583.333333333</v>
      </c>
      <c r="J97" s="333">
        <v>209583.333333333</v>
      </c>
      <c r="K97" s="333">
        <v>209583.333333333</v>
      </c>
      <c r="L97" s="336">
        <v>209583.333333333</v>
      </c>
      <c r="M97" s="336">
        <v>209583.333333333</v>
      </c>
      <c r="N97" s="336">
        <v>209583.333333333</v>
      </c>
    </row>
    <row r="98">
      <c r="A98" s="244" t="s">
        <v>669</v>
      </c>
      <c r="B98" s="333"/>
      <c r="C98" s="333">
        <v>39416.6666666667</v>
      </c>
      <c r="D98" s="333">
        <v>39416.6666666667</v>
      </c>
      <c r="E98" s="333">
        <v>39416.6666666667</v>
      </c>
      <c r="F98" s="333">
        <v>39416.6666666667</v>
      </c>
      <c r="G98" s="333">
        <v>39416.6666666667</v>
      </c>
      <c r="H98" s="333">
        <v>39416.6666666667</v>
      </c>
      <c r="I98" s="333">
        <v>39416.6666666667</v>
      </c>
      <c r="J98" s="333">
        <v>39416.6666666667</v>
      </c>
      <c r="K98" s="333">
        <v>39416.6666666667</v>
      </c>
      <c r="L98" s="336">
        <v>39416.6666666667</v>
      </c>
      <c r="M98" s="336">
        <v>39416.6666666667</v>
      </c>
      <c r="N98" s="336">
        <v>39416.6666666667</v>
      </c>
    </row>
    <row r="99">
      <c r="A99" s="244" t="s">
        <v>670</v>
      </c>
      <c r="B99" s="333"/>
      <c r="C99" s="333">
        <v>0</v>
      </c>
      <c r="D99" s="333">
        <v>0</v>
      </c>
      <c r="E99" s="333">
        <v>0</v>
      </c>
      <c r="F99" s="333">
        <v>0</v>
      </c>
      <c r="G99" s="333">
        <v>0</v>
      </c>
      <c r="H99" s="333">
        <v>0</v>
      </c>
      <c r="I99" s="333">
        <v>0</v>
      </c>
      <c r="J99" s="333">
        <v>0</v>
      </c>
      <c r="K99" s="333">
        <v>0</v>
      </c>
      <c r="L99" s="336">
        <v>0</v>
      </c>
      <c r="M99" s="336">
        <v>0</v>
      </c>
      <c r="N99" s="336">
        <v>0</v>
      </c>
    </row>
    <row r="100">
      <c r="A100" s="244" t="s">
        <v>671</v>
      </c>
      <c r="B100" s="333"/>
      <c r="C100" s="333">
        <v>0</v>
      </c>
      <c r="D100" s="333">
        <v>0</v>
      </c>
      <c r="E100" s="333">
        <v>0</v>
      </c>
      <c r="F100" s="333">
        <v>0</v>
      </c>
      <c r="G100" s="333">
        <v>0</v>
      </c>
      <c r="H100" s="333">
        <v>0</v>
      </c>
      <c r="I100" s="333">
        <v>0</v>
      </c>
      <c r="J100" s="333">
        <v>0</v>
      </c>
      <c r="K100" s="333">
        <v>0</v>
      </c>
      <c r="L100" s="336">
        <v>0</v>
      </c>
      <c r="M100" s="336">
        <v>0</v>
      </c>
      <c r="N100" s="336">
        <v>0</v>
      </c>
    </row>
    <row r="101">
      <c r="A101" s="244" t="s">
        <v>672</v>
      </c>
      <c r="B101" s="333"/>
      <c r="C101" s="333">
        <v>142750</v>
      </c>
      <c r="D101" s="333">
        <v>142750</v>
      </c>
      <c r="E101" s="333">
        <v>142750</v>
      </c>
      <c r="F101" s="333">
        <v>142750</v>
      </c>
      <c r="G101" s="333">
        <v>142750</v>
      </c>
      <c r="H101" s="333">
        <v>142750</v>
      </c>
      <c r="I101" s="333">
        <v>142750</v>
      </c>
      <c r="J101" s="333">
        <v>142750</v>
      </c>
      <c r="K101" s="333">
        <v>142750</v>
      </c>
      <c r="L101" s="336">
        <v>142750</v>
      </c>
      <c r="M101" s="336">
        <v>142750</v>
      </c>
      <c r="N101" s="336">
        <v>142750</v>
      </c>
    </row>
    <row r="102">
      <c r="A102" s="267" t="s">
        <v>673</v>
      </c>
      <c r="B102" s="337"/>
      <c r="C102" s="337">
        <v>391750</v>
      </c>
      <c r="D102" s="337">
        <v>391750</v>
      </c>
      <c r="E102" s="337">
        <v>391750</v>
      </c>
      <c r="F102" s="337">
        <v>391750</v>
      </c>
      <c r="G102" s="337">
        <v>391750</v>
      </c>
      <c r="H102" s="337">
        <v>391750</v>
      </c>
      <c r="I102" s="337">
        <v>391750</v>
      </c>
      <c r="J102" s="337">
        <v>391750</v>
      </c>
      <c r="K102" s="337">
        <v>391750</v>
      </c>
      <c r="L102" s="338">
        <v>391750</v>
      </c>
      <c r="M102" s="338">
        <v>391750</v>
      </c>
      <c r="N102" s="338">
        <v>391750</v>
      </c>
    </row>
    <row r="103">
      <c r="A103" s="267" t="s">
        <v>674</v>
      </c>
      <c r="B103" s="337"/>
      <c r="C103" s="337">
        <v>13333.3333333333</v>
      </c>
      <c r="D103" s="337">
        <v>13333.3333333333</v>
      </c>
      <c r="E103" s="337">
        <v>13333.3333333333</v>
      </c>
      <c r="F103" s="337">
        <v>13333.3333333333</v>
      </c>
      <c r="G103" s="337">
        <v>13333.3333333333</v>
      </c>
      <c r="H103" s="337">
        <v>13333.3333333333</v>
      </c>
      <c r="I103" s="337">
        <v>13333.3333333333</v>
      </c>
      <c r="J103" s="337">
        <v>13333.3333333333</v>
      </c>
      <c r="K103" s="337">
        <v>13333.3333333333</v>
      </c>
      <c r="L103" s="338">
        <v>13333.3333333333</v>
      </c>
      <c r="M103" s="338">
        <v>13333.3333333333</v>
      </c>
      <c r="N103" s="338">
        <v>13333.3333333333</v>
      </c>
    </row>
    <row r="104">
      <c r="A104" s="267" t="s">
        <v>675</v>
      </c>
      <c r="B104" s="322"/>
      <c r="C104" s="322">
        <v>24.9853372434018</v>
      </c>
      <c r="D104" s="322">
        <v>24.9853372434018</v>
      </c>
      <c r="E104" s="322">
        <v>24.9853372434018</v>
      </c>
      <c r="F104" s="322">
        <v>24.9853372434018</v>
      </c>
      <c r="G104" s="322">
        <v>24.9853372434018</v>
      </c>
      <c r="H104" s="322">
        <v>24.9853372434018</v>
      </c>
      <c r="I104" s="322">
        <v>24.9853372434018</v>
      </c>
      <c r="J104" s="322">
        <v>24.9853372434018</v>
      </c>
      <c r="K104" s="322">
        <v>24.9853372434018</v>
      </c>
      <c r="L104" s="335">
        <v>24.9853372434018</v>
      </c>
      <c r="M104" s="335">
        <v>24.9853372434018</v>
      </c>
      <c r="N104" s="335">
        <v>24.9853372434018</v>
      </c>
    </row>
    <row r="105"/>
    <row r="106">
      <c r="L106" s="266"/>
    </row>
  </sheetData>
  <mergeCells>
    <mergeCell ref="A4:L4"/>
    <mergeCell ref="A1:N1"/>
  </mergeCells>
  <pageMargins left="0.25" right="0.25" top="0.75" bottom="0.75" header="0.3" footer="0.3"/>
  <pageSetup scale="71"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11"/>
  <sheetViews>
    <sheetView showGridLines="0" zoomScaleNormal="100" zoomScaleSheetLayoutView="75" workbookViewId="0">
      <selection sqref="A1:M1"/>
    </sheetView>
  </sheetViews>
  <sheetFormatPr defaultColWidth="8.75" defaultRowHeight="12.75"/>
  <cols>
    <col min="1" max="1" width="30.625" customWidth="1" style="244"/>
    <col min="2" max="2" width="8.125" customWidth="1" style="233"/>
    <col min="3" max="3" width="8.125" customWidth="1" style="237"/>
    <col min="4" max="4" width="8.125" customWidth="1" style="233"/>
    <col min="5" max="5" width="8.125" customWidth="1" style="238"/>
    <col min="6" max="7" width="8.125" customWidth="1" style="237"/>
    <col min="8" max="9" width="8.125" customWidth="1" style="238"/>
    <col min="10" max="11" width="8.125" customWidth="1" style="233"/>
    <col min="12" max="13" width="8.125" customWidth="1" style="239"/>
    <col min="14" max="16384" width="8.75" customWidth="1" style="234"/>
  </cols>
  <sheetData>
    <row r="1" ht="24.95" customHeight="1" s="235" customFormat="1">
      <c r="A1" s="302" t="s">
        <v>330</v>
      </c>
      <c r="B1" s="303"/>
      <c r="C1" s="303"/>
      <c r="D1" s="303"/>
      <c r="E1" s="303"/>
      <c r="F1" s="303"/>
      <c r="G1" s="303"/>
      <c r="H1" s="303"/>
      <c r="I1" s="303"/>
      <c r="J1" s="303"/>
      <c r="K1" s="303"/>
      <c r="L1" s="303"/>
      <c r="M1" s="303"/>
    </row>
    <row r="2" ht="14.25" customHeight="1">
      <c r="A2" s="236" t="s">
        <v>1</v>
      </c>
      <c r="M2" s="233" t="s">
        <v>2</v>
      </c>
    </row>
    <row r="3" ht="9.95" customHeight="1">
      <c r="A3" s="241"/>
    </row>
    <row r="4" ht="17.25" customHeight="1">
      <c r="A4" s="300" t="s">
        <v>676</v>
      </c>
      <c r="B4" s="300"/>
      <c r="C4" s="300"/>
      <c r="D4" s="300"/>
      <c r="E4" s="300"/>
      <c r="F4" s="300"/>
      <c r="G4" s="300"/>
      <c r="H4" s="300"/>
      <c r="I4" s="300"/>
      <c r="J4" s="300"/>
      <c r="K4" s="300"/>
      <c r="L4" s="300"/>
      <c r="M4" s="300"/>
    </row>
    <row r="5" ht="15.75">
      <c r="A5" s="240" t="s">
        <v>677</v>
      </c>
      <c r="B5" s="241"/>
      <c r="C5" s="241"/>
      <c r="D5" s="241"/>
      <c r="E5" s="241"/>
      <c r="F5" s="241"/>
      <c r="G5" s="241"/>
      <c r="H5" s="241"/>
      <c r="I5" s="241"/>
      <c r="J5" s="241"/>
      <c r="K5" s="241"/>
      <c r="L5" s="242"/>
      <c r="M5" s="242"/>
    </row>
    <row r="6">
      <c r="A6" s="273" t="s">
        <v>678</v>
      </c>
      <c r="B6" s="274"/>
      <c r="C6" s="274"/>
      <c r="D6" s="274"/>
      <c r="E6" s="274"/>
      <c r="F6" s="274"/>
      <c r="G6" s="274"/>
      <c r="H6" s="274"/>
      <c r="I6" s="274"/>
      <c r="J6" s="274"/>
      <c r="K6" s="274"/>
      <c r="L6" s="274"/>
      <c r="M6" s="274"/>
    </row>
    <row r="7" ht="72.75" customHeight="1">
      <c r="A7" s="312" t="s">
        <v>679</v>
      </c>
      <c r="B7" s="312"/>
      <c r="C7" s="312"/>
      <c r="D7" s="312"/>
      <c r="E7" s="312"/>
      <c r="F7" s="312"/>
      <c r="G7" s="312"/>
      <c r="H7" s="312"/>
      <c r="I7" s="312"/>
      <c r="J7" s="312"/>
      <c r="K7" s="312"/>
      <c r="L7" s="312"/>
      <c r="M7" s="312"/>
    </row>
    <row r="8">
      <c r="A8" s="273" t="s">
        <v>680</v>
      </c>
      <c r="B8" s="241"/>
      <c r="C8" s="241"/>
      <c r="D8" s="241"/>
      <c r="E8" s="241"/>
      <c r="F8" s="241"/>
      <c r="G8" s="241"/>
      <c r="H8" s="241"/>
      <c r="I8" s="241"/>
      <c r="J8" s="241"/>
      <c r="K8" s="241"/>
      <c r="L8" s="242"/>
      <c r="M8" s="242"/>
    </row>
    <row r="9" ht="72.75" customHeight="1">
      <c r="A9" s="312" t="s">
        <v>681</v>
      </c>
      <c r="B9" s="312"/>
      <c r="C9" s="312"/>
      <c r="D9" s="312"/>
      <c r="E9" s="312"/>
      <c r="F9" s="312"/>
      <c r="G9" s="312"/>
      <c r="H9" s="312"/>
      <c r="I9" s="312"/>
      <c r="J9" s="312"/>
      <c r="K9" s="312"/>
      <c r="L9" s="312"/>
      <c r="M9" s="312"/>
    </row>
    <row r="10">
      <c r="A10" s="273" t="s">
        <v>682</v>
      </c>
      <c r="B10" s="241"/>
      <c r="C10" s="241"/>
      <c r="D10" s="241"/>
      <c r="E10" s="241"/>
      <c r="F10" s="241"/>
      <c r="G10" s="241"/>
      <c r="H10" s="241"/>
      <c r="I10" s="241"/>
      <c r="J10" s="241"/>
      <c r="K10" s="241"/>
      <c r="L10" s="242"/>
      <c r="M10" s="242"/>
    </row>
    <row r="11" ht="177.75" customHeight="1">
      <c r="A11" s="312" t="s">
        <v>683</v>
      </c>
      <c r="B11" s="312"/>
      <c r="C11" s="312"/>
      <c r="D11" s="312"/>
      <c r="E11" s="312"/>
      <c r="F11" s="312"/>
      <c r="G11" s="312"/>
      <c r="H11" s="312"/>
      <c r="I11" s="312"/>
      <c r="J11" s="312"/>
      <c r="K11" s="312"/>
      <c r="L11" s="312"/>
      <c r="M11" s="312"/>
    </row>
  </sheetData>
  <mergeCells>
    <mergeCell ref="A7:M7"/>
    <mergeCell ref="A9:M9"/>
    <mergeCell ref="A11:M11"/>
    <mergeCell ref="A1:M1"/>
    <mergeCell ref="A4:M4"/>
  </mergeCells>
  <pageMargins left="0.25" right="0.25" top="0.75" bottom="0.75" header="0.3" footer="0.3"/>
  <pageSetup scale="94"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9"/>
  <sheetViews>
    <sheetView showGridLines="0" zoomScaleNormal="100" zoomScaleSheetLayoutView="75" workbookViewId="0">
      <selection sqref="A1:N1"/>
    </sheetView>
  </sheetViews>
  <sheetFormatPr defaultColWidth="8.75" defaultRowHeight="12.75"/>
  <cols>
    <col min="1" max="1" width="30.625" customWidth="1" style="244"/>
    <col min="2" max="2" width="7.625" customWidth="1" style="233"/>
    <col min="3" max="3" width="7.625" customWidth="1" style="237"/>
    <col min="4" max="4" width="7.625" customWidth="1" style="233"/>
    <col min="5" max="5" width="7.625" customWidth="1" style="238"/>
    <col min="6" max="7" width="7.625" customWidth="1" style="237"/>
    <col min="8" max="9" width="7.625" customWidth="1" style="238"/>
    <col min="10" max="11" width="7.625" customWidth="1" style="233"/>
    <col min="12" max="13" width="7.625" customWidth="1" style="239"/>
    <col min="14" max="14" width="7.625" customWidth="1" style="234"/>
    <col min="15" max="16384" width="8.75" customWidth="1" style="234"/>
  </cols>
  <sheetData>
    <row r="1" ht="24.95" customHeight="1" s="235" customFormat="1">
      <c r="A1" s="302" t="s">
        <v>330</v>
      </c>
      <c r="B1" s="302"/>
      <c r="C1" s="302"/>
      <c r="D1" s="302"/>
      <c r="E1" s="302"/>
      <c r="F1" s="302"/>
      <c r="G1" s="302"/>
      <c r="H1" s="302"/>
      <c r="I1" s="302"/>
      <c r="J1" s="302"/>
      <c r="K1" s="302"/>
      <c r="L1" s="302"/>
      <c r="M1" s="302"/>
      <c r="N1" s="302"/>
    </row>
    <row r="2" ht="14.25" customHeight="1">
      <c r="A2" s="236" t="s">
        <v>1</v>
      </c>
      <c r="N2" s="233" t="s">
        <v>2</v>
      </c>
    </row>
    <row r="3" ht="5.1" customHeight="1">
      <c r="A3" s="241"/>
    </row>
    <row r="4" ht="15.75">
      <c r="A4" s="240" t="s">
        <v>684</v>
      </c>
      <c r="B4" s="241"/>
      <c r="C4" s="241"/>
      <c r="D4" s="241"/>
      <c r="E4" s="241"/>
      <c r="F4" s="241"/>
      <c r="G4" s="241"/>
      <c r="H4" s="241"/>
      <c r="I4" s="241"/>
      <c r="J4" s="241"/>
      <c r="K4" s="241"/>
      <c r="L4" s="242"/>
      <c r="M4" s="242"/>
    </row>
    <row r="5" ht="60.75" customHeight="1">
      <c r="A5" s="300" t="s">
        <v>685</v>
      </c>
      <c r="B5" s="300"/>
      <c r="C5" s="300"/>
      <c r="D5" s="300"/>
      <c r="E5" s="300"/>
      <c r="F5" s="300"/>
      <c r="G5" s="300"/>
      <c r="H5" s="300"/>
      <c r="I5" s="300"/>
      <c r="J5" s="300"/>
      <c r="K5" s="300"/>
      <c r="L5" s="300"/>
      <c r="M5" s="300"/>
      <c r="N5" s="300"/>
    </row>
    <row r="7">
      <c r="A7" s="246" t="s">
        <v>686</v>
      </c>
      <c r="B7" s="247" t="s">
        <v>687</v>
      </c>
      <c r="C7" s="247" t="s">
        <v>688</v>
      </c>
      <c r="D7" s="247" t="s">
        <v>689</v>
      </c>
      <c r="E7" s="247" t="s">
        <v>690</v>
      </c>
      <c r="F7" s="247" t="s">
        <v>13</v>
      </c>
      <c r="G7" s="247" t="s">
        <v>14</v>
      </c>
      <c r="H7" s="247" t="s">
        <v>149</v>
      </c>
      <c r="I7" s="247" t="s">
        <v>150</v>
      </c>
      <c r="J7" s="247" t="s">
        <v>151</v>
      </c>
      <c r="K7" s="247" t="s">
        <v>152</v>
      </c>
      <c r="L7" s="247" t="s">
        <v>153</v>
      </c>
      <c r="M7" s="247" t="s">
        <v>691</v>
      </c>
      <c r="N7" s="247" t="s">
        <v>154</v>
      </c>
    </row>
    <row r="8">
      <c r="A8" s="293" t="s">
        <v>692</v>
      </c>
      <c r="B8" s="321">
        <v>4.0108567894815605</v>
      </c>
      <c r="C8" s="321">
        <v>4.1499978076660522</v>
      </c>
      <c r="D8" s="321">
        <v>4.4508748298438245</v>
      </c>
      <c r="E8" s="321">
        <v>4.7601284551185064</v>
      </c>
      <c r="F8" s="321">
        <v>4.6753526929903595</v>
      </c>
      <c r="G8" s="321">
        <v>4.4037342491142422</v>
      </c>
      <c r="H8" s="321">
        <v>4.2076516284203604</v>
      </c>
      <c r="I8" s="321">
        <v>3.9676709817263678</v>
      </c>
      <c r="J8" s="321">
        <v>3.9413124460468283</v>
      </c>
      <c r="K8" s="321">
        <v>3.8547891640603025</v>
      </c>
      <c r="L8" s="334">
        <v>4.2057730930382231</v>
      </c>
      <c r="M8" s="334">
        <v>4.062665674963295</v>
      </c>
      <c r="N8" s="334">
        <v>3.9075417738393625</v>
      </c>
    </row>
    <row r="9">
      <c r="A9" s="293" t="s">
        <v>693</v>
      </c>
      <c r="B9" s="321">
        <v>4.2498809436818172</v>
      </c>
      <c r="C9" s="321">
        <v>4.4250042730285735</v>
      </c>
      <c r="D9" s="321">
        <v>4.8004138524709177</v>
      </c>
      <c r="E9" s="321">
        <v>4.9933765491752879</v>
      </c>
      <c r="F9" s="321">
        <v>5.0560898876207174</v>
      </c>
      <c r="G9" s="321">
        <v>4.7004099206262149</v>
      </c>
      <c r="H9" s="321">
        <v>4.32097191112688</v>
      </c>
      <c r="I9" s="321">
        <v>3.9915254384028187</v>
      </c>
      <c r="J9" s="321">
        <v>3.8685196377655982</v>
      </c>
      <c r="K9" s="321">
        <v>3.8047011904239536</v>
      </c>
      <c r="L9" s="334">
        <v>3.6990609344107925</v>
      </c>
      <c r="M9" s="334">
        <v>3.5073068873193503</v>
      </c>
      <c r="N9" s="334">
        <v>3.3462042229179367</v>
      </c>
    </row>
    <row r="10">
      <c r="A10" s="293" t="s">
        <v>694</v>
      </c>
      <c r="B10" s="321">
        <v>4.4484512522484625</v>
      </c>
      <c r="C10" s="321">
        <v>4.4995076833110046</v>
      </c>
      <c r="D10" s="321">
        <v>4.61808288133619</v>
      </c>
      <c r="E10" s="321">
        <v>5.210825754117776</v>
      </c>
      <c r="F10" s="321">
        <v>5.1377757181754333</v>
      </c>
      <c r="G10" s="321">
        <v>4.8428995921724551</v>
      </c>
      <c r="H10" s="321">
        <v>4.4858463632324153</v>
      </c>
      <c r="I10" s="321">
        <v>4.2023241541339313</v>
      </c>
      <c r="J10" s="321">
        <v>4.0998400775203354</v>
      </c>
      <c r="K10" s="321">
        <v>4.052393566415402</v>
      </c>
      <c r="L10" s="334">
        <v>3.9549220170002295</v>
      </c>
      <c r="M10" s="334">
        <v>3.7585322568638</v>
      </c>
      <c r="N10" s="334">
        <v>3.5936040239513911</v>
      </c>
    </row>
    <row r="11">
      <c r="A11" s="293" t="s">
        <v>224</v>
      </c>
      <c r="B11" s="321">
        <v>4.2564540996955644</v>
      </c>
      <c r="C11" s="321">
        <v>4.443318302729554</v>
      </c>
      <c r="D11" s="321">
        <v>4.8432647624871583</v>
      </c>
      <c r="E11" s="321">
        <v>5.0101352104641617</v>
      </c>
      <c r="F11" s="321">
        <v>4.9585323913107846</v>
      </c>
      <c r="G11" s="321">
        <v>4.7543659334309938</v>
      </c>
      <c r="H11" s="321">
        <v>4.4948574153631071</v>
      </c>
      <c r="I11" s="321">
        <v>4.31981422103882</v>
      </c>
      <c r="J11" s="321">
        <v>4.6190201986952211</v>
      </c>
      <c r="K11" s="321">
        <v>4.8028803918595209</v>
      </c>
      <c r="L11" s="334">
        <v>5.9746396706226168</v>
      </c>
      <c r="M11" s="334">
        <v>5.6870397459228172</v>
      </c>
      <c r="N11" s="334">
        <v>5.2950101104440872</v>
      </c>
    </row>
    <row r="13">
      <c r="A13" s="246" t="s">
        <v>695</v>
      </c>
      <c r="B13" s="247" t="s">
        <v>687</v>
      </c>
      <c r="C13" s="247" t="s">
        <v>688</v>
      </c>
      <c r="D13" s="247" t="s">
        <v>689</v>
      </c>
      <c r="E13" s="247" t="s">
        <v>690</v>
      </c>
      <c r="F13" s="247" t="s">
        <v>13</v>
      </c>
      <c r="G13" s="247" t="s">
        <v>14</v>
      </c>
      <c r="H13" s="247" t="s">
        <v>149</v>
      </c>
      <c r="I13" s="247" t="s">
        <v>150</v>
      </c>
      <c r="J13" s="247" t="s">
        <v>151</v>
      </c>
      <c r="K13" s="247" t="s">
        <v>152</v>
      </c>
      <c r="L13" s="247" t="s">
        <v>153</v>
      </c>
      <c r="M13" s="247" t="s">
        <v>691</v>
      </c>
      <c r="N13" s="247" t="s">
        <v>154</v>
      </c>
    </row>
    <row r="14">
      <c r="A14" s="244" t="s">
        <v>696</v>
      </c>
      <c r="B14" s="321">
        <v>2.5380521649805812</v>
      </c>
      <c r="C14" s="321">
        <v>2.8136667390731751</v>
      </c>
      <c r="D14" s="321">
        <v>3.3460912612890366</v>
      </c>
      <c r="E14" s="321">
        <v>3.9228430469735898</v>
      </c>
      <c r="F14" s="321">
        <v>4.0098036859993629</v>
      </c>
      <c r="G14" s="321">
        <v>4.22497662516794</v>
      </c>
      <c r="H14" s="321">
        <v>4.2545475358250577</v>
      </c>
      <c r="I14" s="321">
        <v>4.0496164751934423</v>
      </c>
      <c r="J14" s="321">
        <v>3.9533874898727297</v>
      </c>
      <c r="K14" s="321">
        <v>3.797847105658557</v>
      </c>
      <c r="L14" s="334">
        <v>4.1377127243499512</v>
      </c>
      <c r="M14" s="334">
        <v>3.9019886181907095</v>
      </c>
      <c r="N14" s="334">
        <v>3.6642431458085767</v>
      </c>
    </row>
    <row r="15">
      <c r="A15" s="244" t="s">
        <v>697</v>
      </c>
      <c r="B15" s="321">
        <v>4.0108567894815605</v>
      </c>
      <c r="C15" s="321">
        <v>4.1499978076660522</v>
      </c>
      <c r="D15" s="321">
        <v>4.4508748298438245</v>
      </c>
      <c r="E15" s="321">
        <v>4.7601284551185064</v>
      </c>
      <c r="F15" s="321">
        <v>4.6753526929903595</v>
      </c>
      <c r="G15" s="321">
        <v>4.4037342491142422</v>
      </c>
      <c r="H15" s="321">
        <v>4.2076516284203604</v>
      </c>
      <c r="I15" s="321">
        <v>3.9676709817263678</v>
      </c>
      <c r="J15" s="321">
        <v>3.9413124460468283</v>
      </c>
      <c r="K15" s="321">
        <v>3.8547891640603025</v>
      </c>
      <c r="L15" s="334">
        <v>4.2057730930382231</v>
      </c>
      <c r="M15" s="334">
        <v>4.062665674963295</v>
      </c>
      <c r="N15" s="334">
        <v>3.9075417738393625</v>
      </c>
    </row>
    <row r="16">
      <c r="A16" s="244" t="s">
        <v>698</v>
      </c>
      <c r="B16" s="321">
        <v>1.4728046245009794</v>
      </c>
      <c r="C16" s="321">
        <v>1.3363310685928771</v>
      </c>
      <c r="D16" s="321">
        <v>1.104783568554788</v>
      </c>
      <c r="E16" s="321">
        <v>0.83728540814491659</v>
      </c>
      <c r="F16" s="321">
        <v>0.66554900699099662</v>
      </c>
      <c r="G16" s="321">
        <v>0.17875762394630179</v>
      </c>
      <c r="H16" s="321">
        <v>-0.04689590740469729</v>
      </c>
      <c r="I16" s="321">
        <v>-0.081945493467074471</v>
      </c>
      <c r="J16" s="321">
        <v>-0.01207504382590141</v>
      </c>
      <c r="K16" s="321">
        <v>0.056942058401745488</v>
      </c>
      <c r="L16" s="334">
        <v>0.068060368688271922</v>
      </c>
      <c r="M16" s="334">
        <v>0.16067705677258548</v>
      </c>
      <c r="N16" s="334">
        <v>0.24329862803078584</v>
      </c>
    </row>
    <row r="17">
      <c r="A17" s="244" t="s">
        <v>699</v>
      </c>
      <c r="B17" s="321">
        <v>2.8596158395803077</v>
      </c>
      <c r="C17" s="321">
        <v>3.1717567284061867</v>
      </c>
      <c r="D17" s="321">
        <v>3.77451755392174</v>
      </c>
      <c r="E17" s="321">
        <v>4.3230668823487584</v>
      </c>
      <c r="F17" s="321">
        <v>4.5286288029135688</v>
      </c>
      <c r="G17" s="321">
        <v>4.5476375807123892</v>
      </c>
      <c r="H17" s="321">
        <v>4.3500592665026216</v>
      </c>
      <c r="I17" s="321">
        <v>4.1225456703965584</v>
      </c>
      <c r="J17" s="321">
        <v>3.9761102780200717</v>
      </c>
      <c r="K17" s="321">
        <v>3.8395266281457729</v>
      </c>
      <c r="L17" s="334">
        <v>3.5981596694206095</v>
      </c>
      <c r="M17" s="334">
        <v>3.3633653854054923</v>
      </c>
      <c r="N17" s="334">
        <v>3.1736333700878019</v>
      </c>
    </row>
    <row r="18">
      <c r="A18" s="244" t="s">
        <v>700</v>
      </c>
      <c r="B18" s="321">
        <v>4.2498809436818172</v>
      </c>
      <c r="C18" s="321">
        <v>4.4250042730285735</v>
      </c>
      <c r="D18" s="321">
        <v>4.8004138524709177</v>
      </c>
      <c r="E18" s="321">
        <v>4.9933765491752879</v>
      </c>
      <c r="F18" s="321">
        <v>5.0560898876207174</v>
      </c>
      <c r="G18" s="321">
        <v>4.7004099206262149</v>
      </c>
      <c r="H18" s="321">
        <v>4.32097191112688</v>
      </c>
      <c r="I18" s="321">
        <v>3.9915254384028187</v>
      </c>
      <c r="J18" s="321">
        <v>3.8685196377655982</v>
      </c>
      <c r="K18" s="321">
        <v>3.8047011904239536</v>
      </c>
      <c r="L18" s="334">
        <v>3.6990609344107925</v>
      </c>
      <c r="M18" s="334">
        <v>3.5073068873193503</v>
      </c>
      <c r="N18" s="334">
        <v>3.3462042229179367</v>
      </c>
    </row>
    <row r="19">
      <c r="A19" s="244" t="s">
        <v>698</v>
      </c>
      <c r="B19" s="321">
        <v>1.3902651041015095</v>
      </c>
      <c r="C19" s="321">
        <v>1.2532475446223867</v>
      </c>
      <c r="D19" s="321">
        <v>1.0258962985491777</v>
      </c>
      <c r="E19" s="321">
        <v>0.67030966682652959</v>
      </c>
      <c r="F19" s="321">
        <v>0.52746108470714859</v>
      </c>
      <c r="G19" s="321">
        <v>0.15277233991382566</v>
      </c>
      <c r="H19" s="321">
        <v>-0.029087355375741808</v>
      </c>
      <c r="I19" s="321">
        <v>-0.13102023199373969</v>
      </c>
      <c r="J19" s="321">
        <v>-0.10759064025447351</v>
      </c>
      <c r="K19" s="321">
        <v>-0.034825437721819341</v>
      </c>
      <c r="L19" s="334">
        <v>0.10090126499018304</v>
      </c>
      <c r="M19" s="334">
        <v>0.14394150191385791</v>
      </c>
      <c r="N19" s="334">
        <v>0.17257085283013485</v>
      </c>
    </row>
  </sheetData>
  <mergeCells>
    <mergeCell ref="A1:N1"/>
    <mergeCell ref="A5:N5"/>
  </mergeCells>
  <pageMargins left="0.25" right="0.25" top="0.75" bottom="0.75" header="0.3" footer="0.3"/>
  <pageSetup scale="93"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10</vt:i4>
      </vt:variant>
    </vt:vector>
  </HeadingPairs>
  <TitlesOfParts>
    <vt:vector size="24" baseType="lpstr">
      <vt:lpstr>Intro</vt:lpstr>
      <vt:lpstr>Discount rates</vt:lpstr>
      <vt:lpstr>Prepayment behavior</vt:lpstr>
      <vt:lpstr>Deposit Account Models</vt:lpstr>
      <vt:lpstr>Reinvestment rates</vt:lpstr>
      <vt:lpstr>Credit assumptions</vt:lpstr>
      <vt:lpstr>Budgeting assumptions</vt:lpstr>
      <vt:lpstr>Modeling methods</vt:lpstr>
      <vt:lpstr>Benchmark curves</vt:lpstr>
      <vt:lpstr>Volatilities</vt:lpstr>
      <vt:lpstr>Projected rates</vt:lpstr>
      <vt:lpstr>Rate scenarios</vt:lpstr>
      <vt:lpstr>Models and changes</vt:lpstr>
      <vt:lpstr>Disclaimer</vt:lpstr>
      <vt:lpstr>'Deposit Account Models'!Print_Area</vt:lpstr>
      <vt:lpstr>'Budgeting assumptions'!Print_Titles</vt:lpstr>
      <vt:lpstr>'Credit assumptions'!Print_Titles</vt:lpstr>
      <vt:lpstr>'Deposit Account Models'!Print_Titles</vt:lpstr>
      <vt:lpstr>'Discount rates'!Print_Titles</vt:lpstr>
      <vt:lpstr>'Modeling methods'!Print_Titles</vt:lpstr>
      <vt:lpstr>'Models and changes'!Print_Titles</vt:lpstr>
      <vt:lpstr>'Prepayment behavior'!Print_Titles</vt:lpstr>
      <vt:lpstr>'Rate scenarios'!Print_Titles</vt:lpstr>
      <vt:lpstr>'Reinvestment rates'!Print_Titles</vt:lpstr>
    </vt:vector>
  </TitlesOfParts>
  <Company>Janney Montgomery Scott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xzong</cp:lastModifiedBy>
  <cp:lastPrinted>2020-11-16T02:57:57Z</cp:lastPrinted>
  <dcterms:created xsi:type="dcterms:W3CDTF">1997-01-09T15:27:34Z</dcterms:created>
  <dcterms:modified xsi:type="dcterms:W3CDTF">2021-07-07T03:18:59Z</dcterms:modified>
</cp:coreProperties>
</file>