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image/jpeg" PartName="/xl/media/image2.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ml.chart+xml" PartName="/xl/charts/chart3.xml"/>
  <Override ContentType="application/vnd.openxmlformats-officedocument.drawing+xml" PartName="/xl/drawings/drawing3.xml"/>
  <Override ContentType="application/vnd.openxmlformats-officedocument.oleObject" PartName="/xl/embeddings/oleObject1.bin"/>
  <Override ContentType="application/vnd.openxmlformats-officedocument.drawing+xml" PartName="/xl/drawings/drawing4.xml"/>
  <Override ContentType="application/vnd.openxmlformats-officedocument.vmlDrawing" PartName="/xl/drawings/vmlDrawing2.vml"/>
  <Override ContentType="application/vnd.openxmlformats-package.core-properties+xml" PartName="/docProps/core.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4.vml"/>
  <Override ContentType="application/vnd.openxmlformats-officedocument.vmlDrawing" PartName="/xl/drawings/vmlDrawing5.vml"/>
  <Override ContentType="application/vnd.openxmlformats-officedocument.vmlDrawing" PartName="/xl/drawings/vmlDrawing6.vml"/>
  <Override ContentType="application/vnd.openxmlformats-officedocument.vmlDrawing" PartName="/xl/drawings/vmlDrawing7.vml"/>
  <Override ContentType="application/vnd.openxmlformats-officedocument.vmlDrawing" PartName="/xl/drawings/vmlDrawing8.vml"/>
  <Override ContentType="application/vnd.openxmlformats-officedocument.vmlDrawing" PartName="/xl/drawings/vmlDrawing9.vml"/>
  <Override ContentType="application/vnd.openxmlformats-officedocument.vmlDrawing" PartName="/xl/drawings/vmlDrawing10.vml"/>
  <Override ContentType="application/vnd.openxmlformats-officedocument.vmlDrawing" PartName="/xl/drawings/vmlDrawing11.vml"/>
  <Override ContentType="application/vnd.openxmlformats-officedocument.vmlDrawing" PartName="/xl/drawings/vmlDrawing12.vml"/>
  <Override ContentType="application/vnd.openxmlformats-officedocument.vmlDrawing" PartName="/xl/drawings/vmlDrawing13.vml"/>
  <Override ContentType="application/vnd.openxmlformats-officedocument.vmlDrawing" PartName="/xl/drawings/vmlDrawing14.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codeName="ThisWorkbook"/>
  <bookViews>
    <workbookView xWindow="-105" yWindow="-105" windowWidth="19065" windowHeight="12030" tabRatio="879"/>
  </bookViews>
  <sheets>
    <sheet name="Intro" sheetId="112" r:id="rId1"/>
    <sheet name="Discount rates" sheetId="115" r:id="rId2"/>
    <sheet name="Prepayment behavior" sheetId="121" r:id="rId3"/>
    <sheet name="Deposit Account Models" sheetId="122" r:id="rId4"/>
    <sheet name="Reinvestment rates" sheetId="123" r:id="rId5"/>
    <sheet name="Credit assumptions" sheetId="124" r:id="rId6"/>
    <sheet name="Budgeting assumptions" sheetId="125" r:id="rId7"/>
    <sheet name="Modeling methods" sheetId="126" r:id="rId8"/>
    <sheet name="Benchmark curves" sheetId="127" r:id="rId9"/>
    <sheet name="Volatilities" sheetId="128" r:id="rId10"/>
    <sheet name="Projected rates" sheetId="129" state="hidden" r:id="rId11"/>
    <sheet name="Rate scenarios" sheetId="130" r:id="rId12"/>
    <sheet name="Models and changes" sheetId="131" r:id="rId13"/>
    <sheet name="Disclaimer" sheetId="113" r:id="rId14"/>
    <sheet name="Module1" sheetId="61" state="veryHidden" r:id="rId15"/>
    <sheet name="Module2" sheetId="62" state="veryHidden" r:id="rId16"/>
    <sheet name="Module3" sheetId="63" state="veryHidden" r:id="rId17"/>
  </sheets>
  <definedNames>
    <definedName name="_xlnm.Print_Titles" localSheetId="1">'Discount rates'!$1:$3</definedName>
    <definedName name="_xlnm.Print_Titles" localSheetId="2">'Prepayment behavior'!$1:$3</definedName>
    <definedName name="_xlnm.Print_Area" localSheetId="3">'Deposit Account Models'!$A$1:$K$117</definedName>
    <definedName name="_xlnm.Print_Titles" localSheetId="3">'Deposit Account Models'!$1:$3</definedName>
    <definedName name="_xlnm.Print_Titles" localSheetId="4">'Reinvestment rates'!$1:$3</definedName>
    <definedName name="_xlnm.Print_Titles" localSheetId="5">'Credit assumptions'!$1:$3</definedName>
    <definedName name="_xlnm.Print_Titles" localSheetId="6">'Budgeting assumptions'!$1:$3</definedName>
    <definedName name="_xlnm.Print_Titles" localSheetId="7">'Modeling methods'!$1:$3</definedName>
    <definedName name="_xlnm.Print_Titles" localSheetId="11">'Rate scenarios'!$1:$3</definedName>
    <definedName name="_xlnm.Print_Titles" localSheetId="12">'Models and changes'!$1:$3</definedName>
  </definedNames>
  <calcPr calcId="1445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<sst xmlns="http://schemas.openxmlformats.org/spreadsheetml/2006/main" count="703" uniqueCount="703">
  <si>
    <t>Institutional Specific Assumptions</t>
  </si>
  <si>
    <t xml:space="preserve">jsliu  bank test &amp; city (HF)</t>
  </si>
  <si>
    <t>Printed on: 05/24/23 2:42:33 PM</t>
  </si>
  <si>
    <t>Deposit Account Models</t>
  </si>
  <si>
    <t/>
  </si>
  <si>
    <t xml:space="preserve">The offer rate changes as the market rate changes and therefore is not constant. For presentation purposes, the offer rate strategy is represented by a measure, beta. Beta is the basis point over one year as a result of 100 basis point interest rate shock. The model is asymmetric in terms of the rising and falling rate scenarios.  </t>
  </si>
  <si>
    <t xml:space="preserve">Beta of non-maturing deposits (Time - Accumulative beta) </t>
  </si>
  <si>
    <t>Beta of non-maturing deposits</t>
  </si>
  <si>
    <t>Down Beta(%)</t>
  </si>
  <si>
    <t>Up Beta(%)</t>
  </si>
  <si>
    <t>Beta Model</t>
  </si>
  <si>
    <t>1mo</t>
  </si>
  <si>
    <t>6mo</t>
  </si>
  <si>
    <t>1yr</t>
  </si>
  <si>
    <t>2yr</t>
  </si>
  <si>
    <t xml:space="preserve">  Non-Maturing Accounts</t>
  </si>
  <si>
    <t xml:space="preserve">    MMDAs</t>
  </si>
  <si>
    <t>THC</t>
  </si>
  <si>
    <t xml:space="preserve">    Passbook Accounts</t>
  </si>
  <si>
    <t xml:space="preserve">    Transaction Accounts</t>
  </si>
  <si>
    <t xml:space="preserve">    Noninterest-bearing Accounts</t>
  </si>
  <si>
    <t xml:space="preserve">  Total Non-Maturing Accounts</t>
  </si>
  <si>
    <t>1yr Beta of non-maturing deposits</t>
  </si>
  <si>
    <t>Scenario Beta(%)</t>
  </si>
  <si>
    <t>NMD Category</t>
  </si>
  <si>
    <t>d300</t>
  </si>
  <si>
    <t>d200</t>
  </si>
  <si>
    <t>d100</t>
  </si>
  <si>
    <t>base</t>
  </si>
  <si>
    <t>u100</t>
  </si>
  <si>
    <t>u200</t>
  </si>
  <si>
    <t>u300</t>
  </si>
  <si>
    <t>u400</t>
  </si>
  <si>
    <t xml:space="preserve">Note : </t>
  </si>
  <si>
    <t xml:space="preserve">1. The table above is the accumulative beta over the given time horizon.
    Example, 6 mo down beta is the percentage change of the offer rate to 100bpt shock in the market rates over a 6mo time horizon.</t>
  </si>
  <si>
    <t>2. The model incorporates expenses in holding the funding on the balance sheet. These costs are used for the valuation of the deposit accounts refer to the servicing cost in ' Discount Rates for Balance Sheet Items.</t>
  </si>
  <si>
    <t xml:space="preserve">3.  Down beta: the evaluated beta by shocking the spot curve down 100bpt over the given time horizon
    1mo down beta = (rate(0,1) - rate(-100,1) ) / 1%
    6mo down beta = (rate(0,6) - rate(-100,6) ) / 1%
    1yr down beta = (rate(0,12) - rate(-100,12) ) / 1%
    2yr down beta = (rate(0, 24) - rate(-100, 24) ) / 1%
    where rate(-100,i) is  the offer rate under the -100bpt rate scenario in i months and rate(0,i) is the offer rate under the base case in i months.</t>
  </si>
  <si>
    <t xml:space="preserve">4.  Up beta: the evaluated beta by shocking the spot curve up 100bpt over the given time horizon
     1mo up beta = (rate(100,1) - rate(0,1) ) / 1%
     6mo up beta = (rate(100,6) - rate(0,6) ) / 1%
     1yr up beta = (rate(100,12) - rate(0,12) ) / 1%
     2yr up beta = (rate(100, 24) - rate(0, 24) ) / 1%
     where rate(100,i) is  the offer rate under the +100bpt rate scenario in i months and rate(0,i) is the offer rate under the base case in i months.</t>
  </si>
  <si>
    <t xml:space="preserve">5. Scenario Beta
    Scenario Beta = (rate(scenario,12) - rate(0,12)) / scenario shock</t>
  </si>
  <si>
    <t xml:space="preserve">6.  Beta models:
     THC: as OTS deposit model
     Obrien: Obrien Model
     Market Beta: simple beta model</t>
  </si>
  <si>
    <t>Beta model inputs of non-maturing deposit</t>
  </si>
  <si>
    <t>Description</t>
  </si>
  <si>
    <t>Balance</t>
  </si>
  <si>
    <t>Index</t>
  </si>
  <si>
    <t xml:space="preserve">Up beta /
partial adjust(%)</t>
  </si>
  <si>
    <t xml:space="preserve">Down beta / partial 
adjust(%)</t>
  </si>
  <si>
    <t>Spread(%)</t>
  </si>
  <si>
    <t>R star(%)</t>
  </si>
  <si>
    <t xml:space="preserve">Long term 
beta(%)</t>
  </si>
  <si>
    <t xml:space="preserve">Beta 
Lagging</t>
  </si>
  <si>
    <t xml:space="preserve">Beta 
model</t>
  </si>
  <si>
    <t>Decay of non-maturing deposits (Annually)</t>
  </si>
  <si>
    <t>The decay rate of a deposit account depends on two factors: (1) a constant decay rate, (2) the spread between the competitor’s rate and the current deposit rate. It is important to note that the decay rate is dynamic; decay is the percent on the projected outstanding amount and not the initial outstanding amount.</t>
  </si>
  <si>
    <t>Decay of non-maturing deposits</t>
  </si>
  <si>
    <t>Base Case(%)</t>
  </si>
  <si>
    <t>Up 100bp(%)</t>
  </si>
  <si>
    <t>Decay Model</t>
  </si>
  <si>
    <t xml:space="preserve">1.  Decay models:
    THC: as OTS deposit model
    Obrien: Obrien Model
    Special Decays: decay inputs</t>
  </si>
  <si>
    <t>Decay model inputs of non-maturing deposit</t>
  </si>
  <si>
    <t xml:space="preserve">withdrawal/
decay(%)</t>
  </si>
  <si>
    <t>Optional decay(%)</t>
  </si>
  <si>
    <t xml:space="preserve">Decay 
Term</t>
  </si>
  <si>
    <t xml:space="preserve">Trend runoff
speed</t>
  </si>
  <si>
    <t>Initial trend adjust</t>
  </si>
  <si>
    <t xml:space="preserve">Decay 
model</t>
  </si>
  <si>
    <t>Customized Decay Rates(%)</t>
  </si>
  <si>
    <t>Rollover of time deposits</t>
  </si>
  <si>
    <t xml:space="preserve">A portion of the time deposit amount is assumed to rollover at maturity and will have a rate based on the prevailing CD rate. The CD rate is assumed to partially adjust to market rates and therefore have a lag effect. For this reason, the roll over tends to lengthen the duration of time deposits. The roll over is assumed in the “runoff scenario” in the liquidity gap report. </t>
  </si>
  <si>
    <t>Rollover of time deposits(%)</t>
  </si>
  <si>
    <t>dn 200bp</t>
  </si>
  <si>
    <t>dn 100bp</t>
  </si>
  <si>
    <t>up 100bp</t>
  </si>
  <si>
    <t>up 200bp</t>
  </si>
  <si>
    <t>up 300bp</t>
  </si>
  <si>
    <t>up 400bp</t>
  </si>
  <si>
    <t>Flattener</t>
  </si>
  <si>
    <t>Rollover Model</t>
  </si>
  <si>
    <t xml:space="preserve">  Time Deposit</t>
  </si>
  <si>
    <t xml:space="preserve">    Retail CD</t>
  </si>
  <si>
    <t xml:space="preserve">  Total Time Deposit</t>
  </si>
  <si>
    <t xml:space="preserve">1.  The rollover is only assumed for the retail CD, not for the brokered CD. Therefore, normally, the brokered CD has the zero rollover rate. </t>
  </si>
  <si>
    <t xml:space="preserve">2.  THC: the rollover is determined by THC model 
    Specified rollover: The rollover rate is provided in the input, example in PATH+. For example, the 0 rollover input is to disable the rollover assumption
    Institution para: the model para is calibrated to the bank's historical experience and is provided in the input , example in PATH+. </t>
  </si>
  <si>
    <t>Beta of time deposits (%)</t>
  </si>
  <si>
    <t>Down Beta</t>
  </si>
  <si>
    <t>Up Beta</t>
  </si>
  <si>
    <t>Early withdrawal speed of time deposits(%,Cumulative)</t>
  </si>
  <si>
    <t>Model inputs of time deposits</t>
  </si>
  <si>
    <t>Institution Rollover</t>
  </si>
  <si>
    <t xml:space="preserve">Rollover 
Rate</t>
  </si>
  <si>
    <t>CD Rate Model</t>
  </si>
  <si>
    <t>NMD Prepayment Assumption Table(%)</t>
  </si>
  <si>
    <t>The table is partially printed due to printer size, for more detailed information, please refer to PD&amp;LGD app online.</t>
  </si>
  <si>
    <t>The THC updated the bank's NMD Prepayment Assumption on 1/11/2022 5:34:27 PM</t>
  </si>
  <si>
    <t>Deposit Category</t>
  </si>
  <si>
    <t>Scenario (bpt)</t>
  </si>
  <si>
    <t>SampleCategory</t>
  </si>
  <si>
    <t>-300</t>
  </si>
  <si>
    <t>-200</t>
  </si>
  <si>
    <t>-100</t>
  </si>
  <si>
    <t>0</t>
  </si>
  <si>
    <t>100</t>
  </si>
  <si>
    <t>200</t>
  </si>
  <si>
    <t>300</t>
  </si>
  <si>
    <t>400</t>
  </si>
  <si>
    <t>NMD Beta Assumption Table(%)</t>
  </si>
  <si>
    <t>The THC updated the bank's NMD Beta Assumption on 1/11/2022 5:34:27 PM</t>
  </si>
  <si>
    <t>Beta</t>
  </si>
  <si>
    <t xml:space="preserve">Prepayment Behavior of  Loans</t>
  </si>
  <si>
    <t xml:space="preserve">The residential mortgage loan prepayment model is based on a Multinomial Logit Model. The model takes the combined effect of the default rate and prepayment rate into consideration. A loan prepaid cannot default  nor can a defaulted loan be prepaid.  This model takes this mutually exclusive effect into account. The model is not based on an adhoc or user specified “look up table”. The probability of prepayment or default depends on a set of independent variables, which include seasoning, seasonality, FICO, original loan to value, spread between the 10 year and 2 year Treasury notes, amount, cohort, Refi (burnout effect). ( The spread and refi factors are not used for modeling the default probability).  A set of parameters is assigned to each loan type. These parameters are estimated from historical data, benchmarking against market consensus, market prices/analytics and backtesting of the institution’s historical data.  The prepayment speed ( conditional prepayment rate CPR) is the annualized percent of the outstanding balance to be prepaid. The CPR used in the THC financial model is “path dependent” which means it depends on the assumed interest rate scenario path. The following tables provide the short term prepay speed (over a 12 month horizon)   and the long term prepay speed (over the life of the loan, comparable to the constant CPR of a loan), under different interest rate shocks.</t>
  </si>
  <si>
    <t xml:space="preserve">Each loan is valued using an equivalent of 1,000 random interest rate paths. Each simulated shocked value is determined by shifting the spot yield curve and another set of 1,000 random interest rate paths corresponding to the shifted yield curve. The value of the loan portfolio is the sum of all the loan values.
These results show that the model captures the extension risk of the residential mortgage loans as interest rate rises. The table presents  the prepayment speed of each balance sheet position.
Besides THC model for the residential mortgage loans described above, the prepayment can be by CPR model and PSA model etc for all the loans including residential mortgage loans and non-residential loans. </t>
  </si>
  <si>
    <t xml:space="preserve">Short Term Prepay Speed (Annualized, %) </t>
  </si>
  <si>
    <t>dn 50bp</t>
  </si>
  <si>
    <t>up 50bp</t>
  </si>
  <si>
    <t>flattener</t>
  </si>
  <si>
    <t>Model</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</si>
  <si>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</si>
  <si>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</si>
  <si>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</si>
  <si>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</si>
  <si>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</si>
  <si>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</si>
  <si>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</si>
  <si>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</si>
  <si>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</si>
  <si>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</si>
  <si>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</si>
  <si>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CPR/THC</t>
  </si>
  <si>
    <t xml:space="preserve">    Automobile loans</t>
  </si>
  <si>
    <t xml:space="preserve">    Other consumer loans (includes single payment, installment, and all student loans)</t>
  </si>
  <si>
    <t xml:space="preserve">  Total LOANS</t>
  </si>
  <si>
    <t xml:space="preserve">  INVESTMENTS</t>
  </si>
  <si>
    <t xml:space="preserve">    U.S. Treasury securities</t>
  </si>
  <si>
    <t xml:space="preserve">    Issued by U.S. Government agencies</t>
  </si>
  <si>
    <t xml:space="preserve">    Securities issued by states and political subdivisions in the U.S.</t>
  </si>
  <si>
    <t xml:space="preserve">    Guaranteed by GNMA</t>
  </si>
  <si>
    <t xml:space="preserve">    Issued or guaranteed by FNMA, FHLMC, or GNMA</t>
  </si>
  <si>
    <t xml:space="preserve">  Total INVESTMENTS</t>
  </si>
  <si>
    <t xml:space="preserve">1.  Short term prepayment speed: the average prepayment speed in the 1 year horizon (or during the remaining loan term, if the remaining loan term is less than 1 year). </t>
  </si>
  <si>
    <t xml:space="preserve">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</si>
  <si>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</si>
  <si>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 xml:space="preserve">Long Term Prepay Speed (Annualized, %) </t>
  </si>
  <si>
    <t>1. Long term prepayment speed: the average prepayment speed during the remaining loan term.</t>
  </si>
  <si>
    <t>2. The reported speed is based on the geometric average montly prepayment rate from the monthly cash flows under each rate scenario.</t>
  </si>
  <si>
    <t xml:space="preserve">3. The COA level prepayment speed is the weighted average prepayment speed of each account, where the the weight is the balance. </t>
  </si>
  <si>
    <t>Discount Rates for Balance Sheet Items</t>
  </si>
  <si>
    <t xml:space="preserve">The table below presents the Option-adjusted Spreads (OAS) and discount curves used in valuing each balance sheet item. Also, the table shows the benchmark discount curve used and the type of valuation method used. </t>
  </si>
  <si>
    <t>OAS &amp; Discount Rate &amp; Model</t>
  </si>
  <si>
    <t>OAS</t>
  </si>
  <si>
    <t>3mo</t>
  </si>
  <si>
    <t>3yr</t>
  </si>
  <si>
    <t>5yr</t>
  </si>
  <si>
    <t>7yr</t>
  </si>
  <si>
    <t>10yr</t>
  </si>
  <si>
    <t>20yr</t>
  </si>
  <si>
    <t>30yr</t>
  </si>
  <si>
    <t>Servicing Cost</t>
  </si>
  <si>
    <t>Curve</t>
  </si>
  <si>
    <t xml:space="preserve">  Total assets</t>
  </si>
  <si>
    <t xml:space="preserve">    Cash &amp; Short Term</t>
  </si>
  <si>
    <t xml:space="preserve">      Noninterest-bearing balances and currency and coin</t>
  </si>
  <si>
    <t>TSY</t>
  </si>
  <si>
    <t>Static</t>
  </si>
  <si>
    <t xml:space="preserve">      Interest-bearing balances</t>
  </si>
  <si>
    <t xml:space="preserve">    Total Cash &amp; Short Term</t>
  </si>
  <si>
    <t xml:space="preserve">    Securities</t>
  </si>
  <si>
    <t xml:space="preserve">      U.S. Treasury securities</t>
  </si>
  <si>
    <t xml:space="preserve">      U.S. Government agency obligations (exclude mortgage-backed securities)</t>
  </si>
  <si>
    <t xml:space="preserve">        Issued by U.S. Government agencies</t>
  </si>
  <si>
    <t>Static/Option</t>
  </si>
  <si>
    <t xml:space="preserve">      Total U.S. Government agency obligations (exclude mortgage-backed securities)</t>
  </si>
  <si>
    <t xml:space="preserve">      Securities issued by states and political subdivisions in the U.S.</t>
  </si>
  <si>
    <t xml:space="preserve">      Mortgage-backed securities (MBS)</t>
  </si>
  <si>
    <t xml:space="preserve">        Residential mortgage pass-through securities</t>
  </si>
  <si>
    <t xml:space="preserve">          Guaranteed by GNMA</t>
  </si>
  <si>
    <t>Option</t>
  </si>
  <si>
    <t xml:space="preserve">        Total Residential mortgage pass-through securities</t>
  </si>
  <si>
    <t xml:space="preserve">        Other residential mortgage-backed securities (include CMOs, REMICs, and stripped MBS)</t>
  </si>
  <si>
    <t xml:space="preserve">          Issued or guaranteed by FNMA, FHLMC, or GNMA</t>
  </si>
  <si>
    <t xml:space="preserve">        Total Other residential mortgage-backed securities (include CMOs, REMICs, and stripped MBS)</t>
  </si>
  <si>
    <t xml:space="preserve">      Total Mortgage-backed securities (MBS)</t>
  </si>
  <si>
    <t xml:space="preserve">    Total Securities</t>
  </si>
  <si>
    <t xml:space="preserve">    Loans and lease financing receivables</t>
  </si>
  <si>
    <t xml:space="preserve">      Loans secured by real estate</t>
  </si>
  <si>
    <t xml:space="preserve">        Construction, land development, and other land loans</t>
  </si>
  <si>
    <t xml:space="preserve">          1-4 family residential construction loans</t>
  </si>
  <si>
    <t xml:space="preserve">          Other construction loans and all land development and other land loans</t>
  </si>
  <si>
    <t xml:space="preserve">        Total Construction, land development, and other land loans</t>
  </si>
  <si>
    <t xml:space="preserve">        Secured by farmland (including farm residential and other improvements)</t>
  </si>
  <si>
    <t xml:space="preserve">        Secured by 1-4 family residential properties</t>
  </si>
  <si>
    <t xml:space="preserve">          Revolving, open-end loans secured by 1-4 family residential properties and extended under lines of credit</t>
  </si>
  <si>
    <t xml:space="preserve">          Closed-end loans secured by 1-4 family residential properties</t>
  </si>
  <si>
    <t xml:space="preserve">            Secured by first liens</t>
  </si>
  <si>
    <t xml:space="preserve">            Secured by junior liens</t>
  </si>
  <si>
    <t xml:space="preserve">          Total Closed-end loans secured by 1-4 family residential properties</t>
  </si>
  <si>
    <t xml:space="preserve">        Total Secured by 1-4 family residential properties</t>
  </si>
  <si>
    <t xml:space="preserve">        Secured by nonfarm nonresidential properties</t>
  </si>
  <si>
    <t xml:space="preserve">          Loans secured by owner-occupied nonfarm nonresidential properties</t>
  </si>
  <si>
    <t xml:space="preserve">          Loans secured by other nonfarm nonresidential properties</t>
  </si>
  <si>
    <t xml:space="preserve">        Total Secured by nonfarm nonresidential properties</t>
  </si>
  <si>
    <t xml:space="preserve">      Total Loans secured by real estate</t>
  </si>
  <si>
    <t xml:space="preserve">      Loans to finance agricultural production and other loans to farmers</t>
  </si>
  <si>
    <t xml:space="preserve">      Commercial and industrial loans</t>
  </si>
  <si>
    <t xml:space="preserve">      Loans to individuals for household, family, and other personal expenditures (i.e., consumer loans) (includes purchased paper)</t>
  </si>
  <si>
    <t xml:space="preserve">        Automobile loans</t>
  </si>
  <si>
    <t xml:space="preserve">        Other consumer loans (includes single payment, installment, and all student loans)</t>
  </si>
  <si>
    <t xml:space="preserve">      Total Loans to individuals for household, family, and other personal expenditures (i.e., consumer loans) (includes purchased paper)</t>
  </si>
  <si>
    <t xml:space="preserve">    Total Loans and lease financing receivables</t>
  </si>
  <si>
    <t xml:space="preserve">    Other assets</t>
  </si>
  <si>
    <t xml:space="preserve">      Premises and fixed assets (including capitalized leases)</t>
  </si>
  <si>
    <t xml:space="preserve">      Other real estate owned</t>
  </si>
  <si>
    <t xml:space="preserve">      Others</t>
  </si>
  <si>
    <t xml:space="preserve">      LESS: Allowance for loan and lease losses</t>
  </si>
  <si>
    <t xml:space="preserve">    Total Other assets</t>
  </si>
  <si>
    <t xml:space="preserve">  Total liabilities</t>
  </si>
  <si>
    <t xml:space="preserve">    Deposits</t>
  </si>
  <si>
    <t xml:space="preserve">      Retail CD</t>
  </si>
  <si>
    <t>SCD Equation</t>
  </si>
  <si>
    <t xml:space="preserve">      MMDAs</t>
  </si>
  <si>
    <t>SWAP</t>
  </si>
  <si>
    <t xml:space="preserve">      Passbook Accounts</t>
  </si>
  <si>
    <t xml:space="preserve">      Transaction Accounts</t>
  </si>
  <si>
    <t xml:space="preserve">      Noninterest-bearing Accounts</t>
  </si>
  <si>
    <t xml:space="preserve">    Total Deposits</t>
  </si>
  <si>
    <t xml:space="preserve">    Borrowings</t>
  </si>
  <si>
    <t>FHLB</t>
  </si>
  <si>
    <t xml:space="preserve">    Total Borrowings</t>
  </si>
  <si>
    <t xml:space="preserve">    Other liabilities</t>
  </si>
  <si>
    <t xml:space="preserve">    Total Other liabilities</t>
  </si>
  <si>
    <t xml:space="preserve">1. For the investment portfolio, the market price is used to determine the OAS of each security. The OAS is assumed constant to value the securities under different interest rate scenarios.
    The institution may choose to obtain waterfall cashflows for CMOs from Moody’s or default to proxy by MBS or Agency. Please refer to the Pathbook+ for a detailed listing of securities. 
    When the bond type (B001) is filled as ABS or CMO, that bond is modeled by using the waterfall cashflows from Moody's API. </t>
  </si>
  <si>
    <t xml:space="preserve">2. Loan OAS is based on the credit models.
    Deposit OAS is based on the market / model assumptions and the PATH+.</t>
  </si>
  <si>
    <t xml:space="preserve">3. Static : the discount cash flow model is used.  Option : the option-based model is used.  
    TSY : Treasury curve  SWAP : Swap curve.
    SCD Equation:  second CD discount by the rate equation (see the SCD rate model).
    FHLB: FHLB curve.</t>
  </si>
  <si>
    <t>4. If the bank holds the loans and outsources the servicing, there will be no servicing expense, unless stated otherwise.</t>
  </si>
  <si>
    <t>Valuation Model Assumption</t>
  </si>
  <si>
    <t xml:space="preserve">jsliu  bank test &amp; city (HF)  - 03/31/2023</t>
  </si>
  <si>
    <t xml:space="preserve">The estimated fair value amounts and the simulated projected financial performances have been determined by Thomas Ho Company Ltd financial models. The THC models  are consistent  with the standard  modeling approach and  procedures  used  by  major  financial  institutions  and  incorporate  stochastic  interest rate  modeling, cash-flow simulations  using  current  market  yield  curves, market interest rate  volatilities, option valuation,  account  level credit information,  and  borrowers’  and lenders’  behavior and actions. The valuation is based on account level information, valuing each loan, deposit account and other balance sheet items. There is no aggregation of data. This report provides an overview of the model assumptions used for valuation and cash flow projections. Assumptions can be Instituional Specific or Market.</t>
  </si>
  <si>
    <t>A. Institutional Specific Assumptions</t>
  </si>
  <si>
    <t xml:space="preserve">a.    Discount rates </t>
  </si>
  <si>
    <t xml:space="preserve">b.    Prepayment behavior</t>
  </si>
  <si>
    <t xml:space="preserve">c.    Deposit Account Models</t>
  </si>
  <si>
    <t xml:space="preserve"> i.    Beta</t>
  </si>
  <si>
    <t xml:space="preserve"> ii.   Decay</t>
  </si>
  <si>
    <t xml:space="preserve"> iii.  Rollover of Time Deposits</t>
  </si>
  <si>
    <t xml:space="preserve">d.    Reinvestment rates</t>
  </si>
  <si>
    <t xml:space="preserve">e.    Credit assumptions</t>
  </si>
  <si>
    <t xml:space="preserve"> i.    ALLL assumptions</t>
  </si>
  <si>
    <t xml:space="preserve"> ii.   Recovery rate assumptions</t>
  </si>
  <si>
    <t xml:space="preserve"> f.    Budgeting assumptions</t>
  </si>
  <si>
    <t>B. Market Assumptions</t>
  </si>
  <si>
    <t>Valuation and simulations are related to market rates. This section provides the market assumptions used in the reports.</t>
  </si>
  <si>
    <t xml:space="preserve">a.    Modeling methods</t>
  </si>
  <si>
    <t xml:space="preserve">i.    Discount cashflow model</t>
  </si>
  <si>
    <t xml:space="preserve">ii.   Option-based valuation model</t>
  </si>
  <si>
    <t xml:space="preserve">iii.  Stochastic interest rate model</t>
  </si>
  <si>
    <t xml:space="preserve">b.    Benchmark curves</t>
  </si>
  <si>
    <t xml:space="preserve">c.    Term structure of volatilities</t>
  </si>
  <si>
    <t xml:space="preserve">d.    Projected benchmark rates</t>
  </si>
  <si>
    <t xml:space="preserve">e.    Scenario specification</t>
  </si>
  <si>
    <t>Disclaimer</t>
  </si>
  <si>
    <t xml:space="preserve">Overview of the valuation models </t>
  </si>
  <si>
    <t>Core Deposit Account model</t>
  </si>
  <si>
    <t xml:space="preserve">The core deposit account model used in the THC system is usually called the Obrien model. The model assumes the offer rate partially adjust to a target rate which maintains a margin off a market benchmark rate. An example of a benchmark rate is a 3 month CD. The adjustment can be asymmetric: the adjustment is faster falling down than going up. The rate is called the beta.  </t>
  </si>
  <si>
    <t>The withdrawal behavior depends on the spread between the offer rate and the target rate. The withdrawal rate is faster when the offer rate is much lower than the target rate. There is also a constant decay rate.</t>
  </si>
  <si>
    <t>Specifically, the model is specified below.</t>
  </si>
  <si>
    <t>aup= the adjustment spread: proportion of tightening the gap between the target rate and the current rate annually in a rate rising scenario.</t>
  </si>
  <si>
    <t>aup is an annual adjustment rate (eg 0.3 means 30% adjustment)</t>
  </si>
  <si>
    <t>a down= the adjustment spread: proportion of tightening the gap between the target rate and the current rate annually in a rate falling scenario</t>
  </si>
  <si>
    <t>R_eq is the target rate set as a spread to the CD rate when the CD is above the r_star rate</t>
  </si>
  <si>
    <t xml:space="preserve">R_eq is the target rate set as a proportion  of the CD rate when the CD is below the r_star rate where the proportion is the r_star rate net of the spread to the r_star rate.</t>
  </si>
  <si>
    <t xml:space="preserve">a.  w= -decay rate (annual rate) of the core deposit ( -0.03 means 3% decay annually)</t>
  </si>
  <si>
    <t xml:space="preserve">b.  k = -rate sensitivity =- % withdrawal rate for 100 bpt rate difference between the deposit rate and the target rate. eg -0.04 means 4% withdrawal rate</t>
  </si>
  <si>
    <t xml:space="preserve">c.  D( n+1)  =  D(n)  - D(n) ( w + k* rate_diff) where 
    Rate_diff =min ( max ( (R_eq(n+1) - R(n) ), rate_min), rate_max)
    Rate_min = -1%, rate_max = 1%
</t>
  </si>
  <si>
    <t xml:space="preserve">Model Changes </t>
  </si>
  <si>
    <t>1. 6/30/2020</t>
  </si>
  <si>
    <t>Apply the Local Volatility Interest Rate Model.</t>
  </si>
  <si>
    <t>According to the market research, the loan base pricing OAS is changed to 1.45%.</t>
  </si>
  <si>
    <t>In EVE report CECL is added to OBS valuation.</t>
  </si>
  <si>
    <t>Support the rounding for calculating the balloon term.</t>
  </si>
  <si>
    <t>2. 3/31/2020</t>
  </si>
  <si>
    <t>Apply comprehensive parameters for Obrien model for the low-interest-rate environment.</t>
  </si>
  <si>
    <t>Adjust the THC Non-maturity deposit model to the low-interest-rate environment.</t>
  </si>
  <si>
    <t>3. 3/31/2020</t>
  </si>
  <si>
    <t>Change the Prime/FederalFund index rate model to be linked to the treasury rates, instead of LIBOR rates.</t>
  </si>
  <si>
    <t>4. 12/31/2019</t>
  </si>
  <si>
    <t xml:space="preserve">Change prepay/decay rate for time deposit is 12mo's cumulative early withdrawal rate. </t>
  </si>
  <si>
    <t>5. 9/30/2019</t>
  </si>
  <si>
    <t>Change the construction approach of the forward curve from linear zero yield to linear forward.</t>
  </si>
  <si>
    <t>6. 6/30/2019</t>
  </si>
  <si>
    <t>Change the weighted average coupon/maturity algorithm, it may affect coupon of Equity portfolio in EVE report.</t>
  </si>
  <si>
    <t>7. 12/29/2018</t>
  </si>
  <si>
    <t xml:space="preserve">The rate sheet by product type is released. </t>
  </si>
  <si>
    <t xml:space="preserve">The reinvestment rates for the fixed rate and instruments (Loans, Bonds, MBS  and Borrowings etc) in reporting are updated to use the yield attribution approach.</t>
  </si>
  <si>
    <t>For the hybrid ARMs, when the initial fixed period is larger than 1 year, it is also the yield attribution approach.</t>
  </si>
  <si>
    <t>8. 3/30/2018</t>
  </si>
  <si>
    <t>The loss rate model is updated to reflect the latest markets and to support CECL etc.</t>
  </si>
  <si>
    <t>With rates rising as they are, the -200bpt rate shock scenario is included into reports by default.</t>
  </si>
  <si>
    <t>The definitions (formulas/methods of calculation) of ROA, ROE and Margin were adjusted slightly:</t>
  </si>
  <si>
    <t xml:space="preserve">ROA(%) = Net income / Average Asset  (time horizon is 1 year projection by default) </t>
  </si>
  <si>
    <t xml:space="preserve">ROE(%) = Net income / Average Equity (time horizon is 1 year projection by default) </t>
  </si>
  <si>
    <t xml:space="preserve">Margin (%) = (Interest income - Interest expense) / Average earning assets  (time horizon is 1 year projection by default) </t>
  </si>
  <si>
    <t>9. 2/6/2013</t>
  </si>
  <si>
    <t>In EaR, ALM and budget planning report, the accounting of the amortization of the premium/discount (projection) was changed, in order to be compliant with the accounting rules.</t>
  </si>
  <si>
    <t xml:space="preserve">Amortization of premium is deducted from the interest income. </t>
  </si>
  <si>
    <t>Amortization of discount is added to the interest income.</t>
  </si>
  <si>
    <t>10. 11/27/2012</t>
  </si>
  <si>
    <t>Credit line was added to the growth plan</t>
  </si>
  <si>
    <t xml:space="preserve">The income projection was improved if the bank had credit line in the growth plan. </t>
  </si>
  <si>
    <t>11. 8/24/2012</t>
  </si>
  <si>
    <t>In ALM report, the definitions (formulas/methods of calculation) of ROA, ROE and Margin were adjusted slightly.</t>
  </si>
  <si>
    <t xml:space="preserve">To: </t>
  </si>
  <si>
    <t xml:space="preserve">ROA(%) = Net income / Asset Value (time horizon is 1 year projection by default) </t>
  </si>
  <si>
    <t xml:space="preserve">ROE(%) = Net income / Equity Value (time horizon is 1 year projection by default) </t>
  </si>
  <si>
    <t>Margin(%) = Asset Interest / Asset Value - Liability Cost / Liability Value (time horizon is 1 year projection by default)</t>
  </si>
  <si>
    <t xml:space="preserve">From: </t>
  </si>
  <si>
    <t xml:space="preserve">ROA(%) =  Net Income / Asset Balance  (the 12 month average, based on the balance and income projection)</t>
  </si>
  <si>
    <t xml:space="preserve">ROE(%) =  Net Income / Equity Balance ( the 12 month average, based on the balance and income projection)</t>
  </si>
  <si>
    <t xml:space="preserve">Margin(%) =  Asset Interest / Asset Balance  - Liability Cost / Liability Balance  (the 12 month average, based on the balance and income projection)</t>
  </si>
  <si>
    <t>12. 8/10/2012</t>
  </si>
  <si>
    <t>The implied rate in EaR was adjusted for the amortization of premium/discount.</t>
  </si>
  <si>
    <t>13. 5/25/2012</t>
  </si>
  <si>
    <t>The implied rate in EaR was adjusted for the projection of loss.</t>
  </si>
  <si>
    <t>Definitions:</t>
  </si>
  <si>
    <t xml:space="preserve">1.  Short Term CPR is the average prepayment speed in 1 year;</t>
  </si>
  <si>
    <t xml:space="preserve">2.  Long Term CPR is the average prepayment speed in the life term;</t>
  </si>
  <si>
    <t xml:space="preserve">3.  Down Beta: The beta when the interest rates fall (down shocks);</t>
  </si>
  <si>
    <t xml:space="preserve">4.  Up Beta: The beta when the interest rates rise (up shocks);</t>
  </si>
  <si>
    <t xml:space="preserve">5.  Beta is presented in the accumulative  %change in the given time horizon, relevant to the shock of the market rates;</t>
  </si>
  <si>
    <t>Example, if the 6mo up beta is 25, that is to mean the offer rate will rise 25bpt in 6 months when the market rates (treasury/swap curve) rise by 100bpt instantly;</t>
  </si>
  <si>
    <t xml:space="preserve">6.  Decay: monthly speed in percentage;</t>
  </si>
  <si>
    <t xml:space="preserve">7.  CPR, Beta and Decay are the runoff basis, without taking the new volumes into account;</t>
  </si>
  <si>
    <t xml:space="preserve">8.  The assumptions of reinvestment rates and the growth plan are used in EaR, ALM and budgeting reports.</t>
  </si>
  <si>
    <t>Market Assumptions</t>
  </si>
  <si>
    <t>Projected benchmark rates</t>
  </si>
  <si>
    <t>To be consistent with the valuation models and market convention, the projected market rates are based on the forward rates of the spot curve, unless explicitly stated otherwise.</t>
  </si>
  <si>
    <t>Rate Scenario</t>
  </si>
  <si>
    <t xml:space="preserve">  Description</t>
  </si>
  <si>
    <t>Base Case</t>
  </si>
  <si>
    <t xml:space="preserve">  the current market spot curve</t>
  </si>
  <si>
    <t>-200bpt</t>
  </si>
  <si>
    <t xml:space="preserve">  the current market spot curve goes down 200bpt</t>
  </si>
  <si>
    <t>-100bpt</t>
  </si>
  <si>
    <t xml:space="preserve">  the current market spot curve goes down 100bpt</t>
  </si>
  <si>
    <t>+100bpt</t>
  </si>
  <si>
    <t xml:space="preserve">  the current market spot curve goes up 100bpt</t>
  </si>
  <si>
    <t>+200bpt</t>
  </si>
  <si>
    <t xml:space="preserve">  the current market spot curve goes up200bpt</t>
  </si>
  <si>
    <t>+300bpt</t>
  </si>
  <si>
    <t xml:space="preserve">  the current market spot curve goes up 300bpt</t>
  </si>
  <si>
    <t>+400bpt</t>
  </si>
  <si>
    <t xml:space="preserve">  the current market spot curve goes up 400bpt</t>
  </si>
  <si>
    <t>Declining</t>
  </si>
  <si>
    <t xml:space="preserve">  interest rates linearly decline by 300bpt in 1yr</t>
  </si>
  <si>
    <t>Rising</t>
  </si>
  <si>
    <t xml:space="preserve">  interest rates linearly rise by 300bpt in 1yr</t>
  </si>
  <si>
    <t xml:space="preserve">  interest rates rise by 300bpt immediately in 1yr, then decline to 100bpt shift in 10yr</t>
  </si>
  <si>
    <t>Ramp Up</t>
  </si>
  <si>
    <t xml:space="preserve">  interest rates linearly rise by 300bpt in 10yr</t>
  </si>
  <si>
    <t>Scenario specification</t>
  </si>
  <si>
    <t xml:space="preserve">The curves below present the treasury spot curve as the base case, swap spot curve as the base case and the treasury spot under the +300bpt rate sceanrio, flattener sceanario and rampup scenarios. </t>
  </si>
  <si>
    <t>treasury spot</t>
  </si>
  <si>
    <t>swap spot</t>
  </si>
  <si>
    <t>treasury (+300bp scenario)</t>
  </si>
  <si>
    <t>treasury (Flattener scenario)</t>
  </si>
  <si>
    <t>treasury (Ramp up scenario)</t>
  </si>
  <si>
    <t>Note:</t>
  </si>
  <si>
    <t>Treasury spot: The treasury spot curve as of the reporting date</t>
  </si>
  <si>
    <t>Swap spot: the swap curve as of the reporting date</t>
  </si>
  <si>
    <t>Treasury (+300bpt scenario): the treasury spot under +300bpt scenario as of the reporting date</t>
  </si>
  <si>
    <t>Treasury (flattener scenario): the treasury spot under flattener scenario as of the reporting date</t>
  </si>
  <si>
    <t>Treasury (rampup scenaio): the treasury spot under rampup scenario as of the reporting date</t>
  </si>
  <si>
    <t>Index projection by THC base model</t>
  </si>
  <si>
    <t>Index rate and projections (bpts)</t>
  </si>
  <si>
    <t>1-Month-LIBOR</t>
  </si>
  <si>
    <t xml:space="preserve">  -200bpt</t>
  </si>
  <si>
    <t xml:space="preserve">  -100bpt</t>
  </si>
  <si>
    <t xml:space="preserve">  -50bpt</t>
  </si>
  <si>
    <t xml:space="preserve">  -25bpt</t>
  </si>
  <si>
    <t xml:space="preserve">  base</t>
  </si>
  <si>
    <t xml:space="preserve">  +25bpt</t>
  </si>
  <si>
    <t xml:space="preserve">  +50bpt</t>
  </si>
  <si>
    <t xml:space="preserve">  +100bpt</t>
  </si>
  <si>
    <t xml:space="preserve">  +200bpt</t>
  </si>
  <si>
    <t xml:space="preserve">  +300bpt</t>
  </si>
  <si>
    <t xml:space="preserve">  +400bpt</t>
  </si>
  <si>
    <t xml:space="preserve">  Declining</t>
  </si>
  <si>
    <t xml:space="preserve">  Rising</t>
  </si>
  <si>
    <t xml:space="preserve">  Flattener</t>
  </si>
  <si>
    <t xml:space="preserve">  Ramp Up</t>
  </si>
  <si>
    <t>3-Month-LIBOR</t>
  </si>
  <si>
    <t>6-Month-LIBOR</t>
  </si>
  <si>
    <t>1-Year-LIBOR</t>
  </si>
  <si>
    <t>6-Month-CMS</t>
  </si>
  <si>
    <t>1-Year-CMS</t>
  </si>
  <si>
    <t>3-Month-Treasury</t>
  </si>
  <si>
    <t>6-Month-Treasury</t>
  </si>
  <si>
    <t>1-Year-Treasury</t>
  </si>
  <si>
    <t>3-Year-Treasury</t>
  </si>
  <si>
    <t>5-Year-Treasury</t>
  </si>
  <si>
    <t>7-Year-Treasury</t>
  </si>
  <si>
    <t>10-Year-Treasury</t>
  </si>
  <si>
    <t>1-Year-FHLB Rate</t>
  </si>
  <si>
    <t>2-Year-FHLB Rate</t>
  </si>
  <si>
    <t>3-Year-FHLB Rate</t>
  </si>
  <si>
    <t>4-Year-FHLB Rate</t>
  </si>
  <si>
    <t>5-Year-FHLB Rate</t>
  </si>
  <si>
    <t>PRIME</t>
  </si>
  <si>
    <t>COFI</t>
  </si>
  <si>
    <t>Federal funds rate</t>
  </si>
  <si>
    <t>MIRS</t>
  </si>
  <si>
    <t>Index projection by THC loan model</t>
  </si>
  <si>
    <t>Sample Bank</t>
  </si>
  <si>
    <t>Printed on:</t>
  </si>
  <si>
    <t>Rampup 100</t>
  </si>
  <si>
    <t xml:space="preserve">  interest rates linearly rise by 100bpt in 10yr</t>
  </si>
  <si>
    <t>Rampup 200</t>
  </si>
  <si>
    <t xml:space="preserve">  interest rates linearly rise by 200bpt in 10yr</t>
  </si>
  <si>
    <t>Rampup 300</t>
  </si>
  <si>
    <t>Rampup 400</t>
  </si>
  <si>
    <t xml:space="preserve">  interest rates linearly rise by 400bpt in 10yr</t>
  </si>
  <si>
    <t xml:space="preserve">  the same as Rampup 300 bpt</t>
  </si>
  <si>
    <t xml:space="preserve">Reinvestment  rates</t>
  </si>
  <si>
    <t>Projected financial statements depend on the reinvestment rates assumed by the bank. The rates can be specified according to the bank’s chart of account.</t>
  </si>
  <si>
    <t>Sector(Balance($000))</t>
  </si>
  <si>
    <t>Rate(%)</t>
  </si>
  <si>
    <t xml:space="preserve">Margin
(%)</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</si>
  <si>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</si>
  <si>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</si>
  <si>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</si>
  <si>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</si>
  <si>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</si>
  <si>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</si>
  <si>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</si>
  <si>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</si>
  <si>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</si>
  <si>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</si>
  <si>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</si>
  <si>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</si>
  <si>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coin(1586.00)</t>
  </si>
  <si>
    <t>-</t>
  </si>
  <si>
    <t>Fixed</t>
  </si>
  <si>
    <t>N/A</t>
  </si>
  <si>
    <t>THC(Noninterest Bearing Cash Equivalent - 83174)</t>
  </si>
  <si>
    <t xml:space="preserve">    Interest-bearing balances(9581.00)</t>
  </si>
  <si>
    <t>Federal</t>
  </si>
  <si>
    <t>Adjustable</t>
  </si>
  <si>
    <t>THC(FFS - 83176)</t>
  </si>
  <si>
    <t xml:space="preserve">  Securities</t>
  </si>
  <si>
    <t xml:space="preserve">    U.S. Treasury securities(5021.11)</t>
  </si>
  <si>
    <t>THC(Treasury Bond - 83178)</t>
  </si>
  <si>
    <t xml:space="preserve">    U.S. Treasury securities(-124.11)</t>
  </si>
  <si>
    <t>THC(misc nonintbearing investment - 83177)</t>
  </si>
  <si>
    <t xml:space="preserve">    U.S. Government agency obligations (exclude mortgage-backed securities)</t>
  </si>
  <si>
    <t xml:space="preserve">      Issued by U.S. Government agencies(9030.74)</t>
  </si>
  <si>
    <t>THC(Agency Bond - 83179)</t>
  </si>
  <si>
    <t xml:space="preserve">      Issued by U.S. Government agencies(-297.74)</t>
  </si>
  <si>
    <t xml:space="preserve">    Securities issued by states and political subdivisions in the U.S.(426.66)</t>
  </si>
  <si>
    <t>THC(Municipal Bond - 83181)</t>
  </si>
  <si>
    <t xml:space="preserve">    Securities issued by states and political subdivisions in the U.S.(-10.66)</t>
  </si>
  <si>
    <t xml:space="preserve">    Mortgage-backed securities (MBS)</t>
  </si>
  <si>
    <t xml:space="preserve">      Residential mortgage pass-through securities</t>
  </si>
  <si>
    <t xml:space="preserve">        Guaranteed by GNMA(285.75)</t>
  </si>
  <si>
    <t>1Y LIBOR</t>
  </si>
  <si>
    <t>HYB 3/1</t>
  </si>
  <si>
    <t>THC(Adjustable MBS - 83183)</t>
  </si>
  <si>
    <t xml:space="preserve">        Guaranteed by GNMA(-47.24)</t>
  </si>
  <si>
    <t xml:space="preserve">        Guaranteed by GNMA(396.49)</t>
  </si>
  <si>
    <t>THC(Fixed Rate MBS - 83182)</t>
  </si>
  <si>
    <t xml:space="preserve">      Other residential mortgage-backed securities (include CMOs, REMICs, and stripped MBS)</t>
  </si>
  <si>
    <t xml:space="preserve">        Issued or guaranteed by FNMA, FHLMC, or GNMA(54.88)</t>
  </si>
  <si>
    <t xml:space="preserve">        Issued or guaranteed by FNMA, FHLMC, or GNMA(-0.88)</t>
  </si>
  <si>
    <t xml:space="preserve">  Loans and lease financing receivables</t>
  </si>
  <si>
    <t xml:space="preserve">    Loans secured by real estate</t>
  </si>
  <si>
    <t xml:space="preserve">      Construction, land development, and other land loans</t>
  </si>
  <si>
    <t xml:space="preserve">        1-4 family residential construction loans(525.21)</t>
  </si>
  <si>
    <t>Prime</t>
  </si>
  <si>
    <t>THC(Floating Rate Construction - Prime - 83226)</t>
  </si>
  <si>
    <t xml:space="preserve">        1-4 family residential construction loans(69.06)</t>
  </si>
  <si>
    <t>THC(Floating Rate Construction - Libor - 83225)</t>
  </si>
  <si>
    <t xml:space="preserve">        1-4 family residential construction loans(372.23)</t>
  </si>
  <si>
    <t>1Y TSY</t>
  </si>
  <si>
    <t>THC(Floating Rate Construction - Treasury - 83224)</t>
  </si>
  <si>
    <t xml:space="preserve">        1-4 family residential construction loans(1622.51)</t>
  </si>
  <si>
    <t>THC(Fixed Rate Construction - 83223)</t>
  </si>
  <si>
    <t xml:space="preserve">        Other construction loans and all land development and other land loans(493.15)</t>
  </si>
  <si>
    <t xml:space="preserve">        Other construction loans and all land development and other land loans(64.84)</t>
  </si>
  <si>
    <t xml:space="preserve">        Other construction loans and all land development and other land loans(349.51)</t>
  </si>
  <si>
    <t xml:space="preserve">        Other construction loans and all land development and other land loans(1523.49)</t>
  </si>
  <si>
    <t xml:space="preserve">      Secured by farmland (including farm residential and other improvements)(170.81)</t>
  </si>
  <si>
    <t>THC(Floating Rate Multi Family - Prime - 83231)</t>
  </si>
  <si>
    <t xml:space="preserve">      Secured by farmland (including farm residential and other improvements)(1185.39)</t>
  </si>
  <si>
    <t>THC(Floating Rate Multi Family - Treasury - 83229)</t>
  </si>
  <si>
    <t xml:space="preserve">      Secured by farmland (including farm residential and other improvements)(3.50)</t>
  </si>
  <si>
    <t>THC(Floating Rate Multi Family - Libor - 83230)</t>
  </si>
  <si>
    <t xml:space="preserve">      Secured by farmland (including farm residential and other improvements)(3219.30)</t>
  </si>
  <si>
    <t>THC(Fixed Rate Multi Family 30YR - 83227)</t>
  </si>
  <si>
    <t xml:space="preserve">      Secured by 1-4 family residential properties</t>
  </si>
  <si>
    <t xml:space="preserve">        Revolving, open-end loans secured by 1-4 family residential properties and extended under lines of credit(1661.00)</t>
  </si>
  <si>
    <t>THC(Floating Rate 2nd closed end - Prime - 83222)</t>
  </si>
  <si>
    <t xml:space="preserve">        Closed-end loans secured by 1-4 family residential properties</t>
  </si>
  <si>
    <t xml:space="preserve">          Secured by first liens(3703.89)</t>
  </si>
  <si>
    <t>THC(FRM10 - 83213)</t>
  </si>
  <si>
    <t xml:space="preserve">          Secured by first liens(411.54)</t>
  </si>
  <si>
    <t>THC(FRM Balloon 10/20 - 83214)</t>
  </si>
  <si>
    <t xml:space="preserve">          Secured by first liens(32286.77)</t>
  </si>
  <si>
    <t>THC(FRM30 - 83189)</t>
  </si>
  <si>
    <t xml:space="preserve">          Secured by first liens(13341.79)</t>
  </si>
  <si>
    <t>THC(FRM15 - 83212)</t>
  </si>
  <si>
    <t xml:space="preserve">          Secured by first liens(3370.59)</t>
  </si>
  <si>
    <t>6M LIBOR</t>
  </si>
  <si>
    <t>THC(1-4 Fam 6 mo Libor - 83200)</t>
  </si>
  <si>
    <t xml:space="preserve">          Secured by first liens(6221.74)</t>
  </si>
  <si>
    <t>THC(1-4 Fam 1 yr Libor - 83201)</t>
  </si>
  <si>
    <t xml:space="preserve">          Secured by first liens(3808.22)</t>
  </si>
  <si>
    <t>THC(1-4 Fam 1 yr CMT - 83191)</t>
  </si>
  <si>
    <t xml:space="preserve">          Secured by first liens(3389.59)</t>
  </si>
  <si>
    <t>5Y TSY</t>
  </si>
  <si>
    <t>THC(1-4 Fam 5 yr CMT - 83197)</t>
  </si>
  <si>
    <t xml:space="preserve">          Secured by first liens(1076.75)</t>
  </si>
  <si>
    <t>3Y TSY</t>
  </si>
  <si>
    <t>THC(1-4 Fam 3 yr CMT - 83196)</t>
  </si>
  <si>
    <t xml:space="preserve">          Secured by first liens(827.54)</t>
  </si>
  <si>
    <t>HYB 7/1</t>
  </si>
  <si>
    <t>THC(1-4 Fam 7/1 CMT - 83194)</t>
  </si>
  <si>
    <t xml:space="preserve">          Secured by first liens(144.57)</t>
  </si>
  <si>
    <t>THC(FRM20 - 83211)</t>
  </si>
  <si>
    <t xml:space="preserve">          Secured by junior liens(711.61)</t>
  </si>
  <si>
    <t xml:space="preserve">          Secured by junior liens(9.54)</t>
  </si>
  <si>
    <t>THC(Floating Rate 2nd closed end - Treasury - 83220)</t>
  </si>
  <si>
    <t xml:space="preserve">          Secured by junior liens(38.11)</t>
  </si>
  <si>
    <t>THC(Floating Rate 2nd closed end - Libor - 83221)</t>
  </si>
  <si>
    <t xml:space="preserve">          Secured by junior liens(326.74)</t>
  </si>
  <si>
    <t>THC(Fixed Rate 2nd closed end - 83219)</t>
  </si>
  <si>
    <t xml:space="preserve">      Secured by nonfarm nonresidential properties</t>
  </si>
  <si>
    <t xml:space="preserve">        Loans secured by owner-occupied nonfarm nonresidential properties(328.42)</t>
  </si>
  <si>
    <t xml:space="preserve">        Loans secured by owner-occupied nonfarm nonresidential properties(2279.13)</t>
  </si>
  <si>
    <t xml:space="preserve">        Loans secured by owner-occupied nonfarm nonresidential properties(6.74)</t>
  </si>
  <si>
    <t xml:space="preserve">        Loans secured by owner-occupied nonfarm nonresidential properties(5808.07)</t>
  </si>
  <si>
    <t xml:space="preserve">        Loans secured by owner-occupied nonfarm nonresidential properties(381.65)</t>
  </si>
  <si>
    <t>THC(Fixed Rate Multi Family Balloon 7|23 - 83232)</t>
  </si>
  <si>
    <t xml:space="preserve">        Loans secured by other nonfarm nonresidential properties(20.03)</t>
  </si>
  <si>
    <t xml:space="preserve">        Loans secured by other nonfarm nonresidential properties(139.02)</t>
  </si>
  <si>
    <t xml:space="preserve">        Loans secured by other nonfarm nonresidential properties(0.41)</t>
  </si>
  <si>
    <t xml:space="preserve">        Loans secured by other nonfarm nonresidential properties(354.26)</t>
  </si>
  <si>
    <t xml:space="preserve">        Loans secured by other nonfarm nonresidential properties(23.28)</t>
  </si>
  <si>
    <t xml:space="preserve">    Loans to finance agricultural production and other loans to farmers(197.65)</t>
  </si>
  <si>
    <t xml:space="preserve">    Loans to finance agricultural production and other loans to farmers(38.66)</t>
  </si>
  <si>
    <t xml:space="preserve">    Loans to finance agricultural production and other loans to farmers(66.73)</t>
  </si>
  <si>
    <t xml:space="preserve">    Loans to finance agricultural production and other loans to farmers(587.96)</t>
  </si>
  <si>
    <t xml:space="preserve">    Commercial and industrial loans(4559.20)</t>
  </si>
  <si>
    <t>THC(Fixed Rate Commercial Loan - 83240)</t>
  </si>
  <si>
    <t xml:space="preserve">    Commercial and industrial loans(1531.96)</t>
  </si>
  <si>
    <t>THC(Floating Rate Commercial Loan - Prime - 83243)</t>
  </si>
  <si>
    <t xml:space="preserve">    Commercial and industrial loans(299.61)</t>
  </si>
  <si>
    <t>THC(Floating Rate Commercial Loan - Libor - 83242)</t>
  </si>
  <si>
    <t xml:space="preserve">    Commercial and industrial loans(517.23)</t>
  </si>
  <si>
    <t>THC(Floating Rate Commercial Loan - Treasury - 83241)</t>
  </si>
  <si>
    <t xml:space="preserve">    Loans to individuals for household, family, and other personal expenditures (i.e., consumer loans) (includes purchased paper)</t>
  </si>
  <si>
    <t xml:space="preserve">      Automobile loans(6840.00)</t>
  </si>
  <si>
    <t>THC(Direct New Auto Loan 710 70 - 83344)</t>
  </si>
  <si>
    <t xml:space="preserve">      Other consumer loans (includes single payment, installment, and all student loans)(3573.00)</t>
  </si>
  <si>
    <t>THC(Personal Loan - 83394)</t>
  </si>
  <si>
    <t xml:space="preserve">  Other assets</t>
  </si>
  <si>
    <t xml:space="preserve">    Premises and fixed assets (including capitalized leases)(1685.00)</t>
  </si>
  <si>
    <t>THC(NonIntBearing Other Asset - 83399)</t>
  </si>
  <si>
    <t xml:space="preserve">    Other real estate owned(131.00)</t>
  </si>
  <si>
    <t xml:space="preserve">    Others(3855.00)</t>
  </si>
  <si>
    <t xml:space="preserve">    LESS: Allowance for loan and lease losses(-1437.00)</t>
  </si>
  <si>
    <t>THC(Loan Loss Alloance - 83401)</t>
  </si>
  <si>
    <t>Total liabilities</t>
  </si>
  <si>
    <t xml:space="preserve">  Deposits</t>
  </si>
  <si>
    <t xml:space="preserve">    Retail CD(-6684.63)</t>
  </si>
  <si>
    <t>THC(Retail CD 3mo - 83409)</t>
  </si>
  <si>
    <t xml:space="preserve">    Retail CD(-27830.60)</t>
  </si>
  <si>
    <t>THC(Retail CD 1yr - 83407)</t>
  </si>
  <si>
    <t xml:space="preserve">    Retail CD(-3487.85)</t>
  </si>
  <si>
    <t>THC(Retail CD 3yr - 83405)</t>
  </si>
  <si>
    <t xml:space="preserve">    Retail CD(-1478.92)</t>
  </si>
  <si>
    <t>THC(Retail CD 5yr - 83403)</t>
  </si>
  <si>
    <t xml:space="preserve">    MMDAs(-3419.00)</t>
  </si>
  <si>
    <t>Bank BS</t>
  </si>
  <si>
    <t xml:space="preserve">    Passbook Accounts(-37426.00)</t>
  </si>
  <si>
    <t xml:space="preserve">    Transaction Accounts(-13247.00)</t>
  </si>
  <si>
    <t xml:space="preserve">    Noninterest-bearing Accounts(-27977.00)</t>
  </si>
  <si>
    <t xml:space="preserve">  Borrowings</t>
  </si>
  <si>
    <t xml:space="preserve">    Others(-189.00)</t>
  </si>
  <si>
    <t>THC(Bullet Borrowing 5yr - 83420)</t>
  </si>
  <si>
    <t xml:space="preserve">  Other liabilities</t>
  </si>
  <si>
    <t xml:space="preserve">    Others(-545.00)</t>
  </si>
  <si>
    <t>THC(NonIntBearing Other Liability - 83425)</t>
  </si>
  <si>
    <t xml:space="preserve">1.  Bank COA: the COA rate sheet set by the bank 
    THC: The Generic Rate sheet prepared by THC. The related loan type is matched
    Bank: The Generic Rate sheet prepared by the bank. The related loan type is matched.</t>
  </si>
  <si>
    <t>Credit assumptions</t>
  </si>
  <si>
    <r xmlns="http://schemas.openxmlformats.org/spreadsheetml/2006/main">
      <rPr>
        <b/>
        <sz val="10"/>
        <rFont val="Ubuntu"/>
        <family val="2"/>
      </rPr>
      <t xml:space="preserve">i. </t>
    </r>
    <r xmlns="http://schemas.openxmlformats.org/spreadsheetml/2006/main">
      <rPr>
        <sz val="10"/>
        <rFont val="Ubuntu"/>
        <family val="2"/>
      </rPr>
      <t>An institution may rely on THC default rates or provide institution specific credit assumptions. The loan loss presented in the EaR and financial simulation is adjusted to the bank's credit loss in the CALL report, financial statements, or otherwise provided for by the institution.</t>
    </r>
  </si>
  <si>
    <r xmlns="http://schemas.openxmlformats.org/spreadsheetml/2006/main">
      <rPr>
        <b/>
        <sz val="10"/>
        <rFont val="Ubuntu"/>
        <family val="2"/>
      </rPr>
      <t xml:space="preserve">ii. </t>
    </r>
    <r xmlns="http://schemas.openxmlformats.org/spreadsheetml/2006/main">
      <rPr>
        <sz val="10"/>
        <rFont val="Ubuntu"/>
        <family val="2"/>
      </rPr>
      <t>Loss Rate and Recovery rate assumptions</t>
    </r>
  </si>
  <si>
    <t>Default Rate(Annualized, %)</t>
  </si>
  <si>
    <t>Recovery(%)</t>
  </si>
  <si>
    <t xml:space="preserve">1.  Default Rate: The average gross loss rate during the remaining loan term applied in the valuation.
</t>
  </si>
  <si>
    <t xml:space="preserve">2.  Recovery ratio: determined by the credit models, taking the loan characters such as LTV, property and purpose, etc. into accounts, unless it is provided in the input such as PATH+.</t>
  </si>
  <si>
    <t>Gross Loss Table (%)</t>
  </si>
  <si>
    <t xml:space="preserve">The Gross loss table provides the base and general loss assumptions for the loans.  For more detailed information, refer to loan loss app online and THC articles about the credit models. </t>
  </si>
  <si>
    <t>THC updated the bank's Gross Loss on 1/11/2022 5:34:27 PM, and enable credit OAS model for regulation reports.</t>
  </si>
  <si>
    <t xml:space="preserve">Internal Credit Rating </t>
  </si>
  <si>
    <t>A1</t>
  </si>
  <si>
    <t>A2</t>
  </si>
  <si>
    <t>A3</t>
  </si>
  <si>
    <t>A4</t>
  </si>
  <si>
    <t>A5</t>
  </si>
  <si>
    <t>A6</t>
  </si>
  <si>
    <t>B1</t>
  </si>
  <si>
    <t>B2</t>
  </si>
  <si>
    <t>C</t>
  </si>
  <si>
    <t>D</t>
  </si>
  <si>
    <t>E</t>
  </si>
  <si>
    <t>F</t>
  </si>
  <si>
    <t>Credit Score</t>
  </si>
  <si>
    <t>1-4 FAM FRM 30</t>
  </si>
  <si>
    <t>1-4 FAM FRM 15</t>
  </si>
  <si>
    <t>1-4 FAM ARM 1/1</t>
  </si>
  <si>
    <t>1-4 FAM ARM 3/1</t>
  </si>
  <si>
    <t>1-4 FAM ARM 5/1</t>
  </si>
  <si>
    <t>Construction</t>
  </si>
  <si>
    <t>CRE</t>
  </si>
  <si>
    <t>SBA 504</t>
  </si>
  <si>
    <t>commercial loan</t>
  </si>
  <si>
    <t>commercial LOC</t>
  </si>
  <si>
    <t>Farm land</t>
  </si>
  <si>
    <t>Agricultural</t>
  </si>
  <si>
    <t>HELOC</t>
  </si>
  <si>
    <t>Closed End 2nd Mortgage</t>
  </si>
  <si>
    <t>Consumer- Direct New Auto</t>
  </si>
  <si>
    <t>Consumer- Direct Pre-Owned Auto</t>
  </si>
  <si>
    <t>Consumer- Indirect New Auto</t>
  </si>
  <si>
    <t>Consumer- Indirect Pre-Owned Vehicle</t>
  </si>
  <si>
    <t>Consumer -CD</t>
  </si>
  <si>
    <t>Consumer- Other Secured</t>
  </si>
  <si>
    <t>Consumer- Other Unsecured</t>
  </si>
  <si>
    <t>Consumer- Credit Card</t>
  </si>
  <si>
    <t>Consumer- Personal</t>
  </si>
  <si>
    <t>Consumer -Education</t>
  </si>
  <si>
    <t>LOC</t>
  </si>
  <si>
    <t xml:space="preserve">1.  Internal Credit Rating: the credit rating of the loans</t>
  </si>
  <si>
    <t xml:space="preserve">2.  Credit Score: FICO score</t>
  </si>
  <si>
    <t xml:space="preserve">3.  Gross loss: PD by the loan type and FICO Score, subject to the adjustment for the more loan characters, such as purpose, occupancy, property, documentation, DTI and DSCR etc.</t>
  </si>
  <si>
    <t>Budgeting assumptions</t>
  </si>
  <si>
    <t>The growth plan is provided by the bank. Otherwise, flat growth is assumed.</t>
  </si>
  <si>
    <t>Growth plan assumption ($000)</t>
  </si>
  <si>
    <t>Assumption of non-interest items</t>
  </si>
  <si>
    <t>NONINTEREST INCOME</t>
  </si>
  <si>
    <t xml:space="preserve">  Income from fiduciary activities</t>
  </si>
  <si>
    <t xml:space="preserve">  Service charges on deposit accounts</t>
  </si>
  <si>
    <t xml:space="preserve">  Trading revenue</t>
  </si>
  <si>
    <t xml:space="preserve">  Fees and commissions from securities brokerage</t>
  </si>
  <si>
    <t xml:space="preserve">  Investment banking, advisory, and underwriting fees and commissions</t>
  </si>
  <si>
    <t xml:space="preserve">  Fees and commissions from annuity sales</t>
  </si>
  <si>
    <t xml:space="preserve">  Underwriting income from insurance and reinsurance activities</t>
  </si>
  <si>
    <t xml:space="preserve">  Income from other insurance activities</t>
  </si>
  <si>
    <t xml:space="preserve">  Venture capital revenue</t>
  </si>
  <si>
    <t xml:space="preserve">  Net servicing fees</t>
  </si>
  <si>
    <t xml:space="preserve">  Net securitization income</t>
  </si>
  <si>
    <t xml:space="preserve">  Net gains (losses) on sales of loans and leases</t>
  </si>
  <si>
    <t xml:space="preserve">  Net gains (losses) on sales of other real estate owned</t>
  </si>
  <si>
    <t xml:space="preserve">  Net gains (losses) on sales of other assets (excluding securities)</t>
  </si>
  <si>
    <t xml:space="preserve">  Realized gains (losses) on held-to-maturity securities</t>
  </si>
  <si>
    <t xml:space="preserve">  Realized gains (losses) on available-for-sale securities</t>
  </si>
  <si>
    <t xml:space="preserve">  Other noninterest income</t>
  </si>
  <si>
    <t>Total NONINTEREST INCOME</t>
  </si>
  <si>
    <t>NONINTEREST EXPENSE</t>
  </si>
  <si>
    <t xml:space="preserve">  Salaries and employee benefits</t>
  </si>
  <si>
    <t xml:space="preserve">  Expenses of premises and fixed assets (net of rental income) (excluding salaries and employee benefits and mortgage interest)</t>
  </si>
  <si>
    <t xml:space="preserve">  Goodwill impairment losses</t>
  </si>
  <si>
    <t xml:space="preserve">  Amortization expense and impairment losses for other intangible assets</t>
  </si>
  <si>
    <t xml:space="preserve">  Other noninterest expense</t>
  </si>
  <si>
    <t>Total NONINTEREST EXPENSE</t>
  </si>
  <si>
    <t>Loss Provision</t>
  </si>
  <si>
    <t>Tax Rate</t>
  </si>
  <si>
    <t>Market data are obtained from third party systems. The data are based on the last business day of each quarterly cycle.</t>
  </si>
  <si>
    <t>Modeling Methods</t>
  </si>
  <si>
    <t xml:space="preserve">i.  Discount Cash Flows Method</t>
  </si>
  <si>
    <t>Discount cash flow method is used for instruments without embedded options. In these cases, the cash flows are projected, and each payment is discounted by its appropriate discount rate ( the spot rate) plus a spread, called the option adjusted spread (OAS). Therefore, the cash flows of the instrument are not discounting by one rate, but by each payment’s time value of money. This approach takes the distribution of the cash flows and the shape of the yield curve into account. The OAS takes the credit risk and the liquidity premium into consideration and is estimated by similar instruments traded in the market. When the credit spread is taken into account, the OAS is called Clean OAS.</t>
  </si>
  <si>
    <t xml:space="preserve">ii.  Option-based Valuation Model</t>
  </si>
  <si>
    <t xml:space="preserve">THC fair valuation methodology is based on the principle of relative valuation, and more specifically, an arbitrage-free modeling approach.  The modeling approach extracts all market information pertinent to the valuation of the instrument under consideration, which is then used to value the instrument. The methodology ensures that the fair value of the instrument does not allow any arbitrage opportunity for market participants to buy at the fair price  in such a way that the market participant can execute an arbitrage to accrue risk free profit. The arbitrage-free fair valuation modeling approach is widely accepted in academic research as well as in practice. </t>
  </si>
  <si>
    <t xml:space="preserve">iii.  Stochastic Interest Rate Model</t>
  </si>
  <si>
    <t xml:space="preserve">Our interest rate model takes the yield curve as given and simulates the projected yield curves into the future, not allowing for any arbitrage opportunity. The simulations are ensured to be recombining accurate pricing of options embedded in the instruments.
Arbitrage-free interest rate models such as Ho-Lee (1986, 2005), Heath, Jarrow and Mor­ton (1992) HJM, Brace, Gatarek and Musiela (1997) BGM have broad applications in securities valuation. In particular, they are used extensively to value interest rate con­tingent claims such as derivatives and balance sheet items with embedded interest rate options. The models are also used to determine the key rate durations or PV 01 to specify the dynamic hedging strategies in managing interest rate risks by measuring the interest rate derivatives sensitivities to the key rates along the yield curve and to ensure that the hedging would be arbitrage-free.
THC uses the generalized Ho-Lee model. THC captures the generally accepted yield curve movements, including (1) the correla­tions of the key rates, implying the yield curve movements from the swaption prices, and (2) the interest rate stochastic distribution, inferring a mix of "lognormal" and "normal" distributions also from the market rates. This approach is entirely consistent with the basic premise of the arbitrage-free rate movement models, incorporating the continually changing views of the market in the yield curve movements, rates correlation and distribu­tion.</t>
  </si>
  <si>
    <t>Benchmark curves</t>
  </si>
  <si>
    <t>The discount curve is calculated from market rates obtained from third parties and constitute the yield curves. For USD LIBOR/swap, the yield curve includes LIBOR and swap rates. Treasury rates are used to determine the Treasury par yield curve based on interpolation of the market observed rates. The par yield curve is converted to the spot yield curve, time value of money for a single payment, for valuation. In addition, the market standard requires the collateralized derivatives represented by swap rates to be discounted at OIS (overnight indexed swap) rates, the current Fed Funds fixing between Fed Funds and LIBOR are included in the yield curve data.</t>
  </si>
  <si>
    <t>Time(03/31/2023)( % )</t>
  </si>
  <si>
    <t>0m</t>
  </si>
  <si>
    <t>1m</t>
  </si>
  <si>
    <t>3m</t>
  </si>
  <si>
    <t>6m</t>
  </si>
  <si>
    <t>25yr</t>
  </si>
  <si>
    <t>Treasury</t>
  </si>
  <si>
    <t>Swap</t>
  </si>
  <si>
    <t>Secondary CD</t>
  </si>
  <si>
    <t>Time( % )</t>
  </si>
  <si>
    <t>Treasury(12/30/2022)</t>
  </si>
  <si>
    <t>Treasury(03/31/2023)</t>
  </si>
  <si>
    <t>chg</t>
  </si>
  <si>
    <t>Swap(12/30/2022)</t>
  </si>
  <si>
    <t>Swap(03/31/2023)</t>
  </si>
  <si>
    <t>Term structure of volatilities</t>
  </si>
  <si>
    <t>The volatility of the yield curve movements is implied from the market observed swaption prices on the evaluation date. The volatility surface is derived from140 swaption prices, which are provided by established market data systems. Based on the swaption valuation models, the prices are used to specify the projected yield curve movements such that the projected stochastic yield curve movements are consistent with these prices. This process is called the interest rate model calibration. This calibration process ensures that any instrument whose value is affected by the yield curve shape, level and volatility, would be accurately valued to all these actively traded instruments, based on the relative valuation principle, not allowing for any arbitrage opportunities with these benchmark market securities.</t>
  </si>
  <si>
    <t>Time</t>
  </si>
  <si>
    <t>Normal Vol (bpts)</t>
  </si>
  <si>
    <t>LogNormal Vol (%)</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</si>
</sst>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409]mmm\-yy;@"/>
    <numFmt numFmtId="173" formatCode="#,##0.00;-#,##0.00;-"/>
    <numFmt numFmtId="174" formatCode="###"/>
    <numFmt numFmtId="175" formatCode="#,##0;-#,##0;-"/>
    <numFmt numFmtId="176" formatCode="[$-409]mmm-yy;@"/>
  </numFmts>
  <fonts count="84">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b/>
      <sz val="18"/>
      <name val="Ubuntu"/>
      <family val="2"/>
    </font>
    <font>
      <b/>
      <sz val="12"/>
      <color rgb="FF3EBFC8"/>
      <name val="Ubuntu"/>
      <family val="2"/>
    </font>
    <font>
      <b/>
      <sz val="10"/>
      <color theme="0"/>
      <name val="Ubuntu"/>
      <family val="2"/>
    </font>
    <font>
      <sz val="10"/>
      <color theme="0"/>
      <name val="Ubuntu"/>
      <family val="2"/>
    </font>
    <font>
      <b/>
      <sz val="10"/>
      <color rgb="FF000000"/>
      <name val="Ubuntu"/>
      <family val="2"/>
    </font>
    <font>
      <b/>
      <sz val="10"/>
      <name val="Ubuntu"/>
      <family val="2"/>
    </font>
    <font>
      <b/>
      <sz val="14"/>
      <name val="Ubuntu"/>
      <family val="2"/>
    </font>
    <font>
      <sz val="10"/>
      <color rgb="FFFFFFFF" tint="0"/>
      <name val="Ubuntu"/>
      <family val="2"/>
    </font>
    <font>
      <sz val="8"/>
      <color rgb="FFFFFFFF"/>
      <name val="Ubuntu"/>
      <family val="2"/>
    </font>
    <font>
      <b/>
      <sz val="8"/>
      <name val="Ubuntu"/>
      <family val="2"/>
    </font>
    <font>
      <sz val="8"/>
      <name val="Ubuntu"/>
      <family val="2"/>
    </font>
    <font>
      <sz val="8"/>
      <color rgb="FFFFFFFF" tint="0"/>
      <name val="Ubuntu"/>
      <family val="2"/>
    </font>
  </fonts>
  <fills count="64">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rgb="FF3EBFC8"/>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CBFC8"/>
        <bgColor indexed="64"/>
      </patternFill>
    </fill>
    <fill>
      <patternFill patternType="solid">
        <fgColor rgb="FF3EBFC8" tint="0"/>
      </patternFill>
    </fill>
  </fills>
  <borders count="29">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27">
    <xf numFmtId="0" fontId="0" fillId="0" borderId="0"/>
    <xf numFmtId="167" fontId="41" fillId="0" borderId="0"/>
    <xf numFmtId="15" fontId="41" fillId="0" borderId="0"/>
    <xf numFmtId="0" fontId="2" fillId="13" borderId="0"/>
    <xf numFmtId="0" fontId="42" fillId="38" borderId="0"/>
    <xf numFmtId="0" fontId="2" fillId="17" borderId="0"/>
    <xf numFmtId="0" fontId="42" fillId="39" borderId="0"/>
    <xf numFmtId="0" fontId="2" fillId="21" borderId="0"/>
    <xf numFmtId="0" fontId="42" fillId="40" borderId="0"/>
    <xf numFmtId="0" fontId="2" fillId="25" borderId="0"/>
    <xf numFmtId="0" fontId="42" fillId="41" borderId="0"/>
    <xf numFmtId="0" fontId="2" fillId="29" borderId="0"/>
    <xf numFmtId="0" fontId="42" fillId="42" borderId="0"/>
    <xf numFmtId="0" fontId="2" fillId="33" borderId="0"/>
    <xf numFmtId="0" fontId="42" fillId="43" borderId="0"/>
    <xf numFmtId="0" fontId="2" fillId="14" borderId="0"/>
    <xf numFmtId="0" fontId="42" fillId="44" borderId="0"/>
    <xf numFmtId="0" fontId="2" fillId="18" borderId="0"/>
    <xf numFmtId="0" fontId="42" fillId="45" borderId="0"/>
    <xf numFmtId="0" fontId="2" fillId="22" borderId="0"/>
    <xf numFmtId="0" fontId="42" fillId="46" borderId="0"/>
    <xf numFmtId="0" fontId="2" fillId="26" borderId="0"/>
    <xf numFmtId="0" fontId="42" fillId="41" borderId="0"/>
    <xf numFmtId="0" fontId="2" fillId="30" borderId="0"/>
    <xf numFmtId="0" fontId="42" fillId="44" borderId="0"/>
    <xf numFmtId="0" fontId="2" fillId="34" borderId="0"/>
    <xf numFmtId="0" fontId="42" fillId="47" borderId="0"/>
    <xf numFmtId="0" fontId="34" fillId="15" borderId="0"/>
    <xf numFmtId="0" fontId="43" fillId="48" borderId="0"/>
    <xf numFmtId="0" fontId="34" fillId="19" borderId="0"/>
    <xf numFmtId="0" fontId="43" fillId="45" borderId="0"/>
    <xf numFmtId="0" fontId="34" fillId="23" borderId="0"/>
    <xf numFmtId="0" fontId="43" fillId="46" borderId="0"/>
    <xf numFmtId="0" fontId="34" fillId="27" borderId="0"/>
    <xf numFmtId="0" fontId="43" fillId="49" borderId="0"/>
    <xf numFmtId="0" fontId="34" fillId="31" borderId="0"/>
    <xf numFmtId="0" fontId="43" fillId="50" borderId="0"/>
    <xf numFmtId="0" fontId="34" fillId="35" borderId="0"/>
    <xf numFmtId="0" fontId="43" fillId="51" borderId="0"/>
    <xf numFmtId="0" fontId="34" fillId="12" borderId="0"/>
    <xf numFmtId="0" fontId="43" fillId="52" borderId="0"/>
    <xf numFmtId="0" fontId="34" fillId="16" borderId="0"/>
    <xf numFmtId="0" fontId="43" fillId="53" borderId="0"/>
    <xf numFmtId="0" fontId="34" fillId="20" borderId="0"/>
    <xf numFmtId="0" fontId="43" fillId="54" borderId="0"/>
    <xf numFmtId="0" fontId="34" fillId="24" borderId="0"/>
    <xf numFmtId="0" fontId="43" fillId="49" borderId="0"/>
    <xf numFmtId="0" fontId="34" fillId="28" borderId="0"/>
    <xf numFmtId="0" fontId="43" fillId="50" borderId="0"/>
    <xf numFmtId="0" fontId="34" fillId="32" borderId="0"/>
    <xf numFmtId="0" fontId="43" fillId="55" borderId="0"/>
    <xf numFmtId="0" fontId="25" fillId="6" borderId="0"/>
    <xf numFmtId="0" fontId="44" fillId="39" borderId="0"/>
    <xf numFmtId="0" fontId="45" fillId="0" borderId="11"/>
    <xf numFmtId="168" fontId="41" fillId="0" borderId="0"/>
    <xf numFmtId="0" fontId="29" fillId="9" borderId="5"/>
    <xf numFmtId="0" fontId="46" fillId="56" borderId="13"/>
    <xf numFmtId="0" fontId="31" fillId="10" borderId="8"/>
    <xf numFmtId="0" fontId="47" fillId="57" borderId="14"/>
    <xf numFmtId="43" fontId="5"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169"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1" fillId="0" borderId="0"/>
    <xf numFmtId="0" fontId="33" fillId="0" borderId="0"/>
    <xf numFmtId="0" fontId="48" fillId="0" borderId="0"/>
    <xf numFmtId="0" fontId="24" fillId="5" borderId="0"/>
    <xf numFmtId="0" fontId="49" fillId="40" borderId="0"/>
    <xf numFmtId="38" fontId="16" fillId="58"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9" borderId="12"/>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53" fillId="43" borderId="13"/>
    <xf numFmtId="0" fontId="30" fillId="0" borderId="7"/>
    <xf numFmtId="0" fontId="54" fillId="0" borderId="20"/>
    <xf numFmtId="0" fontId="26" fillId="7" borderId="0"/>
    <xf numFmtId="0" fontId="55" fillId="60" borderId="0"/>
    <xf numFmtId="37" fontId="56" fillId="0" borderId="0"/>
    <xf numFmtId="171"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6"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1"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5" fillId="0" borderId="0"/>
    <xf numFmtId="0" fontId="59" fillId="0" borderId="0"/>
    <xf numFmtId="0" fontId="66" fillId="0" borderId="0"/>
    <xf numFmtId="0" fontId="67" fillId="56" borderId="0"/>
    <xf numFmtId="0" fontId="67" fillId="56" borderId="0"/>
    <xf numFmtId="0" fontId="68" fillId="56" borderId="0"/>
    <xf numFmtId="0" fontId="67" fillId="56" borderId="0"/>
    <xf numFmtId="0" fontId="20" fillId="0" borderId="0"/>
    <xf numFmtId="0" fontId="69" fillId="0" borderId="0"/>
    <xf numFmtId="0" fontId="18" fillId="0" borderId="10"/>
    <xf numFmtId="0" fontId="70" fillId="0" borderId="22"/>
    <xf numFmtId="0" fontId="32" fillId="0" borderId="0"/>
    <xf numFmtId="0" fontId="71" fillId="0" borderId="0"/>
  </cellStyleXfs>
  <cellXfs count="348">
    <xf numFmtId="0" applyNumberFormat="1" fontId="0" applyFont="1" fillId="0" applyFill="1" borderId="0" applyBorder="1" xfId="0" applyProtection="1"/>
    <xf numFmtId="167"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8" applyFill="1" borderId="0" applyBorder="1" xfId="4" applyProtection="1"/>
    <xf numFmtId="0" applyNumberFormat="1" fontId="2" applyFont="1" fillId="17" applyFill="1" borderId="0" applyBorder="1" xfId="5" applyProtection="1"/>
    <xf numFmtId="0" applyNumberFormat="1" fontId="42" applyFont="1" fillId="39" applyFill="1" borderId="0" applyBorder="1" xfId="6" applyProtection="1"/>
    <xf numFmtId="0" applyNumberFormat="1" fontId="2" applyFont="1" fillId="21" applyFill="1" borderId="0" applyBorder="1" xfId="7" applyProtection="1"/>
    <xf numFmtId="0" applyNumberFormat="1" fontId="42" applyFont="1" fillId="40" applyFill="1" borderId="0" applyBorder="1" xfId="8" applyProtection="1"/>
    <xf numFmtId="0" applyNumberFormat="1" fontId="2" applyFont="1" fillId="25" applyFill="1" borderId="0" applyBorder="1" xfId="9" applyProtection="1"/>
    <xf numFmtId="0" applyNumberFormat="1" fontId="42" applyFont="1" fillId="41" applyFill="1" borderId="0" applyBorder="1" xfId="10" applyProtection="1"/>
    <xf numFmtId="0" applyNumberFormat="1" fontId="2" applyFont="1" fillId="29" applyFill="1" borderId="0" applyBorder="1" xfId="11" applyProtection="1"/>
    <xf numFmtId="0" applyNumberFormat="1" fontId="42" applyFont="1" fillId="42" applyFill="1" borderId="0" applyBorder="1" xfId="12" applyProtection="1"/>
    <xf numFmtId="0" applyNumberFormat="1" fontId="2" applyFont="1" fillId="33" applyFill="1" borderId="0" applyBorder="1" xfId="13" applyProtection="1"/>
    <xf numFmtId="0" applyNumberFormat="1" fontId="42" applyFont="1" fillId="43" applyFill="1" borderId="0" applyBorder="1" xfId="14" applyProtection="1"/>
    <xf numFmtId="0" applyNumberFormat="1" fontId="2" applyFont="1" fillId="14" applyFill="1" borderId="0" applyBorder="1" xfId="15" applyProtection="1"/>
    <xf numFmtId="0" applyNumberFormat="1" fontId="42" applyFont="1" fillId="44" applyFill="1" borderId="0" applyBorder="1" xfId="16" applyProtection="1"/>
    <xf numFmtId="0" applyNumberFormat="1" fontId="2" applyFont="1" fillId="18" applyFill="1" borderId="0" applyBorder="1" xfId="17" applyProtection="1"/>
    <xf numFmtId="0" applyNumberFormat="1" fontId="42" applyFont="1" fillId="45" applyFill="1" borderId="0" applyBorder="1" xfId="18" applyProtection="1"/>
    <xf numFmtId="0" applyNumberFormat="1" fontId="2" applyFont="1" fillId="22" applyFill="1" borderId="0" applyBorder="1" xfId="19" applyProtection="1"/>
    <xf numFmtId="0" applyNumberFormat="1" fontId="42" applyFont="1" fillId="46" applyFill="1" borderId="0" applyBorder="1" xfId="20" applyProtection="1"/>
    <xf numFmtId="0" applyNumberFormat="1" fontId="2" applyFont="1" fillId="26" applyFill="1" borderId="0" applyBorder="1" xfId="21" applyProtection="1"/>
    <xf numFmtId="0" applyNumberFormat="1" fontId="42" applyFont="1" fillId="41" applyFill="1" borderId="0" applyBorder="1" xfId="22" applyProtection="1"/>
    <xf numFmtId="0" applyNumberFormat="1" fontId="2" applyFont="1" fillId="30" applyFill="1" borderId="0" applyBorder="1" xfId="23" applyProtection="1"/>
    <xf numFmtId="0" applyNumberFormat="1" fontId="42" applyFont="1" fillId="44" applyFill="1" borderId="0" applyBorder="1" xfId="24" applyProtection="1"/>
    <xf numFmtId="0" applyNumberFormat="1" fontId="2" applyFont="1" fillId="34" applyFill="1" borderId="0" applyBorder="1" xfId="25" applyProtection="1"/>
    <xf numFmtId="0" applyNumberFormat="1" fontId="42" applyFont="1" fillId="47" applyFill="1" borderId="0" applyBorder="1" xfId="26" applyProtection="1"/>
    <xf numFmtId="0" applyNumberFormat="1" fontId="34" applyFont="1" fillId="15" applyFill="1" borderId="0" applyBorder="1" xfId="27" applyProtection="1"/>
    <xf numFmtId="0" applyNumberFormat="1" fontId="43" applyFont="1" fillId="48" applyFill="1" borderId="0" applyBorder="1" xfId="28" applyProtection="1"/>
    <xf numFmtId="0" applyNumberFormat="1" fontId="34" applyFont="1" fillId="19" applyFill="1" borderId="0" applyBorder="1" xfId="29" applyProtection="1"/>
    <xf numFmtId="0" applyNumberFormat="1" fontId="43" applyFont="1" fillId="45" applyFill="1" borderId="0" applyBorder="1" xfId="30" applyProtection="1"/>
    <xf numFmtId="0" applyNumberFormat="1" fontId="34" applyFont="1" fillId="23" applyFill="1" borderId="0" applyBorder="1" xfId="31" applyProtection="1"/>
    <xf numFmtId="0" applyNumberFormat="1" fontId="43" applyFont="1" fillId="46" applyFill="1" borderId="0" applyBorder="1" xfId="32" applyProtection="1"/>
    <xf numFmtId="0" applyNumberFormat="1" fontId="34" applyFont="1" fillId="27" applyFill="1" borderId="0" applyBorder="1" xfId="33" applyProtection="1"/>
    <xf numFmtId="0" applyNumberFormat="1" fontId="43" applyFont="1" fillId="49" applyFill="1" borderId="0" applyBorder="1" xfId="34" applyProtection="1"/>
    <xf numFmtId="0" applyNumberFormat="1" fontId="34" applyFont="1" fillId="31" applyFill="1" borderId="0" applyBorder="1" xfId="35" applyProtection="1"/>
    <xf numFmtId="0" applyNumberFormat="1" fontId="43" applyFont="1" fillId="50" applyFill="1" borderId="0" applyBorder="1" xfId="36" applyProtection="1"/>
    <xf numFmtId="0" applyNumberFormat="1" fontId="34" applyFont="1" fillId="35" applyFill="1" borderId="0" applyBorder="1" xfId="37" applyProtection="1"/>
    <xf numFmtId="0" applyNumberFormat="1" fontId="43" applyFont="1" fillId="51" applyFill="1" borderId="0" applyBorder="1" xfId="38" applyProtection="1"/>
    <xf numFmtId="0" applyNumberFormat="1" fontId="34" applyFont="1" fillId="12" applyFill="1" borderId="0" applyBorder="1" xfId="39" applyProtection="1"/>
    <xf numFmtId="0" applyNumberFormat="1" fontId="43" applyFont="1" fillId="52" applyFill="1" borderId="0" applyBorder="1" xfId="40" applyProtection="1"/>
    <xf numFmtId="0" applyNumberFormat="1" fontId="34" applyFont="1" fillId="16" applyFill="1" borderId="0" applyBorder="1" xfId="41" applyProtection="1"/>
    <xf numFmtId="0" applyNumberFormat="1" fontId="43" applyFont="1" fillId="53" applyFill="1" borderId="0" applyBorder="1" xfId="42" applyProtection="1"/>
    <xf numFmtId="0" applyNumberFormat="1" fontId="34" applyFont="1" fillId="20" applyFill="1" borderId="0" applyBorder="1" xfId="43" applyProtection="1"/>
    <xf numFmtId="0" applyNumberFormat="1" fontId="43" applyFont="1" fillId="54" applyFill="1" borderId="0" applyBorder="1" xfId="44" applyProtection="1"/>
    <xf numFmtId="0" applyNumberFormat="1" fontId="34" applyFont="1" fillId="24" applyFill="1" borderId="0" applyBorder="1" xfId="45" applyProtection="1"/>
    <xf numFmtId="0" applyNumberFormat="1" fontId="43" applyFont="1" fillId="49" applyFill="1" borderId="0" applyBorder="1" xfId="46" applyProtection="1"/>
    <xf numFmtId="0" applyNumberFormat="1" fontId="34" applyFont="1" fillId="28" applyFill="1" borderId="0" applyBorder="1" xfId="47" applyProtection="1"/>
    <xf numFmtId="0" applyNumberFormat="1" fontId="43" applyFont="1" fillId="50" applyFill="1" borderId="0" applyBorder="1" xfId="48" applyProtection="1"/>
    <xf numFmtId="0" applyNumberFormat="1" fontId="34" applyFont="1" fillId="32" applyFill="1" borderId="0" applyBorder="1" xfId="49" applyProtection="1"/>
    <xf numFmtId="0" applyNumberFormat="1" fontId="43" applyFont="1" fillId="55" applyFill="1" borderId="0" applyBorder="1" xfId="50" applyProtection="1"/>
    <xf numFmtId="0" applyNumberFormat="1" fontId="25" applyFont="1" fillId="6" applyFill="1" borderId="0" applyBorder="1" xfId="51" applyProtection="1"/>
    <xf numFmtId="0" applyNumberFormat="1" fontId="44" applyFont="1" fillId="39" applyFill="1" borderId="0" applyBorder="1" xfId="52" applyProtection="1"/>
    <xf numFmtId="0" applyNumberFormat="1" fontId="45" applyFont="1" fillId="0" applyFill="1" borderId="11" applyBorder="1" xfId="53" applyProtection="1"/>
    <xf numFmtId="168"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6" applyFill="1" borderId="13" applyBorder="1" xfId="56" applyProtection="1"/>
    <xf numFmtId="0" applyNumberFormat="1" fontId="31" applyFont="1" fillId="10" applyFill="1" borderId="8" applyBorder="1" xfId="57" applyProtection="1"/>
    <xf numFmtId="0" applyNumberFormat="1" fontId="47" applyFont="1" fillId="57" applyFill="1" borderId="14" applyBorder="1" xfId="58" applyProtection="1"/>
    <xf numFmtId="43" applyNumberFormat="1" fontId="5" applyFont="1" fillId="0" applyFill="1" borderId="0" applyBorder="1" xfId="59" applyProtection="1"/>
    <xf numFmtId="169" applyNumberFormat="1" fontId="41" applyFont="1" fillId="0" applyFill="1" borderId="0" applyBorder="1" xfId="60" applyProtection="1"/>
    <xf numFmtId="169" applyNumberFormat="1" fontId="41" applyFont="1" fillId="0" applyFill="1" borderId="0" applyBorder="1" xfId="61" applyProtection="1"/>
    <xf numFmtId="169" applyNumberFormat="1" fontId="41" applyFont="1" fillId="0" applyFill="1" borderId="0" applyBorder="1" xfId="62" applyProtection="1"/>
    <xf numFmtId="169" applyNumberFormat="1" fontId="41" applyFont="1" fillId="0" applyFill="1" borderId="0" applyBorder="1" xfId="63" applyProtection="1"/>
    <xf numFmtId="169" applyNumberFormat="1" fontId="41" applyFont="1" fillId="0" applyFill="1" borderId="0" applyBorder="1" xfId="64" applyProtection="1"/>
    <xf numFmtId="169" applyNumberFormat="1" fontId="41" applyFont="1" fillId="0" applyFill="1" borderId="0" applyBorder="1" xfId="65" applyProtection="1"/>
    <xf numFmtId="169" applyNumberFormat="1" fontId="41" applyFont="1" fillId="0" applyFill="1" borderId="0" applyBorder="1" xfId="66" applyProtection="1"/>
    <xf numFmtId="169" applyNumberFormat="1" fontId="41"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1" applyFont="1" fillId="0" applyFill="1" borderId="0" applyBorder="1" xfId="92" applyProtection="1"/>
    <xf numFmtId="0" applyNumberFormat="1" fontId="33" applyFont="1" fillId="0" applyFill="1" borderId="0" applyBorder="1" xfId="93" applyProtection="1"/>
    <xf numFmtId="0" applyNumberFormat="1" fontId="48" applyFont="1" fillId="0" applyFill="1" borderId="0" applyBorder="1" xfId="94" applyProtection="1"/>
    <xf numFmtId="0" applyNumberFormat="1" fontId="24" applyFont="1" fillId="5" applyFill="1" borderId="0" applyBorder="1" xfId="95" applyProtection="1"/>
    <xf numFmtId="0" applyNumberFormat="1" fontId="49" applyFont="1" fillId="40" applyFill="1" borderId="0" applyBorder="1" xfId="96" applyProtection="1"/>
    <xf numFmtId="38" applyNumberFormat="1" fontId="16" applyFont="1" fillId="58"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0" applyFont="1" fillId="0" applyFill="1" borderId="17" applyBorder="1" xfId="101" applyProtection="1"/>
    <xf numFmtId="0" applyNumberFormat="1" fontId="22" applyFont="1" fillId="0" applyFill="1" borderId="3" applyBorder="1" xfId="102" applyProtection="1"/>
    <xf numFmtId="0" applyNumberFormat="1" fontId="51" applyFont="1" fillId="0" applyFill="1" borderId="18" applyBorder="1" xfId="103" applyProtection="1"/>
    <xf numFmtId="0" applyNumberFormat="1" fontId="23" applyFont="1" fillId="0" applyFill="1" borderId="4" applyBorder="1" xfId="104" applyProtection="1"/>
    <xf numFmtId="0" applyNumberFormat="1" fontId="52" applyFont="1" fillId="0" applyFill="1" borderId="19" applyBorder="1" xfId="105" applyProtection="1"/>
    <xf numFmtId="0" applyNumberFormat="1" fontId="23" applyFont="1" fillId="0" applyFill="1" borderId="0" applyBorder="1" xfId="106" applyProtection="1"/>
    <xf numFmtId="0" applyNumberFormat="1" fontId="52"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9" applyFill="1" borderId="12" applyBorder="1" xfId="114" applyProtection="1"/>
    <xf numFmtId="0" applyNumberFormat="1" fontId="53" applyFont="1" fillId="43" applyFill="1" borderId="13" applyBorder="1" xfId="115" applyProtection="1"/>
    <xf numFmtId="0" applyNumberFormat="1" fontId="53" applyFont="1" fillId="43" applyFill="1" borderId="13" applyBorder="1" xfId="116" applyProtection="1"/>
    <xf numFmtId="0" applyNumberFormat="1" fontId="53" applyFont="1" fillId="43" applyFill="1" borderId="13" applyBorder="1" xfId="117" applyProtection="1"/>
    <xf numFmtId="0" applyNumberFormat="1" fontId="53" applyFont="1" fillId="43" applyFill="1" borderId="13" applyBorder="1" xfId="118" applyProtection="1"/>
    <xf numFmtId="0" applyNumberFormat="1" fontId="53" applyFont="1" fillId="43" applyFill="1" borderId="13" applyBorder="1" xfId="119" applyProtection="1"/>
    <xf numFmtId="0" applyNumberFormat="1" fontId="53" applyFont="1" fillId="43" applyFill="1" borderId="13" applyBorder="1" xfId="120" applyProtection="1"/>
    <xf numFmtId="0" applyNumberFormat="1" fontId="53" applyFont="1" fillId="43" applyFill="1" borderId="13" applyBorder="1" xfId="121" applyProtection="1"/>
    <xf numFmtId="0" applyNumberFormat="1" fontId="53" applyFont="1" fillId="43" applyFill="1" borderId="13" applyBorder="1" xfId="122" applyProtection="1"/>
    <xf numFmtId="0" applyNumberFormat="1" fontId="53" applyFont="1" fillId="43" applyFill="1" borderId="13" applyBorder="1" xfId="123" applyProtection="1"/>
    <xf numFmtId="0" applyNumberFormat="1" fontId="53" applyFont="1" fillId="43" applyFill="1" borderId="13" applyBorder="1" xfId="124" applyProtection="1"/>
    <xf numFmtId="0" applyNumberFormat="1" fontId="53" applyFont="1" fillId="43" applyFill="1" borderId="13" applyBorder="1" xfId="125" applyProtection="1"/>
    <xf numFmtId="0" applyNumberFormat="1" fontId="30" applyFont="1" fillId="0" applyFill="1" borderId="7" applyBorder="1" xfId="126" applyProtection="1"/>
    <xf numFmtId="0" applyNumberFormat="1" fontId="54" applyFont="1" fillId="0" applyFill="1" borderId="20" applyBorder="1" xfId="127" applyProtection="1"/>
    <xf numFmtId="0" applyNumberFormat="1" fontId="26" applyFont="1" fillId="7" applyFill="1" borderId="0" applyBorder="1" xfId="128" applyProtection="1"/>
    <xf numFmtId="0" applyNumberFormat="1" fontId="55" applyFont="1" fillId="60" applyFill="1" borderId="0" applyBorder="1" xfId="129" applyProtection="1"/>
    <xf numFmtId="37" applyNumberFormat="1" fontId="56" applyFont="1" fillId="0" applyFill="1" borderId="0" applyBorder="1" xfId="130" applyProtection="1"/>
    <xf numFmtId="171" applyNumberFormat="1" fontId="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57" applyFont="1" fillId="0" applyFill="1" borderId="0" applyBorder="1" xfId="134" applyProtection="1"/>
    <xf numFmtId="0" applyNumberFormat="1" fontId="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57" applyFont="1" fillId="0" applyFill="1" borderId="0" applyBorder="1" xfId="141" applyProtection="1"/>
    <xf numFmtId="0" applyNumberFormat="1" fontId="10" applyFont="1" fillId="0" applyFill="1" borderId="0" applyBorder="1" xfId="142" applyProtection="1"/>
    <xf numFmtId="0" applyNumberFormat="1" fontId="58" applyFont="1" fillId="0" applyFill="1" borderId="0" applyBorder="1" xfId="143" applyProtection="1" applyAlignment="1">
      <alignment vertical="center"/>
    </xf>
    <xf numFmtId="0" applyNumberFormat="1" fontId="40" applyFont="1" fillId="0" applyFill="1" borderId="0" applyBorder="1" xfId="144" applyProtection="1" applyAlignment="1">
      <alignment vertical="center"/>
    </xf>
    <xf numFmtId="0" applyNumberFormat="1" fontId="7" applyFont="1" fillId="0" applyFill="1" borderId="0" applyBorder="1" xfId="145" applyProtection="1"/>
    <xf numFmtId="0" applyNumberFormat="1" fontId="59" applyFont="1" fillId="0" applyFill="1" borderId="0" applyBorder="1" xfId="146" applyProtection="1"/>
    <xf numFmtId="0" applyNumberFormat="1" fontId="57" applyFont="1" fillId="0" applyFill="1" borderId="0" applyBorder="1" xfId="147" applyProtection="1"/>
    <xf numFmtId="0" applyNumberFormat="1" fontId="57" applyFont="1" fillId="0" applyFill="1" borderId="0" applyBorder="1" xfId="148" applyProtection="1"/>
    <xf numFmtId="0" applyNumberFormat="1" fontId="7" applyFont="1" fillId="0" applyFill="1" borderId="0" applyBorder="1" xfId="149" applyProtection="1"/>
    <xf numFmtId="0" applyNumberFormat="1" fontId="60"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1"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7"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2" applyFont="1" fillId="11" applyFill="1" borderId="9" applyBorder="1" xfId="176" applyProtection="1"/>
    <xf numFmtId="0" applyNumberFormat="1" fontId="28" applyFont="1" fillId="9" applyFill="1" borderId="6" applyBorder="1" xfId="177" applyProtection="1"/>
    <xf numFmtId="0" applyNumberFormat="1" fontId="62" applyFont="1" fillId="56"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3" applyFont="1" fillId="0" applyFill="1" borderId="0" applyBorder="1" xfId="191" applyProtection="1" applyAlignment="1">
      <alignment horizontal="left"/>
    </xf>
    <xf numFmtId="15" applyNumberFormat="1" fontId="63" applyFont="1" fillId="0" applyFill="1" borderId="0" applyBorder="1" xfId="192" applyProtection="1"/>
    <xf numFmtId="4" applyNumberFormat="1" fontId="63" applyFont="1" fillId="0" applyFill="1" borderId="0" applyBorder="1" xfId="193" applyProtection="1"/>
    <xf numFmtId="0" applyNumberFormat="1" fontId="64" applyFont="1" fillId="0" applyFill="1" borderId="1" applyBorder="1" xfId="194" applyProtection="1" applyAlignment="1">
      <alignment horizontal="center"/>
    </xf>
    <xf numFmtId="3" applyNumberFormat="1" fontId="63" applyFont="1" fillId="0" applyFill="1" borderId="0" applyBorder="1" xfId="195" applyProtection="1"/>
    <xf numFmtId="0" applyNumberFormat="1" fontId="63" applyFont="1" fillId="61"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5" applyFont="1" fillId="0" applyFill="1" borderId="0" applyBorder="1" xfId="214" applyProtection="1"/>
    <xf numFmtId="0" applyNumberFormat="1" fontId="59" applyFont="1" fillId="0" applyFill="1" borderId="0" applyBorder="1" xfId="215" applyProtection="1"/>
    <xf numFmtId="0" applyNumberFormat="1" fontId="66" applyFont="1" fillId="0" applyFill="1" borderId="0" applyBorder="1" xfId="216" applyProtection="1"/>
    <xf numFmtId="0" applyNumberFormat="1" fontId="67" applyFont="1" fillId="56" applyFill="1" borderId="0" applyBorder="1" xfId="217" applyProtection="1"/>
    <xf numFmtId="0" applyNumberFormat="1" fontId="67" applyFont="1" fillId="56" applyFill="1" borderId="0" applyBorder="1" xfId="218" applyProtection="1"/>
    <xf numFmtId="0" applyNumberFormat="1" fontId="68" applyFont="1" fillId="56" applyFill="1" borderId="0" applyBorder="1" xfId="219" applyProtection="1"/>
    <xf numFmtId="0" applyNumberFormat="1" fontId="67" applyFont="1" fillId="56" applyFill="1" borderId="0" applyBorder="1" xfId="220" applyProtection="1"/>
    <xf numFmtId="0" applyNumberFormat="1" fontId="20" applyFont="1" fillId="0" applyFill="1" borderId="0" applyBorder="1" xfId="221" applyProtection="1"/>
    <xf numFmtId="0" applyNumberFormat="1" fontId="69" applyFont="1" fillId="0" applyFill="1" borderId="0" applyBorder="1" xfId="222" applyProtection="1"/>
    <xf numFmtId="0" applyNumberFormat="1" fontId="18" applyFont="1" fillId="0" applyFill="1" borderId="10" applyBorder="1" xfId="223" applyProtection="1"/>
    <xf numFmtId="0" applyNumberFormat="1" fontId="70" applyFont="1" fillId="0" applyFill="1" borderId="22" applyBorder="1" xfId="224" applyProtection="1"/>
    <xf numFmtId="0" applyNumberFormat="1" fontId="32" applyFont="1" fillId="0" applyFill="1" borderId="0" applyBorder="1" xfId="225" applyProtection="1"/>
    <xf numFmtId="0" applyNumberFormat="1" fontId="71"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vertical="center"/>
    </xf>
    <xf numFmtId="0" applyNumberFormat="1" fontId="37"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indent="1"/>
    </xf>
    <xf numFmtId="0" applyNumberFormat="1" fontId="36" applyFont="1" fillId="0" applyFill="1" borderId="0" applyBorder="1" xfId="174" applyProtection="1" applyAlignment="1">
      <alignment horizontal="left"/>
    </xf>
    <xf numFmtId="164" applyNumberFormat="1" fontId="36" applyFont="1" fillId="0" applyFill="1" borderId="0" applyBorder="1" xfId="59" applyProtection="1" applyAlignment="1">
      <alignment horizontal="left"/>
    </xf>
    <xf numFmtId="2" applyNumberFormat="1" fontId="36" applyFont="1" fillId="0" applyFill="1" borderId="0" applyBorder="1" xfId="59" applyProtection="1" applyAlignment="1">
      <alignment horizontal="right"/>
    </xf>
    <xf numFmtId="164" applyNumberFormat="1" fontId="36" applyFont="1" fillId="0" applyFill="1" borderId="0" applyBorder="1" xfId="59" applyProtection="1"/>
    <xf numFmtId="164" applyNumberFormat="1" fontId="36" applyFont="1" fillId="0" applyFill="1" borderId="0" applyBorder="1" xfId="59" applyProtection="1" applyAlignment="1">
      <alignment vertical="center"/>
    </xf>
    <xf numFmtId="0" applyNumberFormat="1" fontId="74" applyFont="1" fillId="36" applyFill="1" borderId="0" applyBorder="1" xfId="174" quotePrefix="1" applyProtection="1" applyAlignment="1">
      <alignment horizontal="left" vertical="center"/>
    </xf>
    <xf numFmtId="3" applyNumberFormat="1" fontId="36" applyFont="1" fillId="0" applyFill="1" borderId="0" applyBorder="1" xfId="59" applyProtection="1" applyAlignment="1">
      <alignment horizontal="right"/>
    </xf>
    <xf numFmtId="1" applyNumberFormat="1" fontId="36" applyFont="1" fillId="0" applyFill="1" borderId="0" applyBorder="1" xfId="59" applyProtection="1" applyAlignment="1">
      <alignment horizontal="right"/>
    </xf>
    <xf numFmtId="2" applyNumberFormat="1" fontId="36" applyFont="1" fillId="0" applyFill="1" borderId="0" applyBorder="1" xfId="59" applyProtection="1"/>
    <xf numFmtId="0" applyNumberFormat="1" fontId="37"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right"/>
    </xf>
    <xf numFmtId="0" applyNumberFormat="1" fontId="36" applyFont="1" fillId="0" applyFill="1" borderId="0" applyBorder="1" xfId="59" applyProtection="1"/>
    <xf numFmtId="0" applyNumberFormat="1" fontId="75" applyFont="1" fillId="37" applyFill="1" borderId="0" applyBorder="1" xfId="59" applyProtection="1" applyAlignment="1">
      <alignment horizontal="left"/>
    </xf>
    <xf numFmtId="0" applyNumberFormat="1" fontId="36" applyFont="1" fillId="0" applyFill="1" borderId="0" applyBorder="1" xfId="59" applyProtection="1" applyAlignment="1">
      <alignment horizontal="left"/>
    </xf>
    <xf numFmtId="0" applyNumberFormat="1" fontId="76" applyFont="1" fillId="0" applyFill="1" borderId="0" applyBorder="1" xfId="0" applyProtection="1"/>
    <xf numFmtId="0" applyNumberFormat="1" fontId="74" applyFont="1" fillId="37" applyFill="1" borderId="0" applyBorder="1" xfId="59" applyProtection="1" applyAlignment="1">
      <alignment horizontal="left"/>
    </xf>
    <xf numFmtId="0" applyNumberFormat="1" fontId="74" applyFont="1" fillId="37" applyFill="1" borderId="0" applyBorder="1" xfId="59" applyProtection="1" applyAlignment="1">
      <alignment horizontal="center"/>
    </xf>
    <xf numFmtId="0" applyNumberFormat="1" fontId="36" applyFont="1" fillId="0" applyFill="1" borderId="0" applyBorder="1" xfId="59" applyProtection="1" applyAlignment="1">
      <alignment horizontal="left" vertical="top" wrapText="1"/>
    </xf>
    <xf numFmtId="0" applyNumberFormat="1" fontId="77" applyFont="1" fillId="0" applyFill="1" borderId="0" applyBorder="1" xfId="59" applyProtection="1" applyAlignment="1">
      <alignment horizontal="left" vertical="top" wrapText="1"/>
    </xf>
    <xf numFmtId="1" applyNumberFormat="1" fontId="75" applyFont="1" fillId="37" applyFill="1" borderId="0" applyBorder="1" xfId="59" applyProtection="1" applyAlignment="1">
      <alignment horizontal="center" vertical="center"/>
    </xf>
    <xf numFmtId="0" applyNumberFormat="1" fontId="77" applyFont="1" fillId="0" applyFill="1" borderId="0" applyBorder="1" xfId="59" applyProtection="1" applyAlignment="1">
      <alignment horizontal="left" vertical="top"/>
    </xf>
    <xf numFmtId="0" applyNumberFormat="1" fontId="75" applyFont="1" fillId="37" applyFill="1" borderId="0" applyBorder="1" xfId="59" applyProtection="1" applyAlignment="1">
      <alignment horizontal="center" vertical="center"/>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0" applyBorder="1" xfId="59" applyProtection="1" applyAlignment="1">
      <alignment horizontal="center" vertical="center" wrapText="1"/>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174" applyProtection="1" applyAlignment="1">
      <alignment vertical="top" wrapText="1"/>
    </xf>
    <xf numFmtId="0" applyNumberFormat="1" fontId="36" applyFont="1" fillId="0" applyFill="1" borderId="0" applyBorder="1" xfId="59" applyProtection="1" applyAlignment="1">
      <alignment vertical="top" wrapText="1"/>
    </xf>
    <xf numFmtId="0" applyNumberFormat="1" fontId="74" applyFont="1" fillId="37" applyFill="1" borderId="0" applyBorder="1" xfId="174" applyProtection="1" applyAlignment="1">
      <alignment horizontal="left" vertical="center"/>
    </xf>
    <xf numFmtId="2" applyNumberFormat="1" fontId="74" applyFont="1" fillId="37" applyFill="1" borderId="0" applyBorder="1" xfId="174" applyProtection="1" applyAlignment="1">
      <alignment horizontal="center" vertical="center" wrapText="1"/>
    </xf>
    <xf numFmtId="0" applyNumberFormat="1" fontId="74" applyFont="1" fillId="37" applyFill="1" borderId="0" applyBorder="1" xfId="174" applyProtection="1" applyAlignment="1">
      <alignment horizontal="center" vertical="center" wrapText="1"/>
    </xf>
    <xf numFmtId="1" applyNumberFormat="1" fontId="74" applyFont="1" fillId="37" applyFill="1" borderId="0" applyBorder="1" xfId="174" applyProtection="1" applyAlignment="1">
      <alignment horizontal="center" vertical="center" wrapText="1"/>
    </xf>
    <xf numFmtId="164" applyNumberFormat="1" fontId="36" applyFont="1" fillId="0" applyFill="1" borderId="0" applyBorder="1" xfId="59" applyProtection="1" applyAlignment="1">
      <alignment horizontal="center" vertical="center" wrapText="1"/>
    </xf>
    <xf numFmtId="164" applyNumberFormat="1" fontId="36" applyFont="1" fillId="0" applyFill="1" borderId="0" applyBorder="1" xfId="59" applyProtection="1" applyAlignment="1">
      <alignment horizontal="right"/>
    </xf>
    <xf numFmtId="0" applyNumberFormat="1" fontId="77" applyFont="1" fillId="0" applyFill="1" borderId="0" applyBorder="1" xfId="59" applyProtection="1" applyAlignment="1">
      <alignment horizontal="left"/>
    </xf>
    <xf numFmtId="172" applyNumberFormat="1" fontId="74" applyFont="1" fillId="37" applyFill="1" borderId="0" applyBorder="1" xfId="59" applyProtection="1" applyAlignment="1">
      <alignment horizontal="center"/>
    </xf>
    <xf numFmtId="2" applyNumberFormat="1" fontId="75" applyFont="1" fillId="62" applyFill="1" borderId="0" applyBorder="1" xfId="59" applyProtection="1" applyAlignment="1">
      <alignment horizontal="right"/>
    </xf>
    <xf numFmtId="3" applyNumberFormat="1" fontId="75" applyFont="1" fillId="62" applyFill="1" borderId="0" applyBorder="1" xfId="59" applyProtection="1" applyAlignment="1">
      <alignment horizontal="right"/>
    </xf>
    <xf numFmtId="1" applyNumberFormat="1" fontId="75" applyFont="1" fillId="62" applyFill="1" borderId="0" applyBorder="1" xfId="59" applyProtection="1" applyAlignment="1">
      <alignment horizontal="right"/>
    </xf>
    <xf numFmtId="2" applyNumberFormat="1" fontId="75" applyFont="1" fillId="62" applyFill="1" borderId="0" applyBorder="1" xfId="59" applyProtection="1"/>
    <xf numFmtId="0" applyNumberFormat="1" fontId="77" applyFont="1" fillId="0" applyFill="1" borderId="0" applyBorder="1" xfId="59" applyProtection="1" applyAlignment="1">
      <alignment horizontal="left" indent="1"/>
    </xf>
    <xf numFmtId="0" applyNumberFormat="1" fontId="36" applyFont="1" fillId="0" applyFill="1" borderId="0" applyBorder="1" xfId="59" applyProtection="1" applyAlignment="1">
      <alignment horizontal="left" indent="1"/>
    </xf>
    <xf numFmtId="2" applyNumberFormat="1" fontId="36" applyFont="1" fillId="0" applyFill="1" borderId="0" applyBorder="1" xfId="59" applyProtection="1" applyAlignment="1">
      <alignment horizontal="left" vertical="top"/>
    </xf>
    <xf numFmtId="0" applyNumberFormat="1" fontId="75" applyFont="1" fillId="62" applyFill="1" borderId="0" applyBorder="1" xfId="59" applyProtection="1" applyAlignment="1">
      <alignment horizontal="left"/>
    </xf>
    <xf numFmtId="2" applyNumberFormat="1" fontId="75" applyFont="1" fillId="62" applyFill="1" borderId="0" applyBorder="1" xfId="59" applyProtection="1" applyAlignment="1">
      <alignment horizontal="left"/>
    </xf>
    <xf numFmtId="164" applyNumberFormat="1" fontId="75" applyFont="1" fillId="62" applyFill="1" borderId="0" applyBorder="1" xfId="59" applyProtection="1"/>
    <xf numFmtId="0" applyNumberFormat="1" fontId="37" applyFont="1" fillId="0" applyFill="1" borderId="0" applyBorder="1" xfId="59" applyProtection="1" applyAlignment="1">
      <alignment vertical="top"/>
    </xf>
    <xf numFmtId="0" applyNumberFormat="1" fontId="36" applyFont="1" fillId="0" applyFill="1" borderId="0" applyBorder="1" xfId="59" applyProtection="1" applyAlignment="1">
      <alignment horizontal="left" vertical="top" wrapText="1" indent="1"/>
    </xf>
    <xf numFmtId="2" applyNumberFormat="1" fontId="36" applyFont="1" fillId="0" applyFill="1" borderId="0" applyBorder="1" xfId="59" applyProtection="1" applyAlignment="1">
      <alignment horizontal="left" indent="1"/>
    </xf>
    <xf numFmtId="3" applyNumberFormat="1" fontId="36" applyFont="1" fillId="0" applyFill="1" borderId="0" applyBorder="1" xfId="59" applyProtection="1" applyAlignment="1">
      <alignment horizontal="left" indent="1"/>
    </xf>
    <xf numFmtId="1" applyNumberFormat="1" fontId="36" applyFont="1" fillId="0" applyFill="1" borderId="0" applyBorder="1" xfId="59" applyProtection="1" applyAlignment="1">
      <alignment horizontal="left" indent="1"/>
    </xf>
    <xf numFmtId="0" applyNumberFormat="1" fontId="38" applyFont="1" fillId="0" applyFill="1" borderId="0" applyBorder="1" xfId="171" applyProtection="1" applyAlignment="1">
      <alignment vertical="top"/>
    </xf>
    <xf numFmtId="0" applyNumberFormat="1" fontId="74" applyFont="1" fillId="37" applyFill="1" borderId="0" applyBorder="1" xfId="59" applyProtection="1" applyAlignment="1">
      <alignment horizontal="center" vertical="center"/>
    </xf>
    <xf numFmtId="0" applyNumberFormat="1" fontId="36" applyFont="1" fillId="0" applyFill="1" borderId="0" applyBorder="1" xfId="59" applyProtection="1" applyAlignment="1">
      <alignment horizontal="center"/>
    </xf>
    <xf numFmtId="0" applyNumberFormat="1" fontId="77" applyFont="1" fillId="0" applyFill="1" borderId="0" applyBorder="1" xfId="59" applyProtection="1" applyAlignment="1">
      <alignment horizontal="right"/>
    </xf>
    <xf numFmtId="2" applyNumberFormat="1" fontId="36" applyFont="1" fillId="0" applyFill="1" borderId="0" applyBorder="1" xfId="59" applyProtection="1" applyAlignment="1">
      <alignment horizontal="center"/>
    </xf>
    <xf numFmtId="1" applyNumberFormat="1" fontId="36" applyFont="1" fillId="0" applyFill="1" borderId="0" applyBorder="1" xfId="59" applyProtection="1" applyAlignment="1">
      <alignment horizontal="center"/>
    </xf>
    <xf numFmtId="1" applyNumberFormat="1" fontId="36" applyFont="1" fillId="0" applyFill="1" borderId="0" applyBorder="1" xfId="59" applyProtection="1"/>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36" applyFont="1" fillId="0" applyFill="1" borderId="0" applyBorder="1" xfId="59" applyProtection="1" applyAlignment="1">
      <alignment horizontal="left" vertical="center"/>
    </xf>
    <xf numFmtId="0" applyNumberFormat="1" fontId="78" applyFont="1" fillId="0" applyFill="1" borderId="0" applyBorder="1" xfId="174" applyProtection="1" applyAlignment="1">
      <alignment vertical="center"/>
    </xf>
    <xf numFmtId="0" applyNumberFormat="1" fontId="74" applyFont="1" fillId="37" applyFill="1" borderId="0" applyBorder="1" xfId="59" applyProtection="1" applyAlignment="1">
      <alignment horizontal="center" vertical="top" wrapText="1"/>
    </xf>
    <xf numFmtId="0" applyNumberFormat="1" fontId="74" applyFont="1" fillId="37" applyFill="1" borderId="23" applyBorder="1" xfId="59" applyProtection="1" applyAlignment="1">
      <alignment horizontal="center"/>
    </xf>
    <xf numFmtId="0" applyNumberFormat="1" fontId="36" applyFont="1" fillId="0" applyFill="1" borderId="0" applyBorder="1" xfId="174" applyProtection="1" applyAlignment="1">
      <alignment horizontal="left" vertical="top" wrapText="1" indent="1"/>
    </xf>
    <xf numFmtId="0" applyNumberFormat="1" fontId="73" applyFont="1" fillId="0" applyFill="1" borderId="0" applyBorder="1" xfId="174" applyProtection="1" applyAlignment="1">
      <alignment horizontal="center" vertical="center"/>
    </xf>
    <xf numFmtId="0" applyNumberFormat="1" fontId="72" applyFont="1" fillId="0" applyFill="1" borderId="0" applyBorder="1" xfId="174" applyProtection="1" applyAlignment="1">
      <alignment horizontal="center" vertical="center"/>
    </xf>
    <xf numFmtId="0" applyNumberFormat="1" fontId="36" applyFont="1" fillId="0" applyFill="1" borderId="0" applyBorder="1" xfId="59" applyProtection="1" applyAlignment="1">
      <alignment horizontal="left" vertical="top" wrapText="1"/>
    </xf>
    <xf numFmtId="0" applyNumberFormat="1" fontId="36" applyFont="1" fillId="0" applyFill="1" borderId="0" applyBorder="1" xfId="59" applyProtection="1" applyAlignment="1">
      <alignment horizontal="left" vertical="top"/>
    </xf>
    <xf numFmtId="0" applyNumberFormat="1" fontId="78" applyFont="1" fillId="0" applyFill="1" borderId="0" applyBorder="1" xfId="174" applyProtection="1" applyAlignment="1">
      <alignment horizontal="center" vertical="center"/>
    </xf>
    <xf numFmtId="0" applyNumberFormat="1" fontId="78" applyFont="1" fillId="0" applyFill="1" borderId="0" applyBorder="1" xfId="174" quotePrefix="1" applyProtection="1" applyAlignment="1">
      <alignment horizontal="center" vertical="center"/>
    </xf>
    <xf numFmtId="0" applyNumberFormat="1" fontId="36" applyFont="1" fillId="0" applyFill="1" borderId="0" applyBorder="1" xfId="174" applyProtection="1" applyAlignment="1">
      <alignment horizontal="left" vertical="top" wrapText="1"/>
    </xf>
    <xf numFmtId="0" applyNumberFormat="1" fontId="74" applyFont="1" fillId="37" applyFill="1" borderId="24" applyBorder="1" xfId="59" applyProtection="1" applyAlignment="1">
      <alignment horizontal="center" vertical="center"/>
    </xf>
    <xf numFmtId="0" applyNumberFormat="1" fontId="74" applyFont="1" fillId="37" applyFill="1" borderId="25" applyBorder="1" xfId="59" applyProtection="1" applyAlignment="1">
      <alignment horizontal="center" vertical="center" wrapText="1"/>
    </xf>
    <xf numFmtId="0" applyNumberFormat="1" fontId="74" applyFont="1" fillId="37" applyFill="1" borderId="23" applyBorder="1" xfId="59" applyProtection="1" applyAlignment="1">
      <alignment horizontal="center"/>
    </xf>
    <xf numFmtId="0" applyNumberFormat="1" fontId="74" applyFont="1" fillId="37" applyFill="1" borderId="0" applyBorder="1" xfId="59" applyProtection="1" applyAlignment="1">
      <alignment horizontal="center" vertical="center"/>
    </xf>
    <xf numFmtId="0" applyNumberFormat="1" fontId="74" applyFont="1" fillId="37" applyFill="1" borderId="26" applyBorder="1" xfId="59" applyProtection="1" applyAlignment="1">
      <alignment horizontal="center"/>
    </xf>
    <xf numFmtId="0" applyNumberFormat="1" fontId="74" applyFont="1" fillId="37" applyFill="1" borderId="27" applyBorder="1" xfId="59" applyProtection="1" applyAlignment="1">
      <alignment horizontal="center"/>
    </xf>
    <xf numFmtId="0" applyNumberFormat="1" fontId="74" applyFont="1" fillId="37" applyFill="1" borderId="28" applyBorder="1" xfId="59" applyProtection="1" applyAlignment="1">
      <alignment horizontal="center"/>
    </xf>
    <xf numFmtId="0" applyNumberFormat="1" fontId="36" applyFont="1" fillId="0" applyFill="1" borderId="0" applyBorder="1" xfId="59" applyProtection="1" applyAlignment="1">
      <alignment horizontal="left" vertical="top" wrapText="1" indent="2"/>
    </xf>
    <xf numFmtId="0" applyNumberFormat="1" fontId="36" applyFont="1" fillId="0" applyFill="1" borderId="0" applyBorder="1" xfId="59" applyProtection="1" applyAlignment="1">
      <alignment horizontal="left" vertical="top" wrapText="1" indent="1"/>
    </xf>
    <xf numFmtId="0" applyNumberFormat="1" fontId="38" applyFont="1" fillId="0" applyFill="1" borderId="0" applyBorder="1" xfId="171" applyProtection="1" applyAlignment="1">
      <alignment horizontal="center" vertical="top"/>
    </xf>
    <xf numFmtId="2" applyNumberFormat="1" fontId="77" applyFont="1" fillId="0" applyFill="1" borderId="0" applyBorder="1" xfId="59" applyProtection="1" applyAlignment="1">
      <alignment horizontal="right"/>
    </xf>
    <xf numFmtId="0" applyNumberFormat="1" fontId="77" applyFont="1" fillId="0" applyFill="1" borderId="0" applyBorder="1" xfId="59" applyProtection="1" applyAlignment="1">
      <alignment horizontal="center"/>
    </xf>
    <xf numFmtId="164" applyNumberFormat="1" fontId="77" applyFont="1" fillId="0" applyFill="1" borderId="0" applyBorder="1" xfId="59" applyProtection="1" applyAlignment="1">
      <alignment horizontal="left"/>
    </xf>
    <xf numFmtId="3" applyNumberFormat="1" fontId="77" applyFont="1" fillId="0" applyFill="1" borderId="0" applyBorder="1" xfId="59" applyProtection="1" applyAlignment="1">
      <alignment horizontal="right"/>
    </xf>
    <xf numFmtId="1" applyNumberFormat="1" fontId="77" applyFont="1" fillId="0" applyFill="1" borderId="0" applyBorder="1" xfId="59" applyProtection="1" applyAlignment="1">
      <alignment horizontal="right"/>
    </xf>
    <xf numFmtId="2" applyNumberFormat="1" fontId="77" applyFont="1" fillId="0" applyFill="1" borderId="0" applyBorder="1" xfId="59" applyProtection="1"/>
    <xf numFmtId="173" applyNumberFormat="1" fontId="36" applyFont="1" fillId="0" applyFill="1" borderId="0" applyBorder="1" xfId="59" applyProtection="1" applyAlignment="1">
      <alignment horizontal="right"/>
    </xf>
    <xf numFmtId="173" applyNumberFormat="1" fontId="77" applyFont="1" fillId="0" applyFill="1" borderId="0" applyBorder="1" xfId="59" applyProtection="1" applyAlignment="1">
      <alignment horizontal="right"/>
    </xf>
    <xf numFmtId="2" applyNumberFormat="1" fontId="77" applyFont="1" fillId="0" applyFill="1" borderId="0" applyBorder="1" xfId="59" applyProtection="1" applyAlignment="1">
      <alignment horizontal="center"/>
    </xf>
    <xf numFmtId="164" applyNumberFormat="1" fontId="36" applyFont="1" fillId="0" applyFill="1" borderId="0" applyBorder="1" xfId="59" applyProtection="1" applyAlignment="1">
      <alignment horizontal="center"/>
    </xf>
    <xf numFmtId="0" applyNumberFormat="1" fontId="79" applyFont="1" fillId="63" applyFill="1" borderId="0" applyBorder="1" xfId="59" applyProtection="1" applyAlignment="1">
      <alignment horizontal="center"/>
    </xf>
    <xf numFmtId="2" applyNumberFormat="1" fontId="79" applyFont="1" fillId="63" applyFill="1" borderId="0" applyBorder="1" xfId="59" applyProtection="1" applyAlignment="1">
      <alignment horizontal="center"/>
    </xf>
    <xf numFmtId="174" applyNumberFormat="1" fontId="79" applyFont="1" fillId="63" applyFill="1" borderId="0" applyBorder="1" xfId="59" applyProtection="1" applyAlignment="1">
      <alignment horizontal="center"/>
    </xf>
    <xf numFmtId="4" applyNumberFormat="1" fontId="36" applyFont="1" fillId="0" applyFill="1" borderId="0" applyBorder="1" xfId="59" applyProtection="1" applyAlignment="1">
      <alignment horizontal="right"/>
    </xf>
    <xf numFmtId="4" applyNumberFormat="1" fontId="36" applyFont="1" fillId="0" applyFill="1" borderId="0" applyBorder="1" xfId="59" applyProtection="1"/>
    <xf numFmtId="3" applyNumberFormat="1" fontId="79" applyFont="1" fillId="63" applyFill="1" borderId="0" applyBorder="1" xfId="59" applyProtection="1" applyAlignment="1">
      <alignment horizontal="center"/>
    </xf>
    <xf numFmtId="164" applyNumberFormat="1" fontId="77" applyFont="1" fillId="0" applyFill="1" borderId="0" applyBorder="1" xfId="59" applyProtection="1" applyAlignment="1">
      <alignment horizontal="right"/>
    </xf>
    <xf numFmtId="164" applyNumberFormat="1" fontId="77" applyFont="1" fillId="0" applyFill="1" borderId="0" applyBorder="1" xfId="59" applyProtection="1"/>
    <xf numFmtId="175" applyNumberFormat="1" fontId="36" applyFont="1" fillId="0" applyFill="1" borderId="0" applyBorder="1" xfId="59" applyProtection="1" applyAlignment="1">
      <alignment horizontal="right"/>
    </xf>
    <xf numFmtId="173" applyNumberFormat="1" fontId="36" applyFont="1" fillId="0" applyFill="1" borderId="0" applyBorder="1" xfId="59" applyProtection="1"/>
    <xf numFmtId="173" applyNumberFormat="1" fontId="77" applyFont="1" fillId="0" applyFill="1" borderId="0" applyBorder="1" xfId="59" applyProtection="1"/>
    <xf numFmtId="175" applyNumberFormat="1" fontId="36" applyFont="1" fillId="0" applyFill="1" borderId="0" applyBorder="1" xfId="59" applyProtection="1"/>
    <xf numFmtId="175" applyNumberFormat="1" fontId="77" applyFont="1" fillId="0" applyFill="1" borderId="0" applyBorder="1" xfId="59" applyProtection="1" applyAlignment="1">
      <alignment horizontal="right"/>
    </xf>
    <xf numFmtId="175" applyNumberFormat="1" fontId="77" applyFont="1" fillId="0" applyFill="1" borderId="0" applyBorder="1" xfId="59" applyProtection="1"/>
    <xf numFmtId="0" applyNumberFormat="1" fontId="80" applyFont="1" fillId="37" applyFill="1" borderId="0" applyBorder="1" xfId="59" applyProtection="1" applyAlignment="1">
      <alignment horizontal="left"/>
    </xf>
    <xf numFmtId="176" applyNumberFormat="1" fontId="80" applyFont="1" fillId="37" applyFill="1" borderId="0" applyBorder="1" xfId="59" applyProtection="1" applyAlignment="1">
      <alignment horizontal="right"/>
    </xf>
    <xf numFmtId="0" applyNumberFormat="1" fontId="81" applyFont="1" fillId="0" applyFill="1" borderId="0" applyBorder="1" xfId="59" applyProtection="1" applyAlignment="1">
      <alignment horizontal="left"/>
    </xf>
    <xf numFmtId="0" applyNumberFormat="1" fontId="82" applyFont="1" fillId="0" applyFill="1" borderId="0" applyBorder="1" xfId="59" applyProtection="1" applyAlignment="1">
      <alignment horizontal="left"/>
    </xf>
    <xf numFmtId="175" applyNumberFormat="1" fontId="82" applyFont="1" fillId="0" applyFill="1" borderId="0" applyBorder="1" xfId="59" applyProtection="1" applyAlignment="1">
      <alignment horizontal="right"/>
    </xf>
    <xf numFmtId="175" applyNumberFormat="1" fontId="82" applyFont="1" fillId="0" applyFill="1" borderId="0" applyBorder="1" xfId="59" applyProtection="1"/>
    <xf numFmtId="0" applyNumberFormat="1" fontId="83" applyFont="1" fillId="63" applyFill="1" borderId="0" applyBorder="1" xfId="59" applyProtection="1" applyAlignment="1">
      <alignment horizontal="left"/>
    </xf>
    <xf numFmtId="176" applyNumberFormat="1" fontId="83" applyFont="1" fillId="63" applyFill="1" borderId="0" applyBorder="1" xfId="59" applyProtection="1" applyAlignment="1">
      <alignment horizontal="right"/>
    </xf>
    <xf numFmtId="176" applyNumberFormat="1" fontId="83" applyFont="1" fillId="63" applyFill="1" borderId="0" applyBorder="1" xfId="59" applyProtection="1"/>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CBFC8"/>
      <color rgb="FF0E153C"/>
      <color rgb="FF3EB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Normal Vol Curve</a:t>
            </a:r>
          </a:p>
        </c:rich>
      </c:tx>
      <c:overlay val="0"/>
      <c:spPr>
        <a:noFill/>
        <a:ln>
          <a:noFill/>
        </a:ln>
        <a:effectLst/>
      </c:spPr>
    </c:title>
    <c:autoTitleDeleted val="0"/>
    <c:plotArea>
      <c:layout/>
      <c:scatterChart>
        <c:scatterStyle val="lineMarker"/>
        <c:varyColors val="0"/>
        <c:ser>
          <c:idx val="0"/>
          <c:order val="0"/>
          <c:tx>
            <c:strRef>
              <c:f>Volatilities!$A$8</c:f>
              <c:strCache>
                <c:ptCount val="1"/>
                <c:pt idx="0">
                  <c:v>Normal Vol (bpts)</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Volatilities!$C$14:$C$22</c:f>
              <c:numCache>
                <c:formatCode>0</c:formatCode>
                <c:ptCount val="9"/>
              </c:numCache>
            </c:numRef>
          </c:yVal>
          <c:smooth val="0"/>
        </c:ser>
        <c:dLbls>
          <c:showLegendKey val="0"/>
          <c:showVal val="0"/>
          <c:showCatName val="0"/>
          <c:showSerName val="0"/>
          <c:showPercent val="0"/>
          <c:showBubbleSize val="0"/>
        </c:dLbls>
        <c:axId val="241827840"/>
        <c:axId val="241828416"/>
      </c:scatterChart>
      <c:valAx>
        <c:axId val="241827840"/>
        <c:scaling>
          <c:orientation val="minMax"/>
          <c:max val="11"/>
          <c:min val="8.3330000000000015E-2"/>
        </c:scaling>
        <c:delete val="0"/>
        <c:axPos val="b"/>
        <c:title>
          <c:tx>
            <c:rich>
              <a:bodyPr/>
              <a:lstStyle/>
              <a:p>
                <a:pPr>
                  <a:defRPr/>
                </a:pPr>
                <a:r>
                  <a:rPr lang="en-US"/>
                  <a:t>Years</a:t>
                </a:r>
              </a:p>
            </c:rich>
          </c:tx>
          <c:layout>
            <c:manualLayout>
              <c:xMode val="edge"/>
              <c:yMode val="edge"/>
              <c:x val="0.48425473131648078"/>
              <c:y val="0.9145787545787547"/>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8416"/>
        <c:crosses val="autoZero"/>
        <c:crossBetween val="midCat"/>
      </c:valAx>
      <c:valAx>
        <c:axId val="24182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bpts</a:t>
                </a:r>
              </a:p>
            </c:rich>
          </c:tx>
          <c:layout>
            <c:manualLayout>
              <c:xMode val="edge"/>
              <c:yMode val="edge"/>
              <c:x val="0"/>
              <c:y val="0.40109101746897025"/>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27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baseline="0">
                <a:solidFill>
                  <a:srgbClr val="0E153C"/>
                </a:solidFill>
              </a:rPr>
              <a:t>LogNormal Vol Curve</a:t>
            </a:r>
          </a:p>
        </c:rich>
      </c:tx>
      <c:overlay val="0"/>
      <c:spPr>
        <a:noFill/>
        <a:ln>
          <a:noFill/>
        </a:ln>
        <a:effectLst/>
      </c:spPr>
    </c:title>
    <c:autoTitleDeleted val="0"/>
    <c:plotArea>
      <c:layout/>
      <c:scatterChart>
        <c:scatterStyle val="lineMarker"/>
        <c:varyColors val="0"/>
        <c:ser>
          <c:idx val="5"/>
          <c:order val="0"/>
          <c:tx>
            <c:strRef>
              <c:f>Volatilities!$A$9</c:f>
              <c:strCache>
                <c:ptCount val="1"/>
                <c:pt idx="0">
                  <c:v>LogNormal Vol (%)</c:v>
                </c:pt>
              </c:strCache>
            </c:strRef>
          </c:tx>
          <c:spPr>
            <a:ln>
              <a:solidFill>
                <a:srgbClr val="4F81BD">
                  <a:shade val="95000"/>
                  <a:satMod val="105000"/>
                </a:srgbClr>
              </a:solidFill>
            </a:ln>
          </c:spPr>
          <c:marker>
            <c:symbol val="none"/>
          </c:marker>
          <c:xVal>
            <c:numRef>
              <c:f>Volatilities!$B$14:$B$22</c:f>
              <c:numCache>
                <c:formatCode>0</c:formatCode>
                <c:ptCount val="9"/>
                <c:pt idx="0">
                  <c:v>8.3333333333333329E-2</c:v>
                </c:pt>
                <c:pt idx="1">
                  <c:v>0.25</c:v>
                </c:pt>
                <c:pt idx="2">
                  <c:v>0.5</c:v>
                </c:pt>
                <c:pt idx="3">
                  <c:v>1</c:v>
                </c:pt>
                <c:pt idx="4">
                  <c:v>2</c:v>
                </c:pt>
                <c:pt idx="5">
                  <c:v>3</c:v>
                </c:pt>
                <c:pt idx="6">
                  <c:v>5</c:v>
                </c:pt>
                <c:pt idx="7">
                  <c:v>7</c:v>
                </c:pt>
                <c:pt idx="8">
                  <c:v>10</c:v>
                </c:pt>
              </c:numCache>
            </c:numRef>
          </c:xVal>
          <c:yVal>
            <c:numRef>
              <c:f>Volatilities!$D$14:$D$22</c:f>
              <c:numCache>
                <c:formatCode>#,##0</c:formatCode>
                <c:ptCount val="9"/>
              </c:numCache>
            </c:numRef>
          </c:yVal>
          <c:smooth val="0"/>
        </c:ser>
        <c:dLbls>
          <c:showLegendKey val="0"/>
          <c:showVal val="0"/>
          <c:showCatName val="0"/>
          <c:showSerName val="0"/>
          <c:showPercent val="0"/>
          <c:showBubbleSize val="0"/>
        </c:dLbls>
        <c:axId val="241830144"/>
        <c:axId val="241830720"/>
      </c:scatterChart>
      <c:valAx>
        <c:axId val="241830144"/>
        <c:scaling>
          <c:orientation val="minMax"/>
          <c:max val="11"/>
          <c:min val="8.3330000000000015E-2"/>
        </c:scaling>
        <c:delete val="0"/>
        <c:axPos val="b"/>
        <c:title>
          <c:tx>
            <c:rich>
              <a:bodyPr/>
              <a:lstStyle/>
              <a:p>
                <a:pPr>
                  <a:defRPr/>
                </a:pPr>
                <a:r>
                  <a:rPr lang="en-US"/>
                  <a:t>Years</a:t>
                </a:r>
              </a:p>
            </c:rich>
          </c:tx>
          <c:layout>
            <c:manualLayout>
              <c:xMode val="edge"/>
              <c:yMode val="edge"/>
              <c:x val="0.48706186223249448"/>
              <c:y val="0.90969474969474973"/>
            </c:manualLayout>
          </c:layout>
          <c:overlay val="0"/>
        </c:title>
        <c:numFmt formatCode="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720"/>
        <c:crosses val="autoZero"/>
        <c:crossBetween val="midCat"/>
      </c:valAx>
      <c:valAx>
        <c:axId val="24183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percent</a:t>
                </a:r>
              </a:p>
            </c:rich>
          </c:tx>
          <c:layout>
            <c:manualLayout>
              <c:xMode val="edge"/>
              <c:yMode val="edge"/>
              <c:x val="5.6140338468774371E-3"/>
              <c:y val="0.37203118840914118"/>
            </c:manualLayout>
          </c:layout>
          <c:overlay val="0"/>
        </c:title>
        <c:numFmt formatCode="0.00" sourceLinked="0"/>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241830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1155" l="0.70000000000000062" r="0.70000000000000062" t="0.75000000000001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'Rate scenarios'!$B$25</c:f>
              <c:strCache>
                <c:ptCount val="1"/>
                <c:pt idx="0">
                  <c:v>treasury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scenarios'!$C$25:$P$25</c:f>
              <c:numCache>
                <c:formatCode>#,##0</c:formatCode>
                <c:ptCount val="14"/>
              </c:numCache>
            </c:numRef>
          </c:yVal>
          <c:smooth val="1"/>
        </c:ser>
        <c:ser>
          <c:idx val="1"/>
          <c:order val="1"/>
          <c:tx>
            <c:strRef>
              <c:f>'Rate scenarios'!$B$26</c:f>
              <c:strCache>
                <c:ptCount val="1"/>
                <c:pt idx="0">
                  <c:v>swap spot</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scenarios'!$C$26:$P$26</c:f>
              <c:numCache>
                <c:formatCode>#,##0</c:formatCode>
                <c:ptCount val="14"/>
              </c:numCache>
            </c:numRef>
          </c:yVal>
          <c:smooth val="1"/>
        </c:ser>
        <c:ser>
          <c:idx val="2"/>
          <c:order val="2"/>
          <c:tx>
            <c:strRef>
              <c:f>'Rate scenarios'!$B$27</c:f>
              <c:strCache>
                <c:ptCount val="1"/>
                <c:pt idx="0">
                  <c:v>treasury (+300bp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scenarios'!$C$27:$P$27</c:f>
              <c:numCache>
                <c:formatCode>#,##0</c:formatCode>
                <c:ptCount val="14"/>
              </c:numCache>
            </c:numRef>
          </c:yVal>
          <c:smooth val="1"/>
        </c:ser>
        <c:ser>
          <c:idx val="3"/>
          <c:order val="3"/>
          <c:tx>
            <c:strRef>
              <c:f>'Rate scenarios'!$B$28</c:f>
              <c:strCache>
                <c:ptCount val="1"/>
                <c:pt idx="0">
                  <c:v>treasury (Flattener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scenarios'!$C$28:$P$28</c:f>
              <c:numCache>
                <c:formatCode>#,##0</c:formatCode>
                <c:ptCount val="14"/>
              </c:numCache>
            </c:numRef>
          </c:yVal>
          <c:smooth val="1"/>
        </c:ser>
        <c:ser>
          <c:idx val="4"/>
          <c:order val="4"/>
          <c:tx>
            <c:strRef>
              <c:f>'Rate scenarios'!$B$29</c:f>
              <c:strCache>
                <c:ptCount val="1"/>
                <c:pt idx="0">
                  <c:v>treasury (Ramp up scenario)</c:v>
                </c:pt>
              </c:strCache>
            </c:strRef>
          </c:tx>
          <c:marker>
            <c:symbol val="none"/>
          </c:marker>
          <c:xVal>
            <c:numRef>
              <c:f>'Rate scenarios'!$C$24:$P$24</c:f>
              <c:numCache>
                <c:formatCode>0</c:formatCode>
                <c:ptCount val="14"/>
                <c:pt idx="0">
                  <c:v>0</c:v>
                </c:pt>
                <c:pt idx="1">
                  <c:v>1</c:v>
                </c:pt>
                <c:pt idx="2">
                  <c:v>3</c:v>
                </c:pt>
                <c:pt idx="3">
                  <c:v>6</c:v>
                </c:pt>
                <c:pt idx="4">
                  <c:v>9</c:v>
                </c:pt>
                <c:pt idx="5">
                  <c:v>12</c:v>
                </c:pt>
                <c:pt idx="6">
                  <c:v>24</c:v>
                </c:pt>
                <c:pt idx="7">
                  <c:v>36</c:v>
                </c:pt>
                <c:pt idx="8">
                  <c:v>60</c:v>
                </c:pt>
                <c:pt idx="9">
                  <c:v>84</c:v>
                </c:pt>
                <c:pt idx="10" formatCode="_(* #,##0_);_(* \(#,##0\);_(* &quot;-&quot;??_);_(@_)">
                  <c:v>120</c:v>
                </c:pt>
                <c:pt idx="11" formatCode="_(* #,##0_);_(* \(#,##0\);_(* &quot;-&quot;??_);_(@_)">
                  <c:v>180</c:v>
                </c:pt>
                <c:pt idx="12" formatCode="_(* #,##0_);_(* \(#,##0\);_(* &quot;-&quot;??_);_(@_)">
                  <c:v>240</c:v>
                </c:pt>
                <c:pt idx="13" formatCode="_(* #,##0_);_(* \(#,##0\);_(* &quot;-&quot;??_);_(@_)">
                  <c:v>360</c:v>
                </c:pt>
              </c:numCache>
            </c:numRef>
          </c:xVal>
          <c:yVal>
            <c:numRef>
              <c:f>'Rate scenarios'!$C$29:$P$29</c:f>
              <c:numCache>
                <c:formatCode>#,##0</c:formatCode>
                <c:ptCount val="14"/>
              </c:numCache>
            </c:numRef>
          </c:yVal>
          <c:smooth val="1"/>
        </c:ser>
        <c:dLbls>
          <c:showLegendKey val="0"/>
          <c:showVal val="0"/>
          <c:showCatName val="0"/>
          <c:showSerName val="0"/>
          <c:showPercent val="0"/>
          <c:showBubbleSize val="0"/>
        </c:dLbls>
        <c:axId val="241832448"/>
        <c:axId val="241833024"/>
      </c:scatterChart>
      <c:valAx>
        <c:axId val="241832448"/>
        <c:scaling>
          <c:orientation val="minMax"/>
          <c:max val="360"/>
          <c:min val="0"/>
        </c:scaling>
        <c:delete val="0"/>
        <c:axPos val="b"/>
        <c:title>
          <c:tx>
            <c:rich>
              <a:bodyPr/>
              <a:lstStyle/>
              <a:p>
                <a:pPr>
                  <a:defRPr>
                    <a:latin typeface="Ubuntu" pitchFamily="34" charset="0"/>
                  </a:defRPr>
                </a:pPr>
                <a:r>
                  <a:rPr lang="en-US">
                    <a:latin typeface="Ubuntu" pitchFamily="34" charset="0"/>
                  </a:rPr>
                  <a:t>Months</a:t>
                </a:r>
              </a:p>
            </c:rich>
          </c:tx>
          <c:layout>
            <c:manualLayout>
              <c:xMode val="edge"/>
              <c:yMode val="edge"/>
              <c:x val="0.37956930829799135"/>
              <c:y val="0.92076455148988878"/>
            </c:manualLayout>
          </c:layout>
          <c:overlay val="0"/>
        </c:title>
        <c:numFmt formatCode="0" sourceLinked="1"/>
        <c:majorTickMark val="none"/>
        <c:minorTickMark val="none"/>
        <c:tickLblPos val="nextTo"/>
        <c:crossAx val="241833024"/>
        <c:crosses val="autoZero"/>
        <c:crossBetween val="midCat"/>
        <c:majorUnit val="60"/>
      </c:valAx>
      <c:valAx>
        <c:axId val="241833024"/>
        <c:scaling>
          <c:orientation val="minMax"/>
        </c:scaling>
        <c:delete val="0"/>
        <c:axPos val="l"/>
        <c:majorGridlines/>
        <c:title>
          <c:tx>
            <c:rich>
              <a:bodyPr/>
              <a:lstStyle/>
              <a:p>
                <a:pPr>
                  <a:defRPr>
                    <a:latin typeface="Ubuntu" pitchFamily="34" charset="0"/>
                    <a:cs typeface="Utsaah" pitchFamily="34" charset="0"/>
                  </a:defRPr>
                </a:pPr>
                <a:r>
                  <a:rPr lang="en-US">
                    <a:latin typeface="Ubuntu" pitchFamily="34" charset="0"/>
                    <a:cs typeface="Utsaah" pitchFamily="34" charset="0"/>
                  </a:rPr>
                  <a:t>percent</a:t>
                </a:r>
              </a:p>
            </c:rich>
          </c:tx>
          <c:layout>
            <c:manualLayout>
              <c:xMode val="edge"/>
              <c:yMode val="edge"/>
              <c:x val="8.7604017699598503E-3"/>
              <c:y val="0.34622695692450273"/>
            </c:manualLayout>
          </c:layout>
          <c:overlay val="0"/>
        </c:title>
        <c:numFmt formatCode="0" sourceLinked="1"/>
        <c:majorTickMark val="none"/>
        <c:minorTickMark val="none"/>
        <c:tickLblPos val="nextTo"/>
        <c:crossAx val="241832448"/>
        <c:crosses val="autoZero"/>
        <c:crossBetween val="midCat"/>
      </c:valAx>
    </c:plotArea>
    <c:legend>
      <c:legendPos val="r"/>
      <c:overlay val="0"/>
      <c:txPr>
        <a:bodyPr/>
        <a:lstStyle/>
        <a:p>
          <a:pPr>
            <a:defRPr sz="900">
              <a:latin typeface="Ubuntu" pitchFamily="34" charset="0"/>
            </a:defRPr>
          </a:pPr>
          <a:endParaRPr lang="en-US"/>
        </a:p>
      </c:txPr>
    </c:legend>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emf"/></Relationships>
</file>

<file path=xl/drawings/_rels/vmlDrawing10.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1.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1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5.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6.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7.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8.vml.rels><?xml version="1.0" encoding="UTF-8" standalone="yes"?><Relationships xmlns="http://schemas.openxmlformats.org/package/2006/relationships"><Relationship Id="rId1" Type="http://schemas.openxmlformats.org/officeDocument/2006/relationships/image" Target="../media/image2.jpg"/></Relationships>
</file>

<file path=xl/drawings/_rels/vmlDrawing9.vml.rels><?xml version="1.0" encoding="UTF-8" standalone="yes"?><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19050</xdr:colOff>
      <xdr:row>10</xdr:row>
      <xdr:rowOff>104775</xdr:rowOff>
    </xdr:from>
    <xdr:to>
      <xdr:col>3</xdr:col>
      <xdr:colOff>457200</xdr:colOff>
      <xdr:row>24</xdr:row>
      <xdr:rowOff>171450</xdr:rowOff>
    </xdr:to>
    <xdr:graphicFrame macro="">
      <xdr:nvGraphicFramePr>
        <xdr:cNvPr id="5" name="Chart 4">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485775</xdr:colOff>
      <xdr:row>10</xdr:row>
      <xdr:rowOff>114300</xdr:rowOff>
    </xdr:from>
    <xdr:to>
      <xdr:col>9</xdr:col>
      <xdr:colOff>685800</xdr:colOff>
      <xdr:row>25</xdr:row>
      <xdr:rowOff>0</xdr:rowOff>
    </xdr:to>
    <xdr:graphicFrame macro="">
      <xdr:nvGraphicFramePr>
        <xdr:cNvPr id="8" name="Chart 7">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1876424</xdr:colOff>
      <xdr:row>22</xdr:row>
      <xdr:rowOff>19050</xdr:rowOff>
    </xdr:from>
    <xdr:to>
      <xdr:col>19</xdr:col>
      <xdr:colOff>142875</xdr:colOff>
      <xdr:row>40</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2181225</xdr:colOff>
          <xdr:row>16</xdr:row>
          <xdr:rowOff>161925</xdr:rowOff>
        </xdr:from>
        <xdr:to>
          <xdr:col>8</xdr:col>
          <xdr:colOff>95250</xdr:colOff>
          <xdr:row>24</xdr:row>
          <xdr:rowOff>28575</xdr:rowOff>
        </xdr:to>
        <xdr:sp macro="" textlink="">
          <xdr:nvSpPr>
            <xdr:cNvPr id="11265" name="Object 1" hidden="1">
              <a:extLst>
                <a:ext uri="{63B3BB69-23CF-44E3-9099-C40C66FF867C}">
                  <a14:compatExt spid="_x0000_s11265"/>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66674</xdr:colOff>
      <xdr:row>2</xdr:row>
      <xdr:rowOff>9523</xdr:rowOff>
    </xdr:from>
    <xdr:to>
      <xdr:col>14</xdr:col>
      <xdr:colOff>571499</xdr:colOff>
      <xdr:row>41</xdr:row>
      <xdr:rowOff>104774</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66674" y="485773"/>
          <a:ext cx="9839325" cy="6438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1.vml"/></Relationships>
</file>

<file path=xl/worksheets/_rels/sheet12.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12.v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6" Type="http://schemas.openxmlformats.org/officeDocument/2006/relationships/vmlDrawing" Target="../drawings/vmlDrawing13.v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4.xml.rels><?xml version="1.0" encoding="UTF-8" standalone="yes"?><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4.vml"/></Relationships>
</file>

<file path=xl/worksheets/_rels/sheet2.xml.rels><?xml version="1.0" encoding="UTF-8" standalone="yes"?><Relationships xmlns="http://schemas.openxmlformats.org/package/2006/relationships"><Relationship Id="rId1" Type="http://schemas.openxmlformats.org/officeDocument/2006/relationships/vmlDrawing" Target="../drawings/vmlDrawing3.vml"/></Relationships>
</file>

<file path=xl/worksheets/_rels/sheet3.xml.rels><?xml version="1.0" encoding="UTF-8" standalone="yes"?><Relationships xmlns="http://schemas.openxmlformats.org/package/2006/relationships"><Relationship Id="rId1" Type="http://schemas.openxmlformats.org/officeDocument/2006/relationships/vmlDrawing" Target="../drawings/vmlDrawing4.vml"/></Relationships>
</file>

<file path=xl/worksheets/_rels/sheet4.xml.rels><?xml version="1.0" encoding="UTF-8" standalone="yes"?><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6.vml"/></Relationships>
</file>

<file path=xl/worksheets/_rels/sheet6.xml.rels><?xml version="1.0" encoding="UTF-8" standalone="yes"?><Relationships xmlns="http://schemas.openxmlformats.org/package/2006/relationships"><Relationship Id="rId1" Type="http://schemas.openxmlformats.org/officeDocument/2006/relationships/vmlDrawing" Target="../drawings/vmlDrawing7.vml"/></Relationships>
</file>

<file path=xl/worksheets/_rels/sheet7.xml.rels><?xml version="1.0" encoding="UTF-8" standalone="yes"?><Relationships xmlns="http://schemas.openxmlformats.org/package/2006/relationships"><Relationship Id="rId1" Type="http://schemas.openxmlformats.org/officeDocument/2006/relationships/vmlDrawing" Target="../drawings/vmlDrawing8.vml"/></Relationships>
</file>

<file path=xl/worksheets/_rels/sheet8.xml.rels><?xml version="1.0" encoding="UTF-8" standalone="yes"?><Relationships xmlns="http://schemas.openxmlformats.org/package/2006/relationships"><Relationship Id="rId1" Type="http://schemas.openxmlformats.org/officeDocument/2006/relationships/vmlDrawing" Target="../drawings/vmlDrawing9.vml"/></Relationships>
</file>

<file path=xl/worksheets/_rels/sheet9.xml.rels><?xml version="1.0" encoding="UTF-8" standalone="yes"?><Relationships xmlns="http://schemas.openxmlformats.org/package/2006/relationships"><Relationship Id="rId1" Type="http://schemas.openxmlformats.org/officeDocument/2006/relationships/vmlDrawing" Target="../drawings/vmlDrawing10.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9"/>
  <sheetViews>
    <sheetView showGridLines="0" tabSelected="1" zoomScaleNormal="100" zoomScaleSheetLayoutView="80" zoomScalePageLayoutView="80" workbookViewId="0">
      <selection sqref="A1:R1"/>
    </sheetView>
  </sheetViews>
  <sheetFormatPr defaultColWidth="7.75" defaultRowHeight="15" customHeight="1"/>
  <cols>
    <col min="1" max="2" width="5.625" customWidth="1" style="227"/>
    <col min="3" max="16384" width="7.75" customWidth="1" style="227"/>
  </cols>
  <sheetData>
    <row r="1" ht="35.1" customHeight="1" s="228" customFormat="1">
      <c r="A1" s="299" t="s">
        <v>232</v>
      </c>
      <c r="B1" s="299"/>
      <c r="C1" s="299"/>
      <c r="D1" s="299"/>
      <c r="E1" s="299"/>
      <c r="F1" s="299"/>
      <c r="G1" s="299"/>
      <c r="H1" s="299"/>
      <c r="I1" s="299"/>
      <c r="J1" s="299"/>
      <c r="K1" s="299"/>
      <c r="L1" s="299"/>
      <c r="M1" s="299"/>
      <c r="N1" s="299"/>
      <c r="O1" s="299"/>
      <c r="P1" s="299"/>
      <c r="Q1" s="299"/>
      <c r="R1" s="299"/>
    </row>
    <row r="2" ht="20.1" customHeight="1">
      <c r="A2" s="298" t="s">
        <v>233</v>
      </c>
      <c r="B2" s="298"/>
      <c r="C2" s="298"/>
      <c r="D2" s="298"/>
      <c r="E2" s="298"/>
      <c r="F2" s="298"/>
      <c r="G2" s="298"/>
      <c r="H2" s="298"/>
      <c r="I2" s="298"/>
      <c r="J2" s="298"/>
      <c r="K2" s="298"/>
      <c r="L2" s="298"/>
      <c r="M2" s="298"/>
      <c r="N2" s="298"/>
      <c r="O2" s="298"/>
      <c r="P2" s="298"/>
      <c r="Q2" s="298"/>
      <c r="R2" s="298"/>
    </row>
    <row r="3" ht="9.95" customHeight="1"/>
    <row r="4" ht="88.5" customHeight="1">
      <c r="A4" s="297" t="s">
        <v>234</v>
      </c>
      <c r="B4" s="297"/>
      <c r="C4" s="297"/>
      <c r="D4" s="297"/>
      <c r="E4" s="297"/>
      <c r="F4" s="297"/>
      <c r="G4" s="297"/>
      <c r="H4" s="297"/>
      <c r="I4" s="297"/>
      <c r="J4" s="297"/>
      <c r="K4" s="297"/>
      <c r="L4" s="297"/>
      <c r="M4" s="297"/>
      <c r="N4" s="297"/>
      <c r="O4" s="297"/>
      <c r="P4" s="297"/>
      <c r="Q4" s="297"/>
      <c r="R4" s="297"/>
    </row>
    <row r="5" ht="15" customHeight="1">
      <c r="A5" s="229" t="s">
        <v>235</v>
      </c>
      <c r="B5" s="231"/>
      <c r="C5" s="231"/>
      <c r="D5" s="231"/>
      <c r="E5" s="231"/>
      <c r="F5" s="231"/>
      <c r="G5" s="231"/>
      <c r="H5" s="231"/>
      <c r="I5" s="231"/>
      <c r="J5" s="231"/>
      <c r="K5" s="231"/>
      <c r="L5" s="231"/>
      <c r="M5" s="231"/>
      <c r="N5" s="231"/>
      <c r="O5" s="231"/>
      <c r="P5" s="231"/>
      <c r="Q5" s="231"/>
    </row>
    <row r="6" hidden="1" ht="14.25" customHeight="1">
      <c r="A6" s="297" t="s">
        <v>4</v>
      </c>
      <c r="B6" s="297"/>
      <c r="C6" s="297"/>
      <c r="D6" s="297"/>
      <c r="E6" s="297"/>
      <c r="F6" s="297"/>
      <c r="G6" s="297"/>
      <c r="H6" s="297"/>
      <c r="I6" s="297"/>
      <c r="J6" s="297"/>
      <c r="K6" s="297"/>
      <c r="L6" s="297"/>
      <c r="M6" s="297"/>
      <c r="N6" s="297"/>
      <c r="O6" s="297"/>
      <c r="P6" s="297"/>
      <c r="Q6" s="297"/>
      <c r="R6" s="297"/>
    </row>
    <row r="7" ht="15" customHeight="1">
      <c r="A7" s="231"/>
      <c r="B7" s="231" t="s">
        <v>236</v>
      </c>
      <c r="C7" s="231"/>
      <c r="D7" s="231"/>
      <c r="E7" s="231"/>
      <c r="F7" s="231"/>
      <c r="G7" s="231"/>
      <c r="H7" s="231"/>
      <c r="I7" s="231"/>
      <c r="J7" s="231"/>
      <c r="K7" s="231"/>
      <c r="L7" s="231"/>
      <c r="M7" s="231"/>
      <c r="N7" s="231"/>
      <c r="O7" s="231"/>
      <c r="P7" s="231"/>
      <c r="Q7" s="231"/>
    </row>
    <row r="8" ht="15" customHeight="1">
      <c r="A8" s="231"/>
      <c r="B8" s="231" t="s">
        <v>237</v>
      </c>
      <c r="C8" s="231"/>
      <c r="D8" s="231"/>
      <c r="E8" s="231"/>
      <c r="F8" s="231"/>
      <c r="G8" s="231"/>
      <c r="H8" s="231"/>
      <c r="I8" s="231"/>
      <c r="J8" s="231"/>
      <c r="K8" s="231"/>
      <c r="L8" s="231"/>
      <c r="M8" s="231"/>
      <c r="N8" s="231"/>
      <c r="O8" s="231"/>
      <c r="P8" s="231"/>
      <c r="Q8" s="231"/>
    </row>
    <row r="9" ht="15" customHeight="1">
      <c r="A9" s="231"/>
      <c r="B9" s="231" t="s">
        <v>238</v>
      </c>
      <c r="C9" s="231"/>
      <c r="D9" s="231"/>
      <c r="E9" s="231"/>
      <c r="F9" s="231"/>
      <c r="G9" s="231"/>
      <c r="H9" s="231"/>
      <c r="I9" s="231"/>
      <c r="J9" s="231"/>
      <c r="K9" s="231"/>
      <c r="L9" s="231"/>
      <c r="M9" s="231"/>
      <c r="N9" s="231"/>
      <c r="O9" s="231"/>
      <c r="P9" s="231"/>
      <c r="Q9" s="231"/>
    </row>
    <row r="10" ht="15" customHeight="1">
      <c r="A10" s="231"/>
      <c r="B10" s="231"/>
      <c r="C10" s="231" t="s">
        <v>239</v>
      </c>
      <c r="D10" s="231"/>
      <c r="E10" s="231"/>
      <c r="F10" s="231"/>
      <c r="G10" s="231"/>
      <c r="H10" s="231"/>
      <c r="I10" s="231"/>
      <c r="J10" s="231"/>
      <c r="K10" s="231"/>
      <c r="L10" s="231"/>
      <c r="M10" s="231"/>
      <c r="N10" s="231"/>
      <c r="O10" s="231"/>
      <c r="P10" s="231"/>
      <c r="Q10" s="231"/>
    </row>
    <row r="11" ht="15" customHeight="1">
      <c r="A11" s="231"/>
      <c r="B11" s="231"/>
      <c r="C11" s="231" t="s">
        <v>240</v>
      </c>
      <c r="D11" s="231"/>
      <c r="E11" s="231"/>
      <c r="F11" s="231"/>
      <c r="G11" s="231"/>
      <c r="H11" s="231"/>
      <c r="I11" s="231"/>
      <c r="J11" s="231"/>
      <c r="K11" s="231"/>
      <c r="L11" s="231"/>
      <c r="M11" s="231"/>
      <c r="N11" s="231"/>
      <c r="O11" s="231"/>
      <c r="P11" s="231"/>
      <c r="Q11" s="231"/>
    </row>
    <row r="12" ht="15" customHeight="1">
      <c r="A12" s="231"/>
      <c r="B12" s="231"/>
      <c r="C12" s="231" t="s">
        <v>241</v>
      </c>
      <c r="D12" s="231"/>
      <c r="E12" s="231"/>
      <c r="F12" s="231"/>
      <c r="G12" s="231"/>
      <c r="H12" s="231"/>
      <c r="I12" s="231"/>
      <c r="J12" s="231"/>
      <c r="K12" s="231"/>
      <c r="L12" s="231"/>
      <c r="M12" s="231"/>
      <c r="N12" s="231"/>
      <c r="O12" s="231"/>
      <c r="P12" s="231"/>
      <c r="Q12" s="231"/>
    </row>
    <row r="13" ht="15" customHeight="1">
      <c r="A13" s="231"/>
      <c r="B13" s="231" t="s">
        <v>242</v>
      </c>
      <c r="C13" s="231"/>
      <c r="D13" s="231"/>
      <c r="E13" s="231"/>
      <c r="F13" s="231"/>
      <c r="G13" s="231"/>
      <c r="H13" s="231"/>
      <c r="I13" s="231"/>
      <c r="J13" s="231"/>
      <c r="K13" s="231"/>
      <c r="L13" s="231"/>
      <c r="M13" s="231"/>
      <c r="N13" s="231"/>
      <c r="O13" s="231"/>
      <c r="P13" s="231"/>
      <c r="Q13" s="231"/>
    </row>
    <row r="14" ht="15" customHeight="1">
      <c r="A14" s="231"/>
      <c r="B14" s="231" t="s">
        <v>243</v>
      </c>
      <c r="C14" s="231"/>
      <c r="D14" s="231"/>
      <c r="E14" s="231"/>
      <c r="F14" s="231"/>
      <c r="G14" s="231"/>
      <c r="H14" s="231"/>
      <c r="I14" s="231"/>
      <c r="J14" s="231"/>
      <c r="K14" s="231"/>
      <c r="L14" s="231"/>
      <c r="M14" s="231"/>
      <c r="N14" s="231"/>
      <c r="O14" s="231"/>
      <c r="P14" s="231"/>
      <c r="Q14" s="231"/>
    </row>
    <row r="15" ht="15" customHeight="1">
      <c r="A15" s="231"/>
      <c r="B15" s="231"/>
      <c r="C15" s="231" t="s">
        <v>244</v>
      </c>
      <c r="D15" s="231"/>
      <c r="E15" s="231"/>
      <c r="F15" s="231"/>
      <c r="G15" s="231"/>
      <c r="H15" s="231"/>
      <c r="I15" s="231"/>
      <c r="J15" s="231"/>
      <c r="K15" s="231"/>
      <c r="L15" s="231"/>
      <c r="M15" s="231"/>
      <c r="N15" s="231"/>
      <c r="O15" s="231"/>
      <c r="P15" s="231"/>
      <c r="Q15" s="231"/>
    </row>
    <row r="16" ht="15" customHeight="1">
      <c r="A16" s="231"/>
      <c r="B16" s="231"/>
      <c r="C16" s="231" t="s">
        <v>245</v>
      </c>
      <c r="D16" s="231"/>
      <c r="E16" s="231"/>
      <c r="F16" s="231"/>
      <c r="G16" s="231"/>
      <c r="H16" s="231"/>
      <c r="I16" s="231"/>
      <c r="J16" s="231"/>
      <c r="K16" s="231"/>
      <c r="L16" s="231"/>
      <c r="M16" s="231"/>
      <c r="N16" s="231"/>
      <c r="O16" s="231"/>
      <c r="P16" s="231"/>
      <c r="Q16" s="231"/>
    </row>
    <row r="17" ht="15" customHeight="1">
      <c r="A17" s="231"/>
      <c r="B17" s="231" t="s">
        <v>246</v>
      </c>
      <c r="C17" s="231"/>
      <c r="D17" s="231"/>
      <c r="E17" s="231"/>
      <c r="F17" s="231"/>
      <c r="G17" s="231"/>
      <c r="H17" s="231"/>
      <c r="I17" s="231"/>
      <c r="J17" s="231"/>
      <c r="K17" s="231"/>
      <c r="L17" s="231"/>
      <c r="M17" s="231"/>
      <c r="N17" s="231"/>
      <c r="O17" s="231"/>
      <c r="P17" s="231"/>
      <c r="Q17" s="231"/>
    </row>
    <row r="18" hidden="1" ht="15" customHeight="1">
      <c r="A18" s="231"/>
      <c r="B18" s="231" t="s">
        <v>4</v>
      </c>
      <c r="C18" s="231"/>
      <c r="D18" s="231"/>
      <c r="E18" s="231"/>
      <c r="F18" s="231"/>
      <c r="G18" s="231"/>
      <c r="H18" s="231"/>
      <c r="I18" s="231"/>
      <c r="J18" s="231"/>
      <c r="K18" s="231"/>
      <c r="L18" s="231"/>
      <c r="M18" s="231"/>
      <c r="N18" s="231"/>
      <c r="O18" s="231"/>
      <c r="P18" s="231"/>
      <c r="Q18" s="231"/>
    </row>
    <row r="20" ht="15" customHeight="1">
      <c r="A20" s="229" t="s">
        <v>247</v>
      </c>
    </row>
    <row r="21" ht="15" customHeight="1">
      <c r="A21" s="230" t="s">
        <v>248</v>
      </c>
    </row>
    <row r="22" ht="15" customHeight="1">
      <c r="B22" s="227" t="s">
        <v>249</v>
      </c>
    </row>
    <row r="23" ht="15" customHeight="1">
      <c r="C23" s="227" t="s">
        <v>250</v>
      </c>
    </row>
    <row r="24" ht="15" customHeight="1">
      <c r="C24" s="227" t="s">
        <v>251</v>
      </c>
    </row>
    <row r="25" ht="15" customHeight="1">
      <c r="C25" s="227" t="s">
        <v>252</v>
      </c>
    </row>
    <row r="26" ht="15" customHeight="1">
      <c r="B26" s="227" t="s">
        <v>253</v>
      </c>
    </row>
    <row r="27" ht="15" customHeight="1">
      <c r="B27" s="227" t="s">
        <v>254</v>
      </c>
    </row>
    <row r="28" ht="15" customHeight="1">
      <c r="B28" s="227" t="s">
        <v>255</v>
      </c>
    </row>
    <row r="29" ht="15" customHeight="1">
      <c r="B29" s="227" t="s">
        <v>256</v>
      </c>
    </row>
  </sheetData>
  <mergeCells>
    <mergeCell ref="A6:R6"/>
    <mergeCell ref="A2:R2"/>
    <mergeCell ref="A1:R1"/>
    <mergeCell ref="A4:R4"/>
  </mergeCells>
  <printOptions horizontalCentered="1"/>
  <pageMargins left="0.25" right="0.25" top="0.75" bottom="0.75" header="0.3" footer="0.3"/>
  <pageSetup scale="89" fitToHeight="0" orientation="landscape"/>
  <headerFooter alignWithMargins="0" differentFirst="0" differentOddEven="0" scaleWithDoc="1">
    <oddHeader>&amp;R&amp;G</oddHeader>
    <oddFooter>&amp;C&amp;"Ubuntu,Regular"&amp;8&amp;K00-047Thomas Ho Company Ltd.
https://www.thcdecisions.com | customersupport@thomasho.com&amp;R&amp;"Ubuntu,Regular"&amp;8&amp;K00-047&amp;P</oddFooter>
  </headerFooter>
  <legacyDrawingHF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26"/>
  <sheetViews>
    <sheetView showGridLines="0" zoomScaleNormal="100" zoomScaleSheetLayoutView="75" workbookViewId="0">
      <selection sqref="A1:J1"/>
    </sheetView>
  </sheetViews>
  <sheetFormatPr defaultColWidth="8.75" defaultRowHeight="12.75"/>
  <cols>
    <col min="1" max="1" width="32.625" customWidth="1" style="244"/>
    <col min="2" max="2" width="9.625" customWidth="1" style="233"/>
    <col min="3" max="3" width="9.625" customWidth="1" style="238"/>
    <col min="4" max="4" width="9.625" customWidth="1" style="237"/>
    <col min="5" max="5" width="9.625" customWidth="1" style="237"/>
    <col min="6" max="6" width="9.625" customWidth="1" style="238"/>
    <col min="7" max="7" width="9.625" customWidth="1" style="238"/>
    <col min="8" max="8" width="9.625" customWidth="1" style="233"/>
    <col min="9" max="9" width="9.625" customWidth="1" style="233"/>
    <col min="10" max="10" width="9.625" customWidth="1" style="239"/>
    <col min="11" max="11" width="8.125" customWidth="1" style="239"/>
    <col min="12" max="12" width="8.125" customWidth="1" style="234"/>
    <col min="13" max="16384" width="8.75" customWidth="1" style="234"/>
  </cols>
  <sheetData>
    <row r="1" ht="24.95" customHeight="1" s="235" customFormat="1">
      <c r="A1" s="302" t="s">
        <v>330</v>
      </c>
      <c r="B1" s="302"/>
      <c r="C1" s="302"/>
      <c r="D1" s="302"/>
      <c r="E1" s="302"/>
      <c r="F1" s="302"/>
      <c r="G1" s="302"/>
      <c r="H1" s="302"/>
      <c r="I1" s="302"/>
      <c r="J1" s="302"/>
      <c r="K1" s="294"/>
      <c r="L1" s="294"/>
    </row>
    <row r="2" ht="14.25" customHeight="1">
      <c r="A2" s="236" t="s">
        <v>1</v>
      </c>
      <c r="J2" s="233" t="s">
        <v>2</v>
      </c>
    </row>
    <row r="3" ht="5.1" customHeight="1">
      <c r="A3" s="241"/>
    </row>
    <row r="4" ht="15.75">
      <c r="A4" s="240" t="s">
        <v>698</v>
      </c>
      <c r="B4" s="241"/>
      <c r="C4" s="241"/>
      <c r="D4" s="241"/>
      <c r="E4" s="241"/>
      <c r="F4" s="241"/>
      <c r="G4" s="241"/>
      <c r="H4" s="241"/>
      <c r="I4" s="241"/>
      <c r="J4" s="242"/>
      <c r="K4" s="242"/>
    </row>
    <row r="5" ht="90.75" customHeight="1">
      <c r="A5" s="300" t="s">
        <v>699</v>
      </c>
      <c r="B5" s="300"/>
      <c r="C5" s="300"/>
      <c r="D5" s="300"/>
      <c r="E5" s="300"/>
      <c r="F5" s="300"/>
      <c r="G5" s="300"/>
      <c r="H5" s="300"/>
      <c r="I5" s="300"/>
      <c r="J5" s="300"/>
      <c r="K5" s="260"/>
      <c r="L5" s="260"/>
    </row>
    <row r="7">
      <c r="A7" s="246" t="s">
        <v>700</v>
      </c>
      <c r="B7" s="247" t="s">
        <v>685</v>
      </c>
      <c r="C7" s="247" t="s">
        <v>686</v>
      </c>
      <c r="D7" s="247" t="s">
        <v>687</v>
      </c>
      <c r="E7" s="247" t="s">
        <v>13</v>
      </c>
      <c r="F7" s="247" t="s">
        <v>14</v>
      </c>
      <c r="G7" s="247" t="s">
        <v>149</v>
      </c>
      <c r="H7" s="247" t="s">
        <v>150</v>
      </c>
      <c r="I7" s="247" t="s">
        <v>151</v>
      </c>
      <c r="J7" s="247" t="s">
        <v>152</v>
      </c>
      <c r="L7" s="239"/>
    </row>
    <row r="8">
      <c r="A8" s="244" t="s">
        <v>701</v>
      </c>
      <c r="B8" s="321">
        <v>133.930716</v>
      </c>
      <c r="C8" s="321">
        <v>135.60345599999997</v>
      </c>
      <c r="D8" s="321">
        <v>142.36875999999998</v>
      </c>
      <c r="E8" s="321">
        <v>166.08449599999997</v>
      </c>
      <c r="F8" s="321">
        <v>171.697468</v>
      </c>
      <c r="G8" s="321">
        <v>163.147908</v>
      </c>
      <c r="H8" s="321">
        <v>135.083048</v>
      </c>
      <c r="I8" s="321">
        <v>121.58961199999999</v>
      </c>
      <c r="J8" s="321">
        <v>113.56045999999999</v>
      </c>
      <c r="K8" s="238"/>
      <c r="L8" s="238"/>
    </row>
    <row r="9">
      <c r="A9" s="244" t="s">
        <v>702</v>
      </c>
      <c r="B9" s="321">
        <v>36.03</v>
      </c>
      <c r="C9" s="321">
        <v>36.48</v>
      </c>
      <c r="D9" s="321">
        <v>38.3</v>
      </c>
      <c r="E9" s="321">
        <v>44.68</v>
      </c>
      <c r="F9" s="321">
        <v>46.19</v>
      </c>
      <c r="G9" s="321">
        <v>43.89</v>
      </c>
      <c r="H9" s="321">
        <v>36.34</v>
      </c>
      <c r="I9" s="321">
        <v>32.71</v>
      </c>
      <c r="J9" s="321">
        <v>30.55</v>
      </c>
      <c r="K9" s="238"/>
      <c r="L9" s="238"/>
    </row>
    <row r="13">
      <c r="B13" s="238">
        <v>0</v>
      </c>
      <c r="C13" s="238">
        <v>133.2115850988402</v>
      </c>
      <c r="D13" s="237">
        <v>35.836539626288662</v>
      </c>
    </row>
    <row r="14">
      <c r="B14" s="238">
        <f>1/12</f>
        <v>0.083333333333333329</v>
      </c>
      <c r="C14" s="238">
        <v>133.930716</v>
      </c>
      <c r="D14" s="237">
        <v>36.03</v>
      </c>
    </row>
    <row r="15">
      <c r="B15" s="238">
        <f>3/12</f>
        <v>0.25</v>
      </c>
      <c r="C15" s="238">
        <v>135.60345599999997</v>
      </c>
      <c r="D15" s="237">
        <v>36.48</v>
      </c>
    </row>
    <row r="16">
      <c r="B16" s="238">
        <f>6/12</f>
        <v>0.5</v>
      </c>
      <c r="C16" s="238">
        <v>142.36875999999998</v>
      </c>
      <c r="D16" s="237">
        <v>38.3</v>
      </c>
    </row>
    <row r="17">
      <c r="B17" s="238">
        <v>1</v>
      </c>
      <c r="C17" s="238">
        <v>166.08449599999997</v>
      </c>
      <c r="D17" s="237">
        <v>44.68</v>
      </c>
    </row>
    <row r="18">
      <c r="B18" s="238">
        <v>2</v>
      </c>
      <c r="C18" s="238">
        <v>171.697468</v>
      </c>
      <c r="D18" s="237">
        <v>46.19</v>
      </c>
    </row>
    <row r="19">
      <c r="B19" s="238">
        <v>3</v>
      </c>
      <c r="C19" s="238">
        <v>163.147908</v>
      </c>
      <c r="D19" s="237">
        <v>43.89</v>
      </c>
    </row>
    <row r="20">
      <c r="B20" s="238">
        <v>5</v>
      </c>
      <c r="C20" s="238">
        <v>135.083048</v>
      </c>
      <c r="D20" s="237">
        <v>36.34</v>
      </c>
    </row>
    <row r="21">
      <c r="B21" s="238">
        <v>7</v>
      </c>
      <c r="C21" s="238">
        <v>121.58961199999999</v>
      </c>
      <c r="D21" s="237">
        <v>32.71</v>
      </c>
    </row>
    <row r="22">
      <c r="B22" s="238">
        <v>10</v>
      </c>
      <c r="C22" s="238">
        <v>113.56045999999999</v>
      </c>
      <c r="D22" s="237">
        <v>30.55</v>
      </c>
    </row>
    <row r="23">
      <c r="B23" s="238">
        <v>20</v>
      </c>
      <c r="C23" s="238">
        <v>581.853316</v>
      </c>
      <c r="D23" s="237">
        <v>156.53</v>
      </c>
    </row>
    <row r="24">
      <c r="B24" s="238">
        <v>25</v>
      </c>
      <c r="C24" s="238">
        <v>123.57836790930404</v>
      </c>
      <c r="D24" s="237">
        <v>33.245014502664382</v>
      </c>
    </row>
    <row r="25">
      <c r="B25" s="238">
        <v>30</v>
      </c>
      <c r="C25" s="238">
        <v>443.499132</v>
      </c>
      <c r="D25" s="237">
        <v>119.31</v>
      </c>
    </row>
    <row r="26">
      <c r="B26" s="238"/>
    </row>
  </sheetData>
  <mergeCells>
    <mergeCell ref="A5:J5"/>
    <mergeCell ref="A1:J1"/>
  </mergeCells>
  <pageMargins left="0.25" right="0.25" top="0.75" bottom="0.75" header="0.3" footer="0.3"/>
  <pageSetup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2"/>
  <sheetViews>
    <sheetView showGridLines="0" zoomScaleNormal="100" zoomScaleSheetLayoutView="75" workbookViewId="0">
      <selection sqref="A1:L1"/>
    </sheetView>
  </sheetViews>
  <sheetFormatPr defaultColWidth="8.75" defaultRowHeight="12.75"/>
  <cols>
    <col min="1" max="1" width="30.625" customWidth="1" style="244"/>
    <col min="2" max="2" width="8.125" customWidth="1" style="233"/>
    <col min="3" max="3" width="8.125" customWidth="1" style="238"/>
    <col min="4" max="5" width="8.125" customWidth="1" style="237"/>
    <col min="6" max="7" width="8.125" customWidth="1" style="238"/>
    <col min="8" max="9" width="8.125" customWidth="1" style="233"/>
    <col min="10" max="11" width="8.125" customWidth="1" style="239"/>
    <col min="12" max="12" width="8.125" customWidth="1" style="234"/>
    <col min="13" max="16384" width="8.75" customWidth="1" style="234"/>
  </cols>
  <sheetData>
    <row r="1" ht="24.95" customHeight="1" s="235" customFormat="1">
      <c r="A1" s="302" t="s">
        <v>330</v>
      </c>
      <c r="B1" s="302"/>
      <c r="C1" s="302"/>
      <c r="D1" s="302"/>
      <c r="E1" s="302"/>
      <c r="F1" s="302"/>
      <c r="G1" s="302"/>
      <c r="H1" s="302"/>
      <c r="I1" s="302"/>
      <c r="J1" s="302"/>
      <c r="K1" s="302"/>
      <c r="L1" s="302"/>
    </row>
    <row r="2" ht="14.25" customHeight="1">
      <c r="A2" s="236" t="s">
        <v>409</v>
      </c>
      <c r="L2" s="233" t="s">
        <v>410</v>
      </c>
    </row>
    <row r="3" ht="5.1" customHeight="1">
      <c r="A3" s="241"/>
    </row>
    <row r="4" ht="15.75">
      <c r="A4" s="240" t="s">
        <v>331</v>
      </c>
      <c r="B4" s="241"/>
      <c r="C4" s="241"/>
      <c r="D4" s="241"/>
      <c r="E4" s="241"/>
      <c r="F4" s="241"/>
      <c r="G4" s="241"/>
      <c r="H4" s="241"/>
      <c r="I4" s="241"/>
      <c r="J4" s="242"/>
      <c r="K4" s="242"/>
    </row>
    <row r="5" ht="30.75" customHeight="1">
      <c r="A5" s="300" t="s">
        <v>332</v>
      </c>
      <c r="B5" s="300"/>
      <c r="C5" s="300"/>
      <c r="D5" s="300"/>
      <c r="E5" s="300"/>
      <c r="F5" s="300"/>
      <c r="G5" s="300"/>
      <c r="H5" s="300"/>
      <c r="I5" s="300"/>
      <c r="J5" s="300"/>
      <c r="K5" s="300"/>
      <c r="L5" s="300"/>
    </row>
    <row r="7">
      <c r="A7" s="276" t="s">
        <v>333</v>
      </c>
      <c r="B7" s="277" t="s">
        <v>334</v>
      </c>
      <c r="C7" s="271"/>
      <c r="D7" s="270"/>
      <c r="E7" s="270"/>
      <c r="F7" s="271"/>
      <c r="G7" s="271"/>
      <c r="H7" s="269"/>
      <c r="I7" s="269"/>
      <c r="J7" s="272"/>
      <c r="K7" s="272"/>
      <c r="L7" s="278"/>
    </row>
    <row r="8">
      <c r="A8" s="244" t="s">
        <v>335</v>
      </c>
      <c r="B8" s="275" t="s">
        <v>336</v>
      </c>
    </row>
    <row r="9">
      <c r="A9" s="244" t="s">
        <v>337</v>
      </c>
      <c r="B9" s="275" t="s">
        <v>338</v>
      </c>
    </row>
    <row r="10">
      <c r="A10" s="244" t="s">
        <v>339</v>
      </c>
      <c r="B10" s="275" t="s">
        <v>340</v>
      </c>
    </row>
    <row r="11">
      <c r="A11" s="244" t="s">
        <v>341</v>
      </c>
      <c r="B11" s="275" t="s">
        <v>342</v>
      </c>
    </row>
    <row r="12">
      <c r="A12" s="244" t="s">
        <v>343</v>
      </c>
      <c r="B12" s="275" t="s">
        <v>344</v>
      </c>
    </row>
    <row r="13">
      <c r="A13" s="244" t="s">
        <v>345</v>
      </c>
      <c r="B13" s="275" t="s">
        <v>346</v>
      </c>
    </row>
    <row r="14">
      <c r="A14" s="244" t="s">
        <v>347</v>
      </c>
      <c r="B14" s="275" t="s">
        <v>348</v>
      </c>
    </row>
    <row r="15">
      <c r="A15" s="244" t="s">
        <v>349</v>
      </c>
      <c r="B15" s="275" t="s">
        <v>350</v>
      </c>
    </row>
    <row r="16">
      <c r="A16" s="244" t="s">
        <v>351</v>
      </c>
      <c r="B16" s="275" t="s">
        <v>352</v>
      </c>
    </row>
    <row r="17">
      <c r="A17" s="244" t="s">
        <v>75</v>
      </c>
      <c r="B17" s="275" t="s">
        <v>353</v>
      </c>
    </row>
    <row r="18">
      <c r="A18" s="244" t="s">
        <v>411</v>
      </c>
      <c r="B18" s="275" t="s">
        <v>412</v>
      </c>
    </row>
    <row r="19">
      <c r="A19" s="244" t="s">
        <v>413</v>
      </c>
      <c r="B19" s="275" t="s">
        <v>414</v>
      </c>
    </row>
    <row r="20">
      <c r="A20" s="244" t="s">
        <v>415</v>
      </c>
      <c r="B20" s="275" t="s">
        <v>355</v>
      </c>
    </row>
    <row r="21">
      <c r="A21" s="244" t="s">
        <v>416</v>
      </c>
      <c r="B21" s="275" t="s">
        <v>417</v>
      </c>
    </row>
    <row r="22">
      <c r="A22" s="244" t="s">
        <v>354</v>
      </c>
      <c r="B22" s="275" t="s">
        <v>418</v>
      </c>
    </row>
  </sheetData>
  <mergeCells>
    <mergeCell ref="A1:L1"/>
    <mergeCell ref="A5:L5"/>
  </mergeCells>
  <pageMargins left="0.25" right="0.25" top="0.75" bottom="0.75" header="0.3" footer="0.3"/>
  <pageSetup fitToWidth="2" fitToHeight="2" orientation="landscape"/>
  <headerFooter alignWithMargins="0">
    <oddFooter>&amp;C&amp;"Ubuntu,Regular"&amp;8&amp;K00-049Thomas Ho Company Ltd.
www.thomasho.com | support@thomasho.com&amp;R&amp;"Ubuntu,Regular"&amp;8&amp;K00-049&amp;P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758"/>
  <sheetViews>
    <sheetView showGridLines="0" zoomScaleNormal="100" zoomScaleSheetLayoutView="75" workbookViewId="0">
      <selection activeCell="A2" sqref="A2"/>
    </sheetView>
  </sheetViews>
  <sheetFormatPr defaultColWidth="8.75" defaultRowHeight="12.75"/>
  <cols>
    <col min="1" max="1" width="25.625" customWidth="1" style="244"/>
    <col min="2" max="2" width="5.125" customWidth="1" style="233"/>
    <col min="3" max="3" width="5.125" customWidth="1" style="238"/>
    <col min="4" max="4" width="5.125" customWidth="1" style="237"/>
    <col min="5" max="5" width="5.125" customWidth="1" style="237"/>
    <col min="6" max="6" width="5.125" customWidth="1" style="238"/>
    <col min="7" max="7" width="5.125" customWidth="1" style="238"/>
    <col min="8" max="8" width="5.125" customWidth="1" style="233"/>
    <col min="9" max="9" width="5.125" customWidth="1" style="233"/>
    <col min="10" max="10" width="5.125" customWidth="1" style="239"/>
    <col min="11" max="11" width="5.125" customWidth="1" style="239"/>
    <col min="12" max="12" width="5.125" customWidth="1" style="234"/>
    <col min="13" max="13" width="5.125" customWidth="1" style="234"/>
    <col min="14" max="14" width="5.125" customWidth="1" style="234"/>
    <col min="15" max="15" width="5.125" customWidth="1" style="234"/>
    <col min="16" max="16" width="5.125" customWidth="1" style="234"/>
    <col min="17" max="17" width="5.125" customWidth="1" style="234"/>
    <col min="18" max="18" width="5.125" customWidth="1" style="234"/>
    <col min="19" max="19" width="5.125" customWidth="1" style="234"/>
    <col min="20" max="26" width="5.125" customWidth="1" style="234"/>
    <col min="27" max="16384" width="8.75" customWidth="1" style="234"/>
  </cols>
  <sheetData>
    <row r="1" ht="24.95" customHeight="1" s="235" customFormat="1">
      <c r="A1" s="302" t="s">
        <v>330</v>
      </c>
      <c r="B1" s="302"/>
      <c r="C1" s="302"/>
      <c r="D1" s="302"/>
      <c r="E1" s="302"/>
      <c r="F1" s="302"/>
      <c r="G1" s="302"/>
      <c r="H1" s="302"/>
      <c r="I1" s="302"/>
      <c r="J1" s="302"/>
      <c r="K1" s="302"/>
      <c r="L1" s="302"/>
      <c r="M1" s="302"/>
      <c r="N1" s="302"/>
      <c r="O1" s="302"/>
      <c r="P1" s="302"/>
      <c r="Q1" s="302"/>
      <c r="R1" s="302"/>
      <c r="S1" s="302"/>
      <c r="T1" s="302"/>
      <c r="U1" s="302"/>
      <c r="V1" s="302"/>
      <c r="W1" s="302"/>
      <c r="X1" s="302"/>
      <c r="Y1" s="302"/>
      <c r="Z1" s="302"/>
    </row>
    <row r="2" ht="14.25" customHeight="1">
      <c r="A2" s="236" t="s">
        <v>1</v>
      </c>
      <c r="M2" s="233"/>
      <c r="Z2" s="233" t="s">
        <v>2</v>
      </c>
    </row>
    <row r="3" ht="5.1" customHeight="1">
      <c r="A3" s="241"/>
    </row>
    <row r="4" ht="15.75">
      <c r="A4" s="240" t="s">
        <v>331</v>
      </c>
      <c r="B4" s="241"/>
      <c r="C4" s="241"/>
      <c r="D4" s="241"/>
      <c r="E4" s="241"/>
      <c r="F4" s="241"/>
      <c r="G4" s="241"/>
      <c r="H4" s="241"/>
      <c r="I4" s="241"/>
      <c r="J4" s="242"/>
      <c r="K4" s="242"/>
    </row>
    <row r="5" ht="17.25" customHeight="1">
      <c r="A5" s="292" t="s">
        <v>332</v>
      </c>
      <c r="B5" s="291"/>
      <c r="C5" s="291"/>
      <c r="D5" s="291"/>
      <c r="E5" s="291"/>
      <c r="F5" s="291"/>
      <c r="G5" s="291"/>
      <c r="H5" s="291"/>
      <c r="I5" s="291"/>
      <c r="J5" s="291"/>
      <c r="K5" s="291"/>
      <c r="L5" s="291"/>
      <c r="M5" s="291"/>
      <c r="N5" s="291"/>
      <c r="O5" s="291"/>
      <c r="P5" s="291"/>
      <c r="Q5" s="291"/>
      <c r="R5" s="291"/>
      <c r="S5" s="291"/>
      <c r="T5" s="291"/>
      <c r="U5" s="291"/>
      <c r="V5" s="291"/>
      <c r="W5" s="291"/>
      <c r="X5" s="291"/>
      <c r="Y5" s="291"/>
      <c r="Z5" s="291"/>
    </row>
    <row r="6">
      <c r="A6" s="276" t="s">
        <v>333</v>
      </c>
      <c r="B6" s="270"/>
      <c r="C6" s="271"/>
      <c r="D6" s="277" t="s">
        <v>334</v>
      </c>
      <c r="E6" s="271"/>
      <c r="F6" s="269"/>
      <c r="G6" s="269"/>
      <c r="H6" s="269"/>
      <c r="I6" s="269"/>
      <c r="J6" s="272"/>
      <c r="K6" s="272"/>
      <c r="L6" s="269"/>
      <c r="M6" s="269"/>
      <c r="N6" s="269"/>
      <c r="O6" s="269"/>
      <c r="P6" s="269"/>
      <c r="Q6" s="269"/>
      <c r="R6" s="269"/>
      <c r="S6" s="269"/>
      <c r="T6" s="269"/>
      <c r="U6" s="269"/>
      <c r="V6" s="269"/>
      <c r="W6" s="269"/>
      <c r="X6" s="269"/>
      <c r="Y6" s="269"/>
      <c r="Z6" s="269"/>
    </row>
    <row r="7">
      <c r="A7" s="286" t="s">
        <v>335</v>
      </c>
      <c r="D7" s="275" t="s">
        <v>336</v>
      </c>
      <c r="E7" s="238"/>
    </row>
    <row r="8">
      <c r="A8" s="286" t="s">
        <v>337</v>
      </c>
      <c r="D8" s="275" t="s">
        <v>338</v>
      </c>
      <c r="E8" s="238"/>
    </row>
    <row r="9">
      <c r="A9" s="286" t="s">
        <v>339</v>
      </c>
      <c r="D9" s="275" t="s">
        <v>340</v>
      </c>
      <c r="E9" s="238"/>
    </row>
    <row r="10">
      <c r="A10" s="286" t="s">
        <v>341</v>
      </c>
      <c r="D10" s="275" t="s">
        <v>342</v>
      </c>
      <c r="E10" s="238"/>
    </row>
    <row r="11">
      <c r="A11" s="286" t="s">
        <v>343</v>
      </c>
      <c r="D11" s="275" t="s">
        <v>344</v>
      </c>
      <c r="E11" s="238"/>
    </row>
    <row r="12">
      <c r="A12" s="286" t="s">
        <v>345</v>
      </c>
      <c r="D12" s="275" t="s">
        <v>346</v>
      </c>
      <c r="E12" s="238"/>
    </row>
    <row r="13">
      <c r="A13" s="286" t="s">
        <v>347</v>
      </c>
      <c r="D13" s="275" t="s">
        <v>348</v>
      </c>
      <c r="E13" s="238"/>
    </row>
    <row r="14">
      <c r="A14" s="286" t="s">
        <v>349</v>
      </c>
      <c r="D14" s="275" t="s">
        <v>350</v>
      </c>
      <c r="E14" s="238"/>
    </row>
    <row r="15">
      <c r="A15" s="286" t="s">
        <v>351</v>
      </c>
      <c r="D15" s="275" t="s">
        <v>352</v>
      </c>
      <c r="E15" s="238"/>
    </row>
    <row r="16">
      <c r="A16" s="286" t="s">
        <v>75</v>
      </c>
      <c r="D16" s="275" t="s">
        <v>353</v>
      </c>
      <c r="E16" s="238"/>
    </row>
    <row r="17">
      <c r="A17" s="286" t="s">
        <v>354</v>
      </c>
      <c r="D17" s="275" t="s">
        <v>355</v>
      </c>
      <c r="E17" s="238"/>
    </row>
    <row r="18" ht="14.25" customHeight="1">
      <c r="A18" s="241"/>
    </row>
    <row r="19" ht="14.25" customHeight="1">
      <c r="A19" s="241"/>
    </row>
    <row r="20" ht="14.25" customHeight="1">
      <c r="A20" s="240" t="s">
        <v>356</v>
      </c>
      <c r="B20" s="241"/>
      <c r="C20" s="241"/>
      <c r="D20" s="241"/>
      <c r="E20" s="241"/>
      <c r="F20" s="241"/>
      <c r="G20" s="241"/>
      <c r="H20" s="241"/>
      <c r="I20" s="241"/>
      <c r="J20" s="242"/>
      <c r="K20" s="242"/>
    </row>
    <row r="21" ht="14.25" customHeight="1">
      <c r="A21" s="300" t="s">
        <v>357</v>
      </c>
      <c r="B21" s="300"/>
      <c r="C21" s="300"/>
      <c r="D21" s="300"/>
      <c r="E21" s="300"/>
      <c r="F21" s="300"/>
      <c r="G21" s="300"/>
      <c r="H21" s="300"/>
      <c r="I21" s="300"/>
      <c r="J21" s="300"/>
      <c r="K21" s="300"/>
      <c r="L21" s="300"/>
      <c r="M21" s="300"/>
      <c r="N21" s="300"/>
      <c r="O21" s="300"/>
      <c r="P21" s="300"/>
      <c r="Q21" s="300"/>
      <c r="R21" s="300"/>
      <c r="S21" s="300"/>
      <c r="T21" s="300"/>
      <c r="U21" s="300"/>
      <c r="V21" s="300"/>
      <c r="W21" s="300"/>
      <c r="X21" s="300"/>
      <c r="Y21" s="300"/>
      <c r="Z21" s="300"/>
    </row>
    <row r="24">
      <c r="C24" s="238">
        <v>0</v>
      </c>
      <c r="D24" s="238">
        <v>1</v>
      </c>
      <c r="E24" s="238">
        <v>3</v>
      </c>
      <c r="F24" s="238">
        <v>6</v>
      </c>
      <c r="G24" s="238">
        <v>9</v>
      </c>
      <c r="H24" s="238">
        <v>12</v>
      </c>
      <c r="I24" s="290">
        <v>24</v>
      </c>
      <c r="J24" s="290">
        <v>36</v>
      </c>
      <c r="K24" s="290">
        <v>60</v>
      </c>
      <c r="L24" s="290">
        <v>84</v>
      </c>
      <c r="M24" s="234">
        <v>120</v>
      </c>
      <c r="N24" s="234">
        <v>180</v>
      </c>
      <c r="O24" s="234">
        <v>240</v>
      </c>
      <c r="P24" s="234">
        <v>360</v>
      </c>
    </row>
    <row r="25">
      <c r="B25" s="275" t="s">
        <v>358</v>
      </c>
      <c r="C25" s="321">
        <v>4.7410515606121484</v>
      </c>
      <c r="D25" s="321">
        <v>4.7884537605838569</v>
      </c>
      <c r="E25" s="321">
        <v>4.8797334101530563</v>
      </c>
      <c r="F25" s="321">
        <v>4.9410128058799074</v>
      </c>
      <c r="G25" s="321">
        <v>4.7699906189187731</v>
      </c>
      <c r="H25" s="321">
        <v>4.5919580345482336</v>
      </c>
      <c r="I25" s="321">
        <v>4.0476456041885944</v>
      </c>
      <c r="J25" s="334">
        <v>3.792477759524584</v>
      </c>
      <c r="K25" s="334">
        <v>3.5777409969596885</v>
      </c>
      <c r="L25" s="334">
        <v>3.529718411363624</v>
      </c>
      <c r="M25" s="334">
        <v>3.4565994542189671</v>
      </c>
      <c r="N25" s="334">
        <v>3.6656576778992811</v>
      </c>
      <c r="O25" s="334">
        <v>3.888200357151872</v>
      </c>
      <c r="P25" s="334">
        <v>3.6402393918857356</v>
      </c>
    </row>
    <row r="26">
      <c r="B26" s="275" t="s">
        <v>359</v>
      </c>
      <c r="C26" s="321">
        <v>4.7478441007279981</v>
      </c>
      <c r="D26" s="321">
        <v>4.9117131085586383</v>
      </c>
      <c r="E26" s="321">
        <v>5.2268264061955394</v>
      </c>
      <c r="F26" s="321">
        <v>5.271958548081157</v>
      </c>
      <c r="G26" s="321">
        <v>5.1353529003660148</v>
      </c>
      <c r="H26" s="321">
        <v>4.9664291356333568</v>
      </c>
      <c r="I26" s="321">
        <v>4.3408770340140839</v>
      </c>
      <c r="J26" s="334">
        <v>3.9440797846766351</v>
      </c>
      <c r="K26" s="334">
        <v>3.6014642655039619</v>
      </c>
      <c r="L26" s="334">
        <v>3.4810493886029645</v>
      </c>
      <c r="M26" s="334">
        <v>3.434468627421249</v>
      </c>
      <c r="N26" s="334">
        <v>3.44653707324336</v>
      </c>
      <c r="O26" s="334">
        <v>3.3934402390647831</v>
      </c>
      <c r="P26" s="334">
        <v>3.1088015256527157</v>
      </c>
    </row>
    <row r="27">
      <c r="B27" s="275" t="s">
        <v>360</v>
      </c>
      <c r="C27" s="321">
        <v>7.7410515607127115</v>
      </c>
      <c r="D27" s="321">
        <v>7.7884537605836623</v>
      </c>
      <c r="E27" s="321">
        <v>7.879733410153074</v>
      </c>
      <c r="F27" s="321">
        <v>7.9410128058798879</v>
      </c>
      <c r="G27" s="321">
        <v>7.7699906189187553</v>
      </c>
      <c r="H27" s="321">
        <v>7.5919580345482753</v>
      </c>
      <c r="I27" s="321">
        <v>7.0476456041886255</v>
      </c>
      <c r="J27" s="334">
        <v>6.792477759524564</v>
      </c>
      <c r="K27" s="334">
        <v>6.5777409969596716</v>
      </c>
      <c r="L27" s="334">
        <v>6.5297184113636479</v>
      </c>
      <c r="M27" s="334">
        <v>6.4565994542189475</v>
      </c>
      <c r="N27" s="334">
        <v>6.665657677899306</v>
      </c>
      <c r="O27" s="334">
        <v>6.8882003571518524</v>
      </c>
      <c r="P27" s="334">
        <v>6.6402393918857161</v>
      </c>
    </row>
    <row r="28">
      <c r="B28" s="275" t="s">
        <v>361</v>
      </c>
      <c r="C28" s="321">
        <v>7.7410515607127115</v>
      </c>
      <c r="D28" s="321">
        <v>7.7884537605836623</v>
      </c>
      <c r="E28" s="321">
        <v>7.879733410153074</v>
      </c>
      <c r="F28" s="321">
        <v>7.9410128058798879</v>
      </c>
      <c r="G28" s="321">
        <v>7.7699906189187553</v>
      </c>
      <c r="H28" s="321">
        <v>7.5919580345482753</v>
      </c>
      <c r="I28" s="321">
        <v>6.8254233819663668</v>
      </c>
      <c r="J28" s="334">
        <v>6.3480333150801371</v>
      </c>
      <c r="K28" s="334">
        <v>5.6888521080707761</v>
      </c>
      <c r="L28" s="334">
        <v>5.19638507803033</v>
      </c>
      <c r="M28" s="334">
        <v>4.4565994542189458</v>
      </c>
      <c r="N28" s="334">
        <v>4.6656576778993042</v>
      </c>
      <c r="O28" s="334">
        <v>4.8882003571518515</v>
      </c>
      <c r="P28" s="334">
        <v>4.6402393918857143</v>
      </c>
    </row>
    <row r="29">
      <c r="B29" s="275" t="s">
        <v>362</v>
      </c>
      <c r="C29" s="321">
        <v>4.7410815606139067</v>
      </c>
      <c r="D29" s="321">
        <v>4.8134537605839078</v>
      </c>
      <c r="E29" s="321">
        <v>4.9547334101530431</v>
      </c>
      <c r="F29" s="321">
        <v>5.0910128058799131</v>
      </c>
      <c r="G29" s="321">
        <v>4.9949906189187816</v>
      </c>
      <c r="H29" s="321">
        <v>4.8919580345482458</v>
      </c>
      <c r="I29" s="321">
        <v>4.6476456041886252</v>
      </c>
      <c r="J29" s="334">
        <v>4.69247775952457</v>
      </c>
      <c r="K29" s="334">
        <v>5.0777409969596548</v>
      </c>
      <c r="L29" s="334">
        <v>5.6297184113636609</v>
      </c>
      <c r="M29" s="334">
        <v>6.4565994542189475</v>
      </c>
      <c r="N29" s="334">
        <v>6.665657677899306</v>
      </c>
      <c r="O29" s="334">
        <v>6.8882003571518524</v>
      </c>
      <c r="P29" s="334">
        <v>6.6402393918857161</v>
      </c>
    </row>
    <row r="41"/>
    <row r="42">
      <c r="A42" s="267" t="s">
        <v>363</v>
      </c>
    </row>
    <row r="43">
      <c r="A43" s="244" t="s">
        <v>364</v>
      </c>
    </row>
    <row r="44">
      <c r="A44" s="244" t="s">
        <v>365</v>
      </c>
    </row>
    <row r="45">
      <c r="A45" s="244" t="s">
        <v>366</v>
      </c>
    </row>
    <row r="46">
      <c r="A46" s="244" t="s">
        <v>367</v>
      </c>
    </row>
    <row r="47">
      <c r="A47" s="244" t="s">
        <v>368</v>
      </c>
    </row>
    <row r="50">
      <c r="A50" s="267" t="s">
        <v>369</v>
      </c>
    </row>
    <row r="51">
      <c r="A51" s="339" t="s">
        <v>370</v>
      </c>
      <c r="B51" s="340">
        <v>45016</v>
      </c>
      <c r="C51" s="340">
        <v>45046</v>
      </c>
      <c r="D51" s="340">
        <v>45077</v>
      </c>
      <c r="E51" s="340">
        <v>45107</v>
      </c>
      <c r="F51" s="340">
        <v>45138</v>
      </c>
      <c r="G51" s="340">
        <v>45169</v>
      </c>
      <c r="H51" s="340">
        <v>45199</v>
      </c>
      <c r="I51" s="340">
        <v>45230</v>
      </c>
      <c r="J51" s="340">
        <v>45260</v>
      </c>
      <c r="K51" s="340">
        <v>45291</v>
      </c>
      <c r="L51" s="340">
        <v>45322</v>
      </c>
      <c r="M51" s="340">
        <v>45351</v>
      </c>
      <c r="N51" s="340">
        <v>45382</v>
      </c>
      <c r="O51" s="340">
        <v>45412</v>
      </c>
      <c r="P51" s="340">
        <v>45443</v>
      </c>
      <c r="Q51" s="340">
        <v>45473</v>
      </c>
      <c r="R51" s="340">
        <v>45504</v>
      </c>
      <c r="S51" s="340">
        <v>45535</v>
      </c>
      <c r="T51" s="340">
        <v>45565</v>
      </c>
      <c r="U51" s="340">
        <v>45596</v>
      </c>
      <c r="V51" s="340">
        <v>45626</v>
      </c>
      <c r="W51" s="340">
        <v>45657</v>
      </c>
      <c r="X51" s="340">
        <v>45688</v>
      </c>
      <c r="Y51" s="340">
        <v>45716</v>
      </c>
      <c r="Z51" s="340">
        <v>45747</v>
      </c>
    </row>
    <row r="52">
      <c r="A52" s="341" t="s">
        <v>371</v>
      </c>
    </row>
    <row r="53">
      <c r="A53" s="342" t="s">
        <v>372</v>
      </c>
      <c r="B53" s="343">
        <v>485.77100038528442</v>
      </c>
      <c r="C53" s="343">
        <v>331.95781953773832</v>
      </c>
      <c r="D53" s="343">
        <v>331.35599989728939</v>
      </c>
      <c r="E53" s="343">
        <v>330.29095389448042</v>
      </c>
      <c r="F53" s="343">
        <v>328.55632497045457</v>
      </c>
      <c r="G53" s="343">
        <v>307.68346107957268</v>
      </c>
      <c r="H53" s="343">
        <v>282.82587375492824</v>
      </c>
      <c r="I53" s="343">
        <v>282.04405224310824</v>
      </c>
      <c r="J53" s="344">
        <v>275.158057921096</v>
      </c>
      <c r="K53" s="344">
        <v>260.17117981212436</v>
      </c>
      <c r="L53" s="344">
        <v>240.03023132579369</v>
      </c>
      <c r="M53" s="344">
        <v>211.44705299371682</v>
      </c>
      <c r="N53" s="344">
        <v>195.78449302443664</v>
      </c>
      <c r="O53" s="344">
        <v>190.21092242970917</v>
      </c>
      <c r="P53" s="344">
        <v>184.49279336205129</v>
      </c>
      <c r="Q53" s="344">
        <v>179.6876651264779</v>
      </c>
      <c r="R53" s="344">
        <v>174.41549088408215</v>
      </c>
      <c r="S53" s="344">
        <v>169.18591826780821</v>
      </c>
      <c r="T53" s="344">
        <v>164.51053228948217</v>
      </c>
      <c r="U53" s="344">
        <v>159.62482527059061</v>
      </c>
      <c r="V53" s="344">
        <v>155.215414672271</v>
      </c>
      <c r="W53" s="344">
        <v>151.05737021818649</v>
      </c>
      <c r="X53" s="344">
        <v>146.68904949941128</v>
      </c>
      <c r="Y53" s="344">
        <v>142.53273954283</v>
      </c>
      <c r="Z53" s="344">
        <v>134.36481726138072</v>
      </c>
    </row>
    <row r="54">
      <c r="A54" s="342" t="s">
        <v>373</v>
      </c>
      <c r="B54" s="343">
        <v>485.77100038528442</v>
      </c>
      <c r="C54" s="343">
        <v>429.02359741696023</v>
      </c>
      <c r="D54" s="343">
        <v>428.42430850549141</v>
      </c>
      <c r="E54" s="343">
        <v>427.38413415596364</v>
      </c>
      <c r="F54" s="343">
        <v>425.66668485514242</v>
      </c>
      <c r="G54" s="343">
        <v>404.83838339157592</v>
      </c>
      <c r="H54" s="343">
        <v>380.09151479902749</v>
      </c>
      <c r="I54" s="343">
        <v>379.32187505521983</v>
      </c>
      <c r="J54" s="344">
        <v>372.42885205953166</v>
      </c>
      <c r="K54" s="344">
        <v>357.27615876963387</v>
      </c>
      <c r="L54" s="344">
        <v>337.20052831168448</v>
      </c>
      <c r="M54" s="344">
        <v>308.73378992907163</v>
      </c>
      <c r="N54" s="344">
        <v>293.12849864069153</v>
      </c>
      <c r="O54" s="344">
        <v>287.59087649709107</v>
      </c>
      <c r="P54" s="344">
        <v>281.88970831982652</v>
      </c>
      <c r="Q54" s="344">
        <v>277.10427352266845</v>
      </c>
      <c r="R54" s="344">
        <v>271.85975792685781</v>
      </c>
      <c r="S54" s="344">
        <v>266.63965866571118</v>
      </c>
      <c r="T54" s="344">
        <v>262.00091611993105</v>
      </c>
      <c r="U54" s="344">
        <v>257.11801639585849</v>
      </c>
      <c r="V54" s="344">
        <v>252.74971668503883</v>
      </c>
      <c r="W54" s="344">
        <v>248.8607173654905</v>
      </c>
      <c r="X54" s="344">
        <v>244.49433490265639</v>
      </c>
      <c r="Y54" s="344">
        <v>240.3710301948571</v>
      </c>
      <c r="Z54" s="344">
        <v>232.23152696663942</v>
      </c>
    </row>
    <row r="55">
      <c r="A55" s="342" t="s">
        <v>374</v>
      </c>
      <c r="B55" s="343">
        <v>485.77100038528442</v>
      </c>
      <c r="C55" s="343">
        <v>477.408727181908</v>
      </c>
      <c r="D55" s="343">
        <v>476.81069486937747</v>
      </c>
      <c r="E55" s="343">
        <v>475.784858955515</v>
      </c>
      <c r="F55" s="343">
        <v>474.07693542833596</v>
      </c>
      <c r="G55" s="343">
        <v>453.26679253326478</v>
      </c>
      <c r="H55" s="343">
        <v>428.57590573099918</v>
      </c>
      <c r="I55" s="343">
        <v>427.81331078324831</v>
      </c>
      <c r="J55" s="344">
        <v>420.91574689198154</v>
      </c>
      <c r="K55" s="344">
        <v>405.68216810526559</v>
      </c>
      <c r="L55" s="344">
        <v>385.63699654525374</v>
      </c>
      <c r="M55" s="344">
        <v>357.22808711448909</v>
      </c>
      <c r="N55" s="344">
        <v>341.65024474818637</v>
      </c>
      <c r="O55" s="344">
        <v>336.13246162270877</v>
      </c>
      <c r="P55" s="344">
        <v>330.43872326977265</v>
      </c>
      <c r="Q55" s="344">
        <v>325.66306866016123</v>
      </c>
      <c r="R55" s="344">
        <v>320.43328290894965</v>
      </c>
      <c r="S55" s="344">
        <v>315.21590031415388</v>
      </c>
      <c r="T55" s="344">
        <v>310.59833859113962</v>
      </c>
      <c r="U55" s="344">
        <v>305.71384970430017</v>
      </c>
      <c r="V55" s="344">
        <v>301.36699815848129</v>
      </c>
      <c r="W55" s="344">
        <v>297.61215202491536</v>
      </c>
      <c r="X55" s="344">
        <v>293.24373111004058</v>
      </c>
      <c r="Y55" s="344">
        <v>289.139818497663</v>
      </c>
      <c r="Z55" s="344">
        <v>281.01342800039896</v>
      </c>
    </row>
    <row r="56">
      <c r="A56" s="342" t="s">
        <v>375</v>
      </c>
      <c r="B56" s="343">
        <v>485.77100038528442</v>
      </c>
      <c r="C56" s="343">
        <v>501.56454476229669</v>
      </c>
      <c r="D56" s="343">
        <v>500.967138576043</v>
      </c>
      <c r="E56" s="343">
        <v>499.94894392866348</v>
      </c>
      <c r="F56" s="343">
        <v>498.24601551900554</v>
      </c>
      <c r="G56" s="343">
        <v>477.44392909504143</v>
      </c>
      <c r="H56" s="343">
        <v>452.7811876416913</v>
      </c>
      <c r="I56" s="343">
        <v>452.02235175678271</v>
      </c>
      <c r="J56" s="344">
        <v>445.12226276489667</v>
      </c>
      <c r="K56" s="344">
        <v>429.84874315084221</v>
      </c>
      <c r="L56" s="344">
        <v>409.81825522398685</v>
      </c>
      <c r="M56" s="344">
        <v>381.43816330208233</v>
      </c>
      <c r="N56" s="344">
        <v>365.87375133664</v>
      </c>
      <c r="O56" s="344">
        <v>360.36635035964918</v>
      </c>
      <c r="P56" s="344">
        <v>354.67606627916643</v>
      </c>
      <c r="Q56" s="344">
        <v>349.90528526544489</v>
      </c>
      <c r="R56" s="344">
        <v>344.68308785495304</v>
      </c>
      <c r="S56" s="344">
        <v>339.46656246644085</v>
      </c>
      <c r="T56" s="344">
        <v>334.86030047495029</v>
      </c>
      <c r="U56" s="344">
        <v>329.97427453244933</v>
      </c>
      <c r="V56" s="344">
        <v>325.63836852665037</v>
      </c>
      <c r="W56" s="344">
        <v>321.95050712476956</v>
      </c>
      <c r="X56" s="344">
        <v>317.58032089285336</v>
      </c>
      <c r="Y56" s="344">
        <v>313.486821131757</v>
      </c>
      <c r="Z56" s="344">
        <v>305.36671491933248</v>
      </c>
    </row>
    <row r="57">
      <c r="A57" s="342" t="s">
        <v>376</v>
      </c>
      <c r="B57" s="343">
        <v>485.77100038528442</v>
      </c>
      <c r="C57" s="343">
        <v>525.69593696566687</v>
      </c>
      <c r="D57" s="343">
        <v>525.09915546380853</v>
      </c>
      <c r="E57" s="343">
        <v>524.088915420498</v>
      </c>
      <c r="F57" s="343">
        <v>522.3911362839716</v>
      </c>
      <c r="G57" s="343">
        <v>501.59642742048061</v>
      </c>
      <c r="H57" s="343">
        <v>476.96193384958042</v>
      </c>
      <c r="I57" s="343">
        <v>476.207014118992</v>
      </c>
      <c r="J57" s="344">
        <v>469.30423100858604</v>
      </c>
      <c r="K57" s="344">
        <v>453.99110381986384</v>
      </c>
      <c r="L57" s="344">
        <v>433.97493724054738</v>
      </c>
      <c r="M57" s="344">
        <v>405.62359848033628</v>
      </c>
      <c r="N57" s="344">
        <v>390.07242174217276</v>
      </c>
      <c r="O57" s="344">
        <v>384.575709995528</v>
      </c>
      <c r="P57" s="344">
        <v>378.88870718904536</v>
      </c>
      <c r="Q57" s="344">
        <v>374.12278882355878</v>
      </c>
      <c r="R57" s="344">
        <v>368.908328052633</v>
      </c>
      <c r="S57" s="344">
        <v>363.692327249984</v>
      </c>
      <c r="T57" s="344">
        <v>359.09783580877604</v>
      </c>
      <c r="U57" s="344">
        <v>354.20977999173977</v>
      </c>
      <c r="V57" s="344">
        <v>349.88496651343894</v>
      </c>
      <c r="W57" s="344">
        <v>346.26402878539795</v>
      </c>
      <c r="X57" s="344">
        <v>341.89158203481225</v>
      </c>
      <c r="Y57" s="344">
        <v>337.80897089209623</v>
      </c>
      <c r="Z57" s="344">
        <v>329.69496837764871</v>
      </c>
    </row>
    <row r="58">
      <c r="A58" s="342" t="s">
        <v>377</v>
      </c>
      <c r="B58" s="343">
        <v>485.77100038528442</v>
      </c>
      <c r="C58" s="343">
        <v>549.8029581751872</v>
      </c>
      <c r="D58" s="343">
        <v>549.20679992094347</v>
      </c>
      <c r="E58" s="343">
        <v>548.20482680352882</v>
      </c>
      <c r="F58" s="343">
        <v>546.51235059962448</v>
      </c>
      <c r="G58" s="343">
        <v>525.72434259784393</v>
      </c>
      <c r="H58" s="343">
        <v>501.11819911795118</v>
      </c>
      <c r="I58" s="343">
        <v>500.36735212205775</v>
      </c>
      <c r="J58" s="344">
        <v>493.46170643508253</v>
      </c>
      <c r="K58" s="344">
        <v>478.10930390850564</v>
      </c>
      <c r="L58" s="344">
        <v>458.10709757843961</v>
      </c>
      <c r="M58" s="344">
        <v>429.78444785465115</v>
      </c>
      <c r="N58" s="344">
        <v>414.24631181669724</v>
      </c>
      <c r="O58" s="344">
        <v>408.76059537913437</v>
      </c>
      <c r="P58" s="344">
        <v>403.07670141621668</v>
      </c>
      <c r="Q58" s="344">
        <v>398.3156347892878</v>
      </c>
      <c r="R58" s="344">
        <v>393.10905847422896</v>
      </c>
      <c r="S58" s="344">
        <v>387.89325072939863</v>
      </c>
      <c r="T58" s="344">
        <v>383.31099911919324</v>
      </c>
      <c r="U58" s="344">
        <v>378.42042222321845</v>
      </c>
      <c r="V58" s="344">
        <v>374.10684777432851</v>
      </c>
      <c r="W58" s="344">
        <v>370.55277279894142</v>
      </c>
      <c r="X58" s="344">
        <v>366.17757196371633</v>
      </c>
      <c r="Y58" s="344">
        <v>362.10632363831047</v>
      </c>
      <c r="Z58" s="344">
        <v>353.99824483188485</v>
      </c>
    </row>
    <row r="59">
      <c r="A59" s="342" t="s">
        <v>378</v>
      </c>
      <c r="B59" s="343">
        <v>485.77100038528442</v>
      </c>
      <c r="C59" s="343">
        <v>573.88566258705373</v>
      </c>
      <c r="D59" s="343">
        <v>573.29012614874375</v>
      </c>
      <c r="E59" s="343">
        <v>572.29673126740124</v>
      </c>
      <c r="F59" s="343">
        <v>570.60971116152518</v>
      </c>
      <c r="G59" s="343">
        <v>549.82772952553262</v>
      </c>
      <c r="H59" s="343">
        <v>525.25003802125661</v>
      </c>
      <c r="I59" s="343">
        <v>524.5034198314595</v>
      </c>
      <c r="J59" s="344">
        <v>517.59474366748736</v>
      </c>
      <c r="K59" s="344">
        <v>502.20339702803005</v>
      </c>
      <c r="L59" s="344">
        <v>482.21479103119214</v>
      </c>
      <c r="M59" s="344">
        <v>453.92076643947172</v>
      </c>
      <c r="N59" s="344">
        <v>438.39547721836652</v>
      </c>
      <c r="O59" s="344">
        <v>432.92106116964504</v>
      </c>
      <c r="P59" s="344">
        <v>427.240104185513</v>
      </c>
      <c r="Q59" s="344">
        <v>422.48387842522897</v>
      </c>
      <c r="R59" s="344">
        <v>417.28533390179336</v>
      </c>
      <c r="S59" s="344">
        <v>412.06938877447743</v>
      </c>
      <c r="T59" s="344">
        <v>407.49984474442306</v>
      </c>
      <c r="U59" s="344">
        <v>402.60625717283875</v>
      </c>
      <c r="V59" s="344">
        <v>398.30406777163734</v>
      </c>
      <c r="W59" s="344">
        <v>394.81679476396039</v>
      </c>
      <c r="X59" s="344">
        <v>390.43834790690221</v>
      </c>
      <c r="Y59" s="344">
        <v>386.37893503605488</v>
      </c>
      <c r="Z59" s="344">
        <v>378.27660054210224</v>
      </c>
    </row>
    <row r="60">
      <c r="A60" s="342" t="s">
        <v>379</v>
      </c>
      <c r="B60" s="343">
        <v>485.77100038528442</v>
      </c>
      <c r="C60" s="343">
        <v>621.97833687264574</v>
      </c>
      <c r="D60" s="343">
        <v>621.384039791356</v>
      </c>
      <c r="E60" s="343">
        <v>620.4087312871452</v>
      </c>
      <c r="F60" s="343">
        <v>618.7330809073145</v>
      </c>
      <c r="G60" s="343">
        <v>597.96113728024193</v>
      </c>
      <c r="H60" s="343">
        <v>573.44065409193411</v>
      </c>
      <c r="I60" s="343">
        <v>572.70295970296684</v>
      </c>
      <c r="J60" s="344">
        <v>565.78772110214391</v>
      </c>
      <c r="K60" s="344">
        <v>550.31947588464925</v>
      </c>
      <c r="L60" s="344">
        <v>530.35699551101266</v>
      </c>
      <c r="M60" s="344">
        <v>502.12003034858816</v>
      </c>
      <c r="N60" s="344">
        <v>486.61985567222206</v>
      </c>
      <c r="O60" s="344">
        <v>481.1689516655527</v>
      </c>
      <c r="P60" s="344">
        <v>475.49335529515207</v>
      </c>
      <c r="Q60" s="344">
        <v>470.74677880280069</v>
      </c>
      <c r="R60" s="344">
        <v>465.5647379573436</v>
      </c>
      <c r="S60" s="344">
        <v>460.34753107256194</v>
      </c>
      <c r="T60" s="344">
        <v>455.80479935567269</v>
      </c>
      <c r="U60" s="344">
        <v>450.90372803998395</v>
      </c>
      <c r="V60" s="344">
        <v>446.62474486491112</v>
      </c>
      <c r="W60" s="344">
        <v>443.27089398000123</v>
      </c>
      <c r="X60" s="344">
        <v>438.88448574865191</v>
      </c>
      <c r="Y60" s="344">
        <v>434.85015548483869</v>
      </c>
      <c r="Z60" s="344">
        <v>426.75877379423611</v>
      </c>
    </row>
    <row r="61">
      <c r="A61" s="342" t="s">
        <v>380</v>
      </c>
      <c r="B61" s="343">
        <v>485.77100038528442</v>
      </c>
      <c r="C61" s="343">
        <v>717.87424794689252</v>
      </c>
      <c r="D61" s="343">
        <v>717.28241262113261</v>
      </c>
      <c r="E61" s="343">
        <v>716.34696854213689</v>
      </c>
      <c r="F61" s="343">
        <v>714.69587408376765</v>
      </c>
      <c r="G61" s="343">
        <v>693.93600843120794</v>
      </c>
      <c r="H61" s="343">
        <v>669.5311503784186</v>
      </c>
      <c r="I61" s="343">
        <v>668.81315428445771</v>
      </c>
      <c r="J61" s="344">
        <v>661.88280027861117</v>
      </c>
      <c r="K61" s="344">
        <v>646.26468853007907</v>
      </c>
      <c r="L61" s="344">
        <v>626.35019188518618</v>
      </c>
      <c r="M61" s="344">
        <v>598.2265883334569</v>
      </c>
      <c r="N61" s="344">
        <v>582.77434416669462</v>
      </c>
      <c r="O61" s="344">
        <v>577.374081704453</v>
      </c>
      <c r="P61" s="344">
        <v>571.70716880895054</v>
      </c>
      <c r="Q61" s="344">
        <v>566.97976203346536</v>
      </c>
      <c r="R61" s="344">
        <v>561.83247564621934</v>
      </c>
      <c r="S61" s="344">
        <v>556.60882732247728</v>
      </c>
      <c r="T61" s="344">
        <v>552.12526653344776</v>
      </c>
      <c r="U61" s="344">
        <v>547.20342256787922</v>
      </c>
      <c r="V61" s="344">
        <v>542.9725830093256</v>
      </c>
      <c r="W61" s="344">
        <v>539.88485288800734</v>
      </c>
      <c r="X61" s="344">
        <v>535.47668957351141</v>
      </c>
      <c r="Y61" s="344">
        <v>531.49812817900852</v>
      </c>
      <c r="Z61" s="344">
        <v>523.42652522463254</v>
      </c>
    </row>
    <row r="62">
      <c r="A62" s="342" t="s">
        <v>381</v>
      </c>
      <c r="B62" s="343">
        <v>485.77100038528442</v>
      </c>
      <c r="C62" s="343">
        <v>813.38707400010719</v>
      </c>
      <c r="D62" s="343">
        <v>812.79767808270287</v>
      </c>
      <c r="E62" s="343">
        <v>811.90696801958529</v>
      </c>
      <c r="F62" s="343">
        <v>810.28282573014712</v>
      </c>
      <c r="G62" s="343">
        <v>789.52448857882268</v>
      </c>
      <c r="H62" s="343">
        <v>765.23685012165208</v>
      </c>
      <c r="I62" s="343">
        <v>764.54099343121879</v>
      </c>
      <c r="J62" s="344">
        <v>757.59289897602616</v>
      </c>
      <c r="K62" s="344">
        <v>741.83010884005432</v>
      </c>
      <c r="L62" s="344">
        <v>721.95796738917466</v>
      </c>
      <c r="M62" s="344">
        <v>693.9467272399919</v>
      </c>
      <c r="N62" s="344">
        <v>678.53938227574224</v>
      </c>
      <c r="O62" s="344">
        <v>673.19453266688981</v>
      </c>
      <c r="P62" s="344">
        <v>667.53361565988325</v>
      </c>
      <c r="Q62" s="344">
        <v>662.82520880283028</v>
      </c>
      <c r="R62" s="344">
        <v>657.71498133687589</v>
      </c>
      <c r="S62" s="344">
        <v>652.47972425326668</v>
      </c>
      <c r="T62" s="344">
        <v>648.062649781975</v>
      </c>
      <c r="U62" s="344">
        <v>643.11237657679919</v>
      </c>
      <c r="V62" s="344">
        <v>638.9319636967715</v>
      </c>
      <c r="W62" s="344">
        <v>636.10939680650665</v>
      </c>
      <c r="X62" s="344">
        <v>631.67178667393364</v>
      </c>
      <c r="Y62" s="344">
        <v>627.756384459623</v>
      </c>
      <c r="Z62" s="344">
        <v>619.70175532220094</v>
      </c>
    </row>
    <row r="63">
      <c r="A63" s="342" t="s">
        <v>382</v>
      </c>
      <c r="B63" s="343">
        <v>485.77100038528442</v>
      </c>
      <c r="C63" s="343">
        <v>908.52017270873466</v>
      </c>
      <c r="D63" s="343">
        <v>907.93319416437532</v>
      </c>
      <c r="E63" s="343">
        <v>907.09202544183745</v>
      </c>
      <c r="F63" s="343">
        <v>905.49720115133357</v>
      </c>
      <c r="G63" s="343">
        <v>884.72997855231381</v>
      </c>
      <c r="H63" s="343">
        <v>860.56113416643393</v>
      </c>
      <c r="I63" s="343">
        <v>859.88982666296329</v>
      </c>
      <c r="J63" s="344">
        <v>852.92140100524284</v>
      </c>
      <c r="K63" s="344">
        <v>837.01905826951167</v>
      </c>
      <c r="L63" s="344">
        <v>817.18371619286665</v>
      </c>
      <c r="M63" s="344">
        <v>789.28385476429094</v>
      </c>
      <c r="N63" s="344">
        <v>773.91841726414873</v>
      </c>
      <c r="O63" s="344">
        <v>768.63369034281618</v>
      </c>
      <c r="P63" s="344">
        <v>762.97611642646507</v>
      </c>
      <c r="Q63" s="344">
        <v>758.28654200373376</v>
      </c>
      <c r="R63" s="344">
        <v>753.21564834151866</v>
      </c>
      <c r="S63" s="344">
        <v>747.96368208921467</v>
      </c>
      <c r="T63" s="344">
        <v>743.620315081113</v>
      </c>
      <c r="U63" s="344">
        <v>738.63405495183235</v>
      </c>
      <c r="V63" s="344">
        <v>734.50632205683</v>
      </c>
      <c r="W63" s="344">
        <v>731.94796929097083</v>
      </c>
      <c r="X63" s="344">
        <v>727.4733207857978</v>
      </c>
      <c r="Y63" s="344">
        <v>723.6283719929794</v>
      </c>
      <c r="Z63" s="344">
        <v>715.58794830097065</v>
      </c>
    </row>
    <row r="64">
      <c r="A64" s="342" t="s">
        <v>383</v>
      </c>
      <c r="B64" s="343">
        <v>485.77100038528442</v>
      </c>
      <c r="C64" s="343">
        <v>450.22047955808347</v>
      </c>
      <c r="D64" s="343">
        <v>400.31415081369983</v>
      </c>
      <c r="E64" s="343">
        <v>345.09308726660566</v>
      </c>
      <c r="F64" s="343">
        <v>297.88419707579192</v>
      </c>
      <c r="G64" s="343">
        <v>225.95790128116627</v>
      </c>
      <c r="H64" s="343">
        <v>155.508318240783</v>
      </c>
      <c r="I64" s="343">
        <v>105.75514315840223</v>
      </c>
      <c r="J64" s="344">
        <v>48.305578590002476</v>
      </c>
      <c r="K64" s="344">
        <v>0</v>
      </c>
      <c r="L64" s="344">
        <v>0</v>
      </c>
      <c r="M64" s="344">
        <v>0</v>
      </c>
      <c r="N64" s="344">
        <v>98.036760998544622</v>
      </c>
      <c r="O64" s="344">
        <v>92.432269589182738</v>
      </c>
      <c r="P64" s="344">
        <v>86.69434690139245</v>
      </c>
      <c r="Q64" s="344">
        <v>81.869345726254693</v>
      </c>
      <c r="R64" s="344">
        <v>76.57194061271818</v>
      </c>
      <c r="S64" s="344">
        <v>71.3274481905011</v>
      </c>
      <c r="T64" s="344">
        <v>66.623127175921866</v>
      </c>
      <c r="U64" s="344">
        <v>61.726543725983916</v>
      </c>
      <c r="V64" s="344">
        <v>57.278429387514805</v>
      </c>
      <c r="W64" s="344">
        <v>52.850347334131577</v>
      </c>
      <c r="X64" s="344">
        <v>48.471978667071362</v>
      </c>
      <c r="Y64" s="344">
        <v>44.2904544956928</v>
      </c>
      <c r="Z64" s="344">
        <v>36.091155709407381</v>
      </c>
    </row>
    <row r="65">
      <c r="A65" s="342" t="s">
        <v>384</v>
      </c>
      <c r="B65" s="343">
        <v>485.77100038528442</v>
      </c>
      <c r="C65" s="343">
        <v>600.99726803277065</v>
      </c>
      <c r="D65" s="343">
        <v>649.422162791877</v>
      </c>
      <c r="E65" s="343">
        <v>702.16056387890092</v>
      </c>
      <c r="F65" s="343">
        <v>745.46452846042359</v>
      </c>
      <c r="G65" s="343">
        <v>775.00044048976588</v>
      </c>
      <c r="H65" s="343">
        <v>795.41181897259867</v>
      </c>
      <c r="I65" s="343">
        <v>842.71463417935036</v>
      </c>
      <c r="J65" s="344">
        <v>885.16881845229966</v>
      </c>
      <c r="K65" s="344">
        <v>917.55905295601235</v>
      </c>
      <c r="L65" s="344">
        <v>942.77256935794389</v>
      </c>
      <c r="M65" s="344">
        <v>918.55926001643286</v>
      </c>
      <c r="N65" s="344">
        <v>678.53938227574224</v>
      </c>
      <c r="O65" s="344">
        <v>673.19453266688981</v>
      </c>
      <c r="P65" s="344">
        <v>667.53361565988325</v>
      </c>
      <c r="Q65" s="344">
        <v>662.82520880275854</v>
      </c>
      <c r="R65" s="344">
        <v>657.71498133694524</v>
      </c>
      <c r="S65" s="344">
        <v>652.47972425326668</v>
      </c>
      <c r="T65" s="344">
        <v>648.062649781975</v>
      </c>
      <c r="U65" s="344">
        <v>643.11237657679919</v>
      </c>
      <c r="V65" s="344">
        <v>638.9319636968595</v>
      </c>
      <c r="W65" s="344">
        <v>636.10939680650665</v>
      </c>
      <c r="X65" s="344">
        <v>631.67178667393364</v>
      </c>
      <c r="Y65" s="344">
        <v>627.756384459623</v>
      </c>
      <c r="Z65" s="344">
        <v>619.70175532220094</v>
      </c>
    </row>
    <row r="66">
      <c r="A66" s="342" t="s">
        <v>385</v>
      </c>
      <c r="B66" s="343">
        <v>485.77100038528442</v>
      </c>
      <c r="C66" s="343">
        <v>808.42100423084673</v>
      </c>
      <c r="D66" s="343">
        <v>804.59252652288387</v>
      </c>
      <c r="E66" s="343">
        <v>800.1434283117502</v>
      </c>
      <c r="F66" s="343">
        <v>795.53564762763153</v>
      </c>
      <c r="G66" s="343">
        <v>771.43922066199912</v>
      </c>
      <c r="H66" s="343">
        <v>744.15641229918856</v>
      </c>
      <c r="I66" s="343">
        <v>740.26049389988623</v>
      </c>
      <c r="J66" s="344">
        <v>730.02207952751212</v>
      </c>
      <c r="K66" s="344">
        <v>711.07274411489811</v>
      </c>
      <c r="L66" s="344">
        <v>688.17664636272377</v>
      </c>
      <c r="M66" s="344">
        <v>656.91092725245448</v>
      </c>
      <c r="N66" s="344">
        <v>638.52126504088665</v>
      </c>
      <c r="O66" s="344">
        <v>629.91459024958453</v>
      </c>
      <c r="P66" s="344">
        <v>620.85634749507437</v>
      </c>
      <c r="Q66" s="344">
        <v>613.21321197978455</v>
      </c>
      <c r="R66" s="344">
        <v>604.7910039299361</v>
      </c>
      <c r="S66" s="344">
        <v>596.21837598650393</v>
      </c>
      <c r="T66" s="344">
        <v>588.67600889058349</v>
      </c>
      <c r="U66" s="344">
        <v>580.45056921289506</v>
      </c>
      <c r="V66" s="344">
        <v>573.150337324671</v>
      </c>
      <c r="W66" s="344">
        <v>566.88889755442517</v>
      </c>
      <c r="X66" s="344">
        <v>559.265362776024</v>
      </c>
      <c r="Y66" s="344">
        <v>552.196946410536</v>
      </c>
      <c r="Z66" s="344">
        <v>541.13705193623639</v>
      </c>
    </row>
    <row r="67">
      <c r="A67" s="342" t="s">
        <v>386</v>
      </c>
      <c r="B67" s="343">
        <v>485.77100038528442</v>
      </c>
      <c r="C67" s="343">
        <v>533.23389242870462</v>
      </c>
      <c r="D67" s="343">
        <v>537.55219077599691</v>
      </c>
      <c r="E67" s="343">
        <v>541.9375143048361</v>
      </c>
      <c r="F67" s="343">
        <v>544.76268959428762</v>
      </c>
      <c r="G67" s="343">
        <v>529.03680505391469</v>
      </c>
      <c r="H67" s="343">
        <v>508.94119440783055</v>
      </c>
      <c r="I67" s="343">
        <v>513.03392336309821</v>
      </c>
      <c r="J67" s="344">
        <v>511.11972431618756</v>
      </c>
      <c r="K67" s="344">
        <v>500.62797886917662</v>
      </c>
      <c r="L67" s="344">
        <v>485.19865812682553</v>
      </c>
      <c r="M67" s="344">
        <v>461.77598694858784</v>
      </c>
      <c r="N67" s="344">
        <v>450.74418790026834</v>
      </c>
      <c r="O67" s="344">
        <v>450.17657438161558</v>
      </c>
      <c r="P67" s="344">
        <v>449.63498068310042</v>
      </c>
      <c r="Q67" s="344">
        <v>449.30917010173908</v>
      </c>
      <c r="R67" s="344">
        <v>449.0995406510292</v>
      </c>
      <c r="S67" s="344">
        <v>448.94048449459984</v>
      </c>
      <c r="T67" s="344">
        <v>449.0553758806891</v>
      </c>
      <c r="U67" s="344">
        <v>449.13394937764457</v>
      </c>
      <c r="V67" s="344">
        <v>449.51829443809515</v>
      </c>
      <c r="W67" s="344">
        <v>451.09310913794752</v>
      </c>
      <c r="X67" s="344">
        <v>451.5509004987419</v>
      </c>
      <c r="Y67" s="344">
        <v>452.21180157432832</v>
      </c>
      <c r="Z67" s="344">
        <v>448.6415231713072</v>
      </c>
    </row>
    <row r="68">
      <c r="A68" s="341" t="s">
        <v>387</v>
      </c>
    </row>
    <row r="69">
      <c r="A69" s="342" t="s">
        <v>372</v>
      </c>
      <c r="B69" s="343">
        <v>519.27100867033</v>
      </c>
      <c r="C69" s="343">
        <v>332.06741696267096</v>
      </c>
      <c r="D69" s="343">
        <v>330.89857328353878</v>
      </c>
      <c r="E69" s="343">
        <v>323.11523505071239</v>
      </c>
      <c r="F69" s="343">
        <v>308.62958780439806</v>
      </c>
      <c r="G69" s="343">
        <v>291.42484320724816</v>
      </c>
      <c r="H69" s="343">
        <v>280.78222095437405</v>
      </c>
      <c r="I69" s="343">
        <v>273.65866873949324</v>
      </c>
      <c r="J69" s="344">
        <v>259.17619953916858</v>
      </c>
      <c r="K69" s="344">
        <v>238.16033250580523</v>
      </c>
      <c r="L69" s="344">
        <v>216.74671314540126</v>
      </c>
      <c r="M69" s="344">
        <v>199.31049958783595</v>
      </c>
      <c r="N69" s="344">
        <v>190.63853729598569</v>
      </c>
      <c r="O69" s="344">
        <v>185.26005247488166</v>
      </c>
      <c r="P69" s="344">
        <v>179.57937112700577</v>
      </c>
      <c r="Q69" s="344">
        <v>174.87774225656912</v>
      </c>
      <c r="R69" s="344">
        <v>169.64754816384598</v>
      </c>
      <c r="S69" s="344">
        <v>164.6126701240247</v>
      </c>
      <c r="T69" s="344">
        <v>160.1985347278879</v>
      </c>
      <c r="U69" s="344">
        <v>155.36302824464451</v>
      </c>
      <c r="V69" s="344">
        <v>151.364465142738</v>
      </c>
      <c r="W69" s="344">
        <v>147.04360084084971</v>
      </c>
      <c r="X69" s="344">
        <v>140.86208118939459</v>
      </c>
      <c r="Y69" s="344">
        <v>133.46115012831254</v>
      </c>
      <c r="Z69" s="344">
        <v>125.37630282974685</v>
      </c>
    </row>
    <row r="70">
      <c r="A70" s="342" t="s">
        <v>373</v>
      </c>
      <c r="B70" s="343">
        <v>519.27100867033</v>
      </c>
      <c r="C70" s="343">
        <v>429.76206375406582</v>
      </c>
      <c r="D70" s="343">
        <v>428.62697930725778</v>
      </c>
      <c r="E70" s="343">
        <v>420.83169451439937</v>
      </c>
      <c r="F70" s="343">
        <v>406.38125763072645</v>
      </c>
      <c r="G70" s="343">
        <v>389.20907749451123</v>
      </c>
      <c r="H70" s="343">
        <v>378.59564698182862</v>
      </c>
      <c r="I70" s="343">
        <v>371.40095132290736</v>
      </c>
      <c r="J70" s="344">
        <v>356.85193955814475</v>
      </c>
      <c r="K70" s="344">
        <v>335.80439854307696</v>
      </c>
      <c r="L70" s="344">
        <v>314.43632963473419</v>
      </c>
      <c r="M70" s="344">
        <v>297.05703249464079</v>
      </c>
      <c r="N70" s="344">
        <v>288.39978520616495</v>
      </c>
      <c r="O70" s="344">
        <v>283.04101462823439</v>
      </c>
      <c r="P70" s="344">
        <v>277.37428890025024</v>
      </c>
      <c r="Q70" s="344">
        <v>272.68420840706483</v>
      </c>
      <c r="R70" s="344">
        <v>267.47872347147813</v>
      </c>
      <c r="S70" s="344">
        <v>262.43855134820251</v>
      </c>
      <c r="T70" s="344">
        <v>258.04399391614749</v>
      </c>
      <c r="U70" s="344">
        <v>253.31740457291016</v>
      </c>
      <c r="V70" s="344">
        <v>249.40112606921784</v>
      </c>
      <c r="W70" s="344">
        <v>245.17823365440006</v>
      </c>
      <c r="X70" s="344">
        <v>239.01216234867454</v>
      </c>
      <c r="Y70" s="344">
        <v>231.63964866200163</v>
      </c>
      <c r="Z70" s="344">
        <v>223.56978118964096</v>
      </c>
    </row>
    <row r="71">
      <c r="A71" s="342" t="s">
        <v>374</v>
      </c>
      <c r="B71" s="343">
        <v>519.27100867033</v>
      </c>
      <c r="C71" s="343">
        <v>478.52049770083158</v>
      </c>
      <c r="D71" s="343">
        <v>477.4052020778139</v>
      </c>
      <c r="E71" s="343">
        <v>469.60097484734331</v>
      </c>
      <c r="F71" s="343">
        <v>455.16804660508177</v>
      </c>
      <c r="G71" s="343">
        <v>438.01105832884815</v>
      </c>
      <c r="H71" s="343">
        <v>427.41312872103532</v>
      </c>
      <c r="I71" s="343">
        <v>420.18281487784236</v>
      </c>
      <c r="J71" s="344">
        <v>405.59946115958235</v>
      </c>
      <c r="K71" s="344">
        <v>384.53594349204053</v>
      </c>
      <c r="L71" s="344">
        <v>363.18952699898142</v>
      </c>
      <c r="M71" s="344">
        <v>345.84052664142462</v>
      </c>
      <c r="N71" s="344">
        <v>337.18959812097722</v>
      </c>
      <c r="O71" s="344">
        <v>331.84162841524449</v>
      </c>
      <c r="P71" s="344">
        <v>326.181841899198</v>
      </c>
      <c r="Q71" s="344">
        <v>321.49750365982362</v>
      </c>
      <c r="R71" s="344">
        <v>316.30630300652274</v>
      </c>
      <c r="S71" s="344">
        <v>311.260501523176</v>
      </c>
      <c r="T71" s="344">
        <v>306.87668598320437</v>
      </c>
      <c r="U71" s="344">
        <v>302.20452186760377</v>
      </c>
      <c r="V71" s="344">
        <v>298.327382540822</v>
      </c>
      <c r="W71" s="344">
        <v>294.15344229673263</v>
      </c>
      <c r="X71" s="344">
        <v>287.99505224574244</v>
      </c>
      <c r="Y71" s="344">
        <v>280.63867884502338</v>
      </c>
      <c r="Z71" s="344">
        <v>272.57525466405008</v>
      </c>
    </row>
    <row r="72">
      <c r="A72" s="342" t="s">
        <v>375</v>
      </c>
      <c r="B72" s="343">
        <v>519.27100867033</v>
      </c>
      <c r="C72" s="343">
        <v>502.87758700214437</v>
      </c>
      <c r="D72" s="343">
        <v>501.772908994872</v>
      </c>
      <c r="E72" s="343">
        <v>493.96347246100828</v>
      </c>
      <c r="F72" s="343">
        <v>479.53927457595927</v>
      </c>
      <c r="G72" s="343">
        <v>462.38961123387907</v>
      </c>
      <c r="H72" s="343">
        <v>451.79965707137325</v>
      </c>
      <c r="I72" s="343">
        <v>444.55152263135227</v>
      </c>
      <c r="J72" s="344">
        <v>429.95073186384</v>
      </c>
      <c r="K72" s="344">
        <v>408.87919123140745</v>
      </c>
      <c r="L72" s="344">
        <v>387.54332191191713</v>
      </c>
      <c r="M72" s="344">
        <v>370.20992698411072</v>
      </c>
      <c r="N72" s="344">
        <v>361.56189967630246</v>
      </c>
      <c r="O72" s="344">
        <v>356.21956500199047</v>
      </c>
      <c r="P72" s="344">
        <v>350.56323851152774</v>
      </c>
      <c r="Q72" s="344">
        <v>345.88176347257161</v>
      </c>
      <c r="R72" s="344">
        <v>340.69818464823419</v>
      </c>
      <c r="S72" s="344">
        <v>335.64882718134652</v>
      </c>
      <c r="T72" s="344">
        <v>331.27061945452158</v>
      </c>
      <c r="U72" s="344">
        <v>326.6256596452904</v>
      </c>
      <c r="V72" s="344">
        <v>322.76759199594647</v>
      </c>
      <c r="W72" s="344">
        <v>318.61811942413527</v>
      </c>
      <c r="X72" s="344">
        <v>312.46355934804205</v>
      </c>
      <c r="Y72" s="344">
        <v>305.11573622308271</v>
      </c>
      <c r="Z72" s="344">
        <v>297.05527355644438</v>
      </c>
    </row>
    <row r="73">
      <c r="A73" s="342" t="s">
        <v>376</v>
      </c>
      <c r="B73" s="343">
        <v>519.27100867033</v>
      </c>
      <c r="C73" s="343">
        <v>527.2199603750372</v>
      </c>
      <c r="D73" s="343">
        <v>526.12638056911578</v>
      </c>
      <c r="E73" s="343">
        <v>518.31124426608926</v>
      </c>
      <c r="F73" s="343">
        <v>503.89576082736858</v>
      </c>
      <c r="G73" s="343">
        <v>486.75324235944771</v>
      </c>
      <c r="H73" s="343">
        <v>476.17141315858993</v>
      </c>
      <c r="I73" s="343">
        <v>468.90545049377107</v>
      </c>
      <c r="J73" s="344">
        <v>454.28704589874155</v>
      </c>
      <c r="K73" s="344">
        <v>433.20745931346841</v>
      </c>
      <c r="L73" s="344">
        <v>411.88195177589392</v>
      </c>
      <c r="M73" s="344">
        <v>394.56446598463606</v>
      </c>
      <c r="N73" s="344">
        <v>385.9191683471081</v>
      </c>
      <c r="O73" s="344">
        <v>380.58262459330695</v>
      </c>
      <c r="P73" s="344">
        <v>374.92975176761769</v>
      </c>
      <c r="Q73" s="344">
        <v>370.25113466633769</v>
      </c>
      <c r="R73" s="344">
        <v>365.07549642707403</v>
      </c>
      <c r="S73" s="344">
        <v>360.02209039181054</v>
      </c>
      <c r="T73" s="344">
        <v>355.64964787489714</v>
      </c>
      <c r="U73" s="344">
        <v>351.03188684439652</v>
      </c>
      <c r="V73" s="344">
        <v>347.19256001721948</v>
      </c>
      <c r="W73" s="344">
        <v>343.06754952034407</v>
      </c>
      <c r="X73" s="344">
        <v>336.91681234657506</v>
      </c>
      <c r="Y73" s="344">
        <v>329.57785853926782</v>
      </c>
      <c r="Z73" s="344">
        <v>321.52018454252823</v>
      </c>
    </row>
    <row r="74">
      <c r="A74" s="342" t="s">
        <v>377</v>
      </c>
      <c r="B74" s="343">
        <v>519.27100867033</v>
      </c>
      <c r="C74" s="343">
        <v>551.54764460712715</v>
      </c>
      <c r="D74" s="343">
        <v>550.4656424304959</v>
      </c>
      <c r="E74" s="343">
        <v>542.64431708026962</v>
      </c>
      <c r="F74" s="343">
        <v>528.23753222532707</v>
      </c>
      <c r="G74" s="343">
        <v>511.10197902246261</v>
      </c>
      <c r="H74" s="343">
        <v>500.52842394196426</v>
      </c>
      <c r="I74" s="343">
        <v>493.24462545561022</v>
      </c>
      <c r="J74" s="344">
        <v>478.60843070524544</v>
      </c>
      <c r="K74" s="344">
        <v>457.52077525715453</v>
      </c>
      <c r="L74" s="344">
        <v>436.20544458093622</v>
      </c>
      <c r="M74" s="344">
        <v>418.90417089711781</v>
      </c>
      <c r="N74" s="344">
        <v>410.26143181451965</v>
      </c>
      <c r="O74" s="344">
        <v>404.93083449112788</v>
      </c>
      <c r="P74" s="344">
        <v>399.28140898888853</v>
      </c>
      <c r="Q74" s="344">
        <v>394.60564457866531</v>
      </c>
      <c r="R74" s="344">
        <v>389.43826490713576</v>
      </c>
      <c r="S74" s="344">
        <v>384.38031892640936</v>
      </c>
      <c r="T74" s="344">
        <v>380.01379863188572</v>
      </c>
      <c r="U74" s="344">
        <v>375.42323086044308</v>
      </c>
      <c r="V74" s="344">
        <v>371.60231481064483</v>
      </c>
      <c r="W74" s="344">
        <v>367.50176079983811</v>
      </c>
      <c r="X74" s="344">
        <v>361.35483947752215</v>
      </c>
      <c r="Y74" s="344">
        <v>354.02507324824688</v>
      </c>
      <c r="Z74" s="344">
        <v>345.97001550737178</v>
      </c>
    </row>
    <row r="75">
      <c r="A75" s="342" t="s">
        <v>378</v>
      </c>
      <c r="B75" s="343">
        <v>519.27100867033</v>
      </c>
      <c r="C75" s="343">
        <v>575.86066640478555</v>
      </c>
      <c r="D75" s="343">
        <v>574.79072013171447</v>
      </c>
      <c r="E75" s="343">
        <v>566.96271763987409</v>
      </c>
      <c r="F75" s="343">
        <v>552.5646155542704</v>
      </c>
      <c r="G75" s="343">
        <v>535.43584845664554</v>
      </c>
      <c r="H75" s="343">
        <v>524.87071629877721</v>
      </c>
      <c r="I75" s="343">
        <v>517.56907442523732</v>
      </c>
      <c r="J75" s="344">
        <v>502.91491364054838</v>
      </c>
      <c r="K75" s="344">
        <v>481.8191664972868</v>
      </c>
      <c r="L75" s="344">
        <v>460.51382823128193</v>
      </c>
      <c r="M75" s="344">
        <v>443.22906889243177</v>
      </c>
      <c r="N75" s="344">
        <v>434.5887176748875</v>
      </c>
      <c r="O75" s="344">
        <v>429.26422191392635</v>
      </c>
      <c r="P75" s="344">
        <v>423.61823741321047</v>
      </c>
      <c r="Q75" s="344">
        <v>418.945320463467</v>
      </c>
      <c r="R75" s="344">
        <v>413.78651657159276</v>
      </c>
      <c r="S75" s="344">
        <v>408.723540471828</v>
      </c>
      <c r="T75" s="344">
        <v>404.36309902923017</v>
      </c>
      <c r="U75" s="344">
        <v>399.79971900509406</v>
      </c>
      <c r="V75" s="344">
        <v>395.99688449546375</v>
      </c>
      <c r="W75" s="344">
        <v>391.92078139035726</v>
      </c>
      <c r="X75" s="344">
        <v>385.77766889023093</v>
      </c>
      <c r="Y75" s="344">
        <v>378.4574077205616</v>
      </c>
      <c r="Z75" s="344">
        <v>370.40479425037972</v>
      </c>
    </row>
    <row r="76">
      <c r="A76" s="342" t="s">
        <v>379</v>
      </c>
      <c r="B76" s="343">
        <v>519.27100867033</v>
      </c>
      <c r="C76" s="343">
        <v>624.44282911802225</v>
      </c>
      <c r="D76" s="343">
        <v>623.39842488023282</v>
      </c>
      <c r="E76" s="343">
        <v>615.55560853574843</v>
      </c>
      <c r="F76" s="343">
        <v>601.17482473694088</v>
      </c>
      <c r="G76" s="343">
        <v>584.05909415930728</v>
      </c>
      <c r="H76" s="343">
        <v>573.51125283405668</v>
      </c>
      <c r="I76" s="343">
        <v>566.17390161279116</v>
      </c>
      <c r="J76" s="344">
        <v>551.48328290979464</v>
      </c>
      <c r="K76" s="344">
        <v>530.3712841878812</v>
      </c>
      <c r="L76" s="344">
        <v>509.08537925795372</v>
      </c>
      <c r="M76" s="344">
        <v>491.83455240085266</v>
      </c>
      <c r="N76" s="344">
        <v>483.19846653812647</v>
      </c>
      <c r="O76" s="344">
        <v>477.88663779324503</v>
      </c>
      <c r="P76" s="344">
        <v>472.2475164069217</v>
      </c>
      <c r="Q76" s="344">
        <v>467.58027875025277</v>
      </c>
      <c r="R76" s="344">
        <v>462.43957498389068</v>
      </c>
      <c r="S76" s="344">
        <v>457.36507291812774</v>
      </c>
      <c r="T76" s="344">
        <v>453.01725754295836</v>
      </c>
      <c r="U76" s="344">
        <v>448.50823650971284</v>
      </c>
      <c r="V76" s="344">
        <v>444.74058058498593</v>
      </c>
      <c r="W76" s="344">
        <v>440.71336258386231</v>
      </c>
      <c r="X76" s="344">
        <v>434.57784672628736</v>
      </c>
      <c r="Y76" s="344">
        <v>427.27754501911062</v>
      </c>
      <c r="Z76" s="344">
        <v>419.22930584257824</v>
      </c>
    </row>
    <row r="77">
      <c r="A77" s="342" t="s">
        <v>380</v>
      </c>
      <c r="B77" s="343">
        <v>519.27100867033</v>
      </c>
      <c r="C77" s="343">
        <v>721.43237147170373</v>
      </c>
      <c r="D77" s="343">
        <v>720.44474027661226</v>
      </c>
      <c r="E77" s="343">
        <v>712.56649071677521</v>
      </c>
      <c r="F77" s="343">
        <v>698.22015581292476</v>
      </c>
      <c r="G77" s="343">
        <v>681.12836794699035</v>
      </c>
      <c r="H77" s="343">
        <v>670.61687836696115</v>
      </c>
      <c r="I77" s="343">
        <v>663.20801901483037</v>
      </c>
      <c r="J77" s="344">
        <v>648.44239349758232</v>
      </c>
      <c r="K77" s="344">
        <v>627.29762100836547</v>
      </c>
      <c r="L77" s="344">
        <v>606.04838980206443</v>
      </c>
      <c r="M77" s="344">
        <v>588.86902277103889</v>
      </c>
      <c r="N77" s="344">
        <v>580.23943789277939</v>
      </c>
      <c r="O77" s="344">
        <v>574.95478828346563</v>
      </c>
      <c r="P77" s="344">
        <v>569.32931810703906</v>
      </c>
      <c r="Q77" s="344">
        <v>564.67337696790855</v>
      </c>
      <c r="R77" s="344">
        <v>559.57264637974447</v>
      </c>
      <c r="S77" s="344">
        <v>554.46926278515548</v>
      </c>
      <c r="T77" s="344">
        <v>550.14856239772212</v>
      </c>
      <c r="U77" s="344">
        <v>545.74819355097225</v>
      </c>
      <c r="V77" s="344">
        <v>542.04697916950624</v>
      </c>
      <c r="W77" s="344">
        <v>538.11746478087866</v>
      </c>
      <c r="X77" s="344">
        <v>531.99705879783</v>
      </c>
      <c r="Y77" s="344">
        <v>524.740451829539</v>
      </c>
      <c r="Z77" s="344">
        <v>516.69891611902858</v>
      </c>
    </row>
    <row r="78">
      <c r="A78" s="342" t="s">
        <v>381</v>
      </c>
      <c r="B78" s="343">
        <v>519.27100867033</v>
      </c>
      <c r="C78" s="343">
        <v>818.19026847122245</v>
      </c>
      <c r="D78" s="343">
        <v>817.26693535059155</v>
      </c>
      <c r="E78" s="343">
        <v>809.3455737169503</v>
      </c>
      <c r="F78" s="343">
        <v>795.03343997175989</v>
      </c>
      <c r="G78" s="343">
        <v>777.962777831045</v>
      </c>
      <c r="H78" s="343">
        <v>767.48998147979307</v>
      </c>
      <c r="I78" s="343">
        <v>760.00949636396285</v>
      </c>
      <c r="J78" s="344">
        <v>745.16609948880432</v>
      </c>
      <c r="K78" s="344">
        <v>723.98819645286267</v>
      </c>
      <c r="L78" s="344">
        <v>702.77273953461531</v>
      </c>
      <c r="M78" s="344">
        <v>685.66958716899944</v>
      </c>
      <c r="N78" s="344">
        <v>677.043819187504</v>
      </c>
      <c r="O78" s="344">
        <v>671.78878911446191</v>
      </c>
      <c r="P78" s="344">
        <v>666.17687113087288</v>
      </c>
      <c r="Q78" s="344">
        <v>661.53214458532136</v>
      </c>
      <c r="R78" s="344">
        <v>656.47637748763486</v>
      </c>
      <c r="S78" s="344">
        <v>651.33640241627586</v>
      </c>
      <c r="T78" s="344">
        <v>647.045280819739</v>
      </c>
      <c r="U78" s="344">
        <v>642.75347684600706</v>
      </c>
      <c r="V78" s="344">
        <v>639.11352534433649</v>
      </c>
      <c r="W78" s="344">
        <v>635.28162621655929</v>
      </c>
      <c r="X78" s="344">
        <v>629.17622001713607</v>
      </c>
      <c r="Y78" s="344">
        <v>621.96830153354244</v>
      </c>
      <c r="Z78" s="344">
        <v>613.93076484944</v>
      </c>
    </row>
    <row r="79">
      <c r="A79" s="342" t="s">
        <v>382</v>
      </c>
      <c r="B79" s="343">
        <v>519.27100867033</v>
      </c>
      <c r="C79" s="343">
        <v>914.71818104096337</v>
      </c>
      <c r="D79" s="343">
        <v>913.86659957510938</v>
      </c>
      <c r="E79" s="343">
        <v>905.8945203018842</v>
      </c>
      <c r="F79" s="343">
        <v>891.61634293739178</v>
      </c>
      <c r="G79" s="343">
        <v>874.564017327879</v>
      </c>
      <c r="H79" s="343">
        <v>864.13223360531049</v>
      </c>
      <c r="I79" s="343">
        <v>856.58000700088655</v>
      </c>
      <c r="J79" s="344">
        <v>841.65610198569209</v>
      </c>
      <c r="K79" s="344">
        <v>820.44471639232074</v>
      </c>
      <c r="L79" s="344">
        <v>799.26016335245038</v>
      </c>
      <c r="M79" s="344">
        <v>782.2379350681465</v>
      </c>
      <c r="N79" s="344">
        <v>773.61332622230384</v>
      </c>
      <c r="O79" s="344">
        <v>768.390332686067</v>
      </c>
      <c r="P79" s="344">
        <v>762.79186907040321</v>
      </c>
      <c r="Q79" s="344">
        <v>758.15827618046944</v>
      </c>
      <c r="R79" s="344">
        <v>753.15241515869923</v>
      </c>
      <c r="S79" s="344">
        <v>747.96821316310115</v>
      </c>
      <c r="T79" s="344">
        <v>743.70911044924</v>
      </c>
      <c r="U79" s="344">
        <v>739.52578452558123</v>
      </c>
      <c r="V79" s="344">
        <v>735.941967230195</v>
      </c>
      <c r="W79" s="344">
        <v>732.20759553552966</v>
      </c>
      <c r="X79" s="344">
        <v>726.11708035685774</v>
      </c>
      <c r="Y79" s="344">
        <v>718.96279588723553</v>
      </c>
      <c r="Z79" s="344">
        <v>710.92658032508621</v>
      </c>
    </row>
    <row r="80">
      <c r="A80" s="342" t="s">
        <v>383</v>
      </c>
      <c r="B80" s="343">
        <v>519.27100867033</v>
      </c>
      <c r="C80" s="343">
        <v>402.22466038777117</v>
      </c>
      <c r="D80" s="343">
        <v>348.96293454463677</v>
      </c>
      <c r="E80" s="343">
        <v>290.67131585758978</v>
      </c>
      <c r="F80" s="343">
        <v>231.28783114296545</v>
      </c>
      <c r="G80" s="343">
        <v>160.3408140072271</v>
      </c>
      <c r="H80" s="343">
        <v>103.91268753983985</v>
      </c>
      <c r="I80" s="343">
        <v>48.784844949643222</v>
      </c>
      <c r="J80" s="344">
        <v>0</v>
      </c>
      <c r="K80" s="344">
        <v>0</v>
      </c>
      <c r="L80" s="344">
        <v>0</v>
      </c>
      <c r="M80" s="344">
        <v>23.885495070046659</v>
      </c>
      <c r="N80" s="344">
        <v>92.633622714560332</v>
      </c>
      <c r="O80" s="344">
        <v>87.237960972190493</v>
      </c>
      <c r="P80" s="344">
        <v>81.5432200101676</v>
      </c>
      <c r="Q80" s="344">
        <v>76.829956721160926</v>
      </c>
      <c r="R80" s="344">
        <v>71.580241477127728</v>
      </c>
      <c r="S80" s="344">
        <v>66.542638871247732</v>
      </c>
      <c r="T80" s="344">
        <v>62.111487537290273</v>
      </c>
      <c r="U80" s="344">
        <v>57.166974567219327</v>
      </c>
      <c r="V80" s="344">
        <v>53.080741051033783</v>
      </c>
      <c r="W80" s="344">
        <v>48.661814338277594</v>
      </c>
      <c r="X80" s="344">
        <v>42.464730705181317</v>
      </c>
      <c r="Y80" s="344">
        <v>35.040575773985751</v>
      </c>
      <c r="Z80" s="344">
        <v>26.937934201541719</v>
      </c>
    </row>
    <row r="81">
      <c r="A81" s="342" t="s">
        <v>384</v>
      </c>
      <c r="B81" s="343">
        <v>519.27100867033</v>
      </c>
      <c r="C81" s="343">
        <v>651.955566942696</v>
      </c>
      <c r="D81" s="343">
        <v>702.85810207532381</v>
      </c>
      <c r="E81" s="343">
        <v>745.24772063021146</v>
      </c>
      <c r="F81" s="343">
        <v>775.52492847442136</v>
      </c>
      <c r="G81" s="343">
        <v>811.76533658998244</v>
      </c>
      <c r="H81" s="343">
        <v>846.6660471267196</v>
      </c>
      <c r="I81" s="343">
        <v>886.79316807439488</v>
      </c>
      <c r="J81" s="344">
        <v>921.73705584474362</v>
      </c>
      <c r="K81" s="344">
        <v>935.74517375851235</v>
      </c>
      <c r="L81" s="344">
        <v>858.09527516984656</v>
      </c>
      <c r="M81" s="344">
        <v>762.22298552834013</v>
      </c>
      <c r="N81" s="344">
        <v>677.043819187504</v>
      </c>
      <c r="O81" s="344">
        <v>671.78878911443746</v>
      </c>
      <c r="P81" s="344">
        <v>666.17687113087288</v>
      </c>
      <c r="Q81" s="344">
        <v>661.53214458532136</v>
      </c>
      <c r="R81" s="344">
        <v>656.476377487659</v>
      </c>
      <c r="S81" s="344">
        <v>651.33640241627586</v>
      </c>
      <c r="T81" s="344">
        <v>647.045280819739</v>
      </c>
      <c r="U81" s="344">
        <v>642.75347684600706</v>
      </c>
      <c r="V81" s="344">
        <v>639.11352534436719</v>
      </c>
      <c r="W81" s="344">
        <v>635.28162621655929</v>
      </c>
      <c r="X81" s="344">
        <v>629.17622001713607</v>
      </c>
      <c r="Y81" s="344">
        <v>621.96830153354244</v>
      </c>
      <c r="Z81" s="344">
        <v>613.93076484944</v>
      </c>
    </row>
    <row r="82">
      <c r="A82" s="342" t="s">
        <v>385</v>
      </c>
      <c r="B82" s="343">
        <v>519.27100867033</v>
      </c>
      <c r="C82" s="343">
        <v>809.92505849770623</v>
      </c>
      <c r="D82" s="343">
        <v>805.5513111047693</v>
      </c>
      <c r="E82" s="343">
        <v>794.30019744247306</v>
      </c>
      <c r="F82" s="343">
        <v>777.02024742335573</v>
      </c>
      <c r="G82" s="343">
        <v>756.40316160963835</v>
      </c>
      <c r="H82" s="343">
        <v>742.90548129323849</v>
      </c>
      <c r="I82" s="343">
        <v>732.2718903694298</v>
      </c>
      <c r="J82" s="344">
        <v>714.12932073204479</v>
      </c>
      <c r="K82" s="344">
        <v>689.80671521424927</v>
      </c>
      <c r="L82" s="344">
        <v>665.4825612478088</v>
      </c>
      <c r="M82" s="344">
        <v>644.98379412592931</v>
      </c>
      <c r="N82" s="344">
        <v>633.35290768130744</v>
      </c>
      <c r="O82" s="344">
        <v>624.86449587653021</v>
      </c>
      <c r="P82" s="344">
        <v>615.76209709797865</v>
      </c>
      <c r="Q82" s="344">
        <v>608.15525702932723</v>
      </c>
      <c r="R82" s="344">
        <v>599.69399764593572</v>
      </c>
      <c r="S82" s="344">
        <v>591.25053062289373</v>
      </c>
      <c r="T82" s="344">
        <v>583.93058953958484</v>
      </c>
      <c r="U82" s="344">
        <v>576.07413187938857</v>
      </c>
      <c r="V82" s="344">
        <v>569.42636116851475</v>
      </c>
      <c r="W82" s="344">
        <v>562.23654624446192</v>
      </c>
      <c r="X82" s="344">
        <v>552.72412563706769</v>
      </c>
      <c r="Y82" s="344">
        <v>542.4023001836099</v>
      </c>
      <c r="Z82" s="344">
        <v>531.3416477649364</v>
      </c>
    </row>
    <row r="83">
      <c r="A83" s="342" t="s">
        <v>386</v>
      </c>
      <c r="B83" s="343">
        <v>519.27100867033</v>
      </c>
      <c r="C83" s="343">
        <v>539.70518020574491</v>
      </c>
      <c r="D83" s="343">
        <v>543.81893176018116</v>
      </c>
      <c r="E83" s="343">
        <v>541.03645745355618</v>
      </c>
      <c r="F83" s="343">
        <v>531.10258428357349</v>
      </c>
      <c r="G83" s="343">
        <v>519.31724157355018</v>
      </c>
      <c r="H83" s="343">
        <v>513.29995588188524</v>
      </c>
      <c r="I83" s="343">
        <v>510.79427812563358</v>
      </c>
      <c r="J83" s="344">
        <v>501.15948669489109</v>
      </c>
      <c r="K83" s="344">
        <v>484.82694259167317</v>
      </c>
      <c r="L83" s="344">
        <v>468.19723193613231</v>
      </c>
      <c r="M83" s="344">
        <v>455.99650208013759</v>
      </c>
      <c r="N83" s="344">
        <v>451.89005464178729</v>
      </c>
      <c r="O83" s="344">
        <v>451.42778875484078</v>
      </c>
      <c r="P83" s="344">
        <v>451.04084356796449</v>
      </c>
      <c r="Q83" s="344">
        <v>450.83059086500714</v>
      </c>
      <c r="R83" s="344">
        <v>450.781314161726</v>
      </c>
      <c r="S83" s="344">
        <v>450.72596038872678</v>
      </c>
      <c r="T83" s="344">
        <v>450.91577351113534</v>
      </c>
      <c r="U83" s="344">
        <v>451.67275690242684</v>
      </c>
      <c r="V83" s="344">
        <v>452.37990362628227</v>
      </c>
      <c r="W83" s="344">
        <v>453.31725174040207</v>
      </c>
      <c r="X83" s="344">
        <v>452.30272464578928</v>
      </c>
      <c r="Y83" s="344">
        <v>449.64497140710819</v>
      </c>
      <c r="Z83" s="344">
        <v>446.15008948197283</v>
      </c>
    </row>
    <row r="84">
      <c r="A84" s="341" t="s">
        <v>388</v>
      </c>
    </row>
    <row r="85">
      <c r="A85" s="342" t="s">
        <v>372</v>
      </c>
      <c r="B85" s="343">
        <v>531.30000829696655</v>
      </c>
      <c r="C85" s="343">
        <v>325.8480638081021</v>
      </c>
      <c r="D85" s="343">
        <v>317.17737959799956</v>
      </c>
      <c r="E85" s="343">
        <v>307.14605700011236</v>
      </c>
      <c r="F85" s="343">
        <v>296.41334894016285</v>
      </c>
      <c r="G85" s="343">
        <v>280.14850204586571</v>
      </c>
      <c r="H85" s="343">
        <v>264.62754620039448</v>
      </c>
      <c r="I85" s="343">
        <v>250.45499458274156</v>
      </c>
      <c r="J85" s="344">
        <v>233.92625123933374</v>
      </c>
      <c r="K85" s="344">
        <v>219.0734655088892</v>
      </c>
      <c r="L85" s="344">
        <v>205.52784651546261</v>
      </c>
      <c r="M85" s="344">
        <v>194.09229853507415</v>
      </c>
      <c r="N85" s="344">
        <v>187.32876107681983</v>
      </c>
      <c r="O85" s="344">
        <v>181.96579225212616</v>
      </c>
      <c r="P85" s="344">
        <v>176.70259384385139</v>
      </c>
      <c r="Q85" s="344">
        <v>172.08613021960053</v>
      </c>
      <c r="R85" s="344">
        <v>167.18289026824755</v>
      </c>
      <c r="S85" s="344">
        <v>162.458174167995</v>
      </c>
      <c r="T85" s="344">
        <v>158.25517498980855</v>
      </c>
      <c r="U85" s="344">
        <v>152.65881615549833</v>
      </c>
      <c r="V85" s="344">
        <v>146.89781368281086</v>
      </c>
      <c r="W85" s="344">
        <v>140.42906496541684</v>
      </c>
      <c r="X85" s="344">
        <v>133.56538799223225</v>
      </c>
      <c r="Y85" s="344">
        <v>127.712815217281</v>
      </c>
      <c r="Z85" s="344">
        <v>122.4764335724017</v>
      </c>
    </row>
    <row r="86">
      <c r="A86" s="342" t="s">
        <v>373</v>
      </c>
      <c r="B86" s="343">
        <v>531.30000829696655</v>
      </c>
      <c r="C86" s="343">
        <v>424.49328467940126</v>
      </c>
      <c r="D86" s="343">
        <v>415.83210603923641</v>
      </c>
      <c r="E86" s="343">
        <v>405.78456904959444</v>
      </c>
      <c r="F86" s="343">
        <v>395.00967966819451</v>
      </c>
      <c r="G86" s="343">
        <v>378.67778398312242</v>
      </c>
      <c r="H86" s="343">
        <v>363.12257307189469</v>
      </c>
      <c r="I86" s="343">
        <v>348.8974690452514</v>
      </c>
      <c r="J86" s="344">
        <v>332.3282436812375</v>
      </c>
      <c r="K86" s="344">
        <v>317.42631299650049</v>
      </c>
      <c r="L86" s="344">
        <v>303.88089543796411</v>
      </c>
      <c r="M86" s="344">
        <v>292.4585185231258</v>
      </c>
      <c r="N86" s="344">
        <v>285.68845809562214</v>
      </c>
      <c r="O86" s="344">
        <v>280.34399590390194</v>
      </c>
      <c r="P86" s="344">
        <v>275.06230747745764</v>
      </c>
      <c r="Q86" s="344">
        <v>270.45322365310682</v>
      </c>
      <c r="R86" s="344">
        <v>265.60272584763027</v>
      </c>
      <c r="S86" s="344">
        <v>260.89986966042829</v>
      </c>
      <c r="T86" s="344">
        <v>256.74546798281466</v>
      </c>
      <c r="U86" s="344">
        <v>251.19854496391898</v>
      </c>
      <c r="V86" s="344">
        <v>245.48095660753376</v>
      </c>
      <c r="W86" s="344">
        <v>239.05053294334263</v>
      </c>
      <c r="X86" s="344">
        <v>232.18707028616859</v>
      </c>
      <c r="Y86" s="344">
        <v>226.348823715021</v>
      </c>
      <c r="Z86" s="344">
        <v>221.10760943860882</v>
      </c>
    </row>
    <row r="87">
      <c r="A87" s="342" t="s">
        <v>374</v>
      </c>
      <c r="B87" s="343">
        <v>531.30000829696655</v>
      </c>
      <c r="C87" s="343">
        <v>473.81738492980531</v>
      </c>
      <c r="D87" s="343">
        <v>465.16195349923532</v>
      </c>
      <c r="E87" s="343">
        <v>455.10530527529693</v>
      </c>
      <c r="F87" s="343">
        <v>444.30924944604288</v>
      </c>
      <c r="G87" s="343">
        <v>427.94175446230133</v>
      </c>
      <c r="H87" s="343">
        <v>412.3703319366831</v>
      </c>
      <c r="I87" s="343">
        <v>398.11787846969821</v>
      </c>
      <c r="J87" s="344">
        <v>381.52931778227276</v>
      </c>
      <c r="K87" s="344">
        <v>366.60174637262821</v>
      </c>
      <c r="L87" s="344">
        <v>353.056429458003</v>
      </c>
      <c r="M87" s="344">
        <v>341.64262603329274</v>
      </c>
      <c r="N87" s="344">
        <v>334.86831011966461</v>
      </c>
      <c r="O87" s="344">
        <v>329.53608577964434</v>
      </c>
      <c r="P87" s="344">
        <v>324.2421677501419</v>
      </c>
      <c r="Q87" s="344">
        <v>319.63777177077844</v>
      </c>
      <c r="R87" s="344">
        <v>314.81472917875266</v>
      </c>
      <c r="S87" s="344">
        <v>310.11889726994519</v>
      </c>
      <c r="T87" s="344">
        <v>305.98986943767017</v>
      </c>
      <c r="U87" s="344">
        <v>300.4677540554145</v>
      </c>
      <c r="V87" s="344">
        <v>294.77195177712963</v>
      </c>
      <c r="W87" s="344">
        <v>288.35976772758181</v>
      </c>
      <c r="X87" s="344">
        <v>281.49641194870486</v>
      </c>
      <c r="Y87" s="344">
        <v>275.66833676567927</v>
      </c>
      <c r="Z87" s="344">
        <v>270.4237035217331</v>
      </c>
    </row>
    <row r="88">
      <c r="A88" s="342" t="s">
        <v>375</v>
      </c>
      <c r="B88" s="343">
        <v>531.30000829696655</v>
      </c>
      <c r="C88" s="343">
        <v>498.47980645516071</v>
      </c>
      <c r="D88" s="343">
        <v>489.82749654145238</v>
      </c>
      <c r="E88" s="343">
        <v>479.76604239066313</v>
      </c>
      <c r="F88" s="343">
        <v>468.95938444324435</v>
      </c>
      <c r="G88" s="343">
        <v>452.57357255971721</v>
      </c>
      <c r="H88" s="343">
        <v>436.99427254987052</v>
      </c>
      <c r="I88" s="343">
        <v>422.72787682359353</v>
      </c>
      <c r="J88" s="344">
        <v>406.12987424458356</v>
      </c>
      <c r="K88" s="344">
        <v>391.189216179089</v>
      </c>
      <c r="L88" s="344">
        <v>377.64394956771542</v>
      </c>
      <c r="M88" s="344">
        <v>366.23492845070945</v>
      </c>
      <c r="N88" s="344">
        <v>359.45823700285121</v>
      </c>
      <c r="O88" s="344">
        <v>354.13287561474579</v>
      </c>
      <c r="P88" s="344">
        <v>348.832098743051</v>
      </c>
      <c r="Q88" s="344">
        <v>344.23029545952073</v>
      </c>
      <c r="R88" s="344">
        <v>339.42125074328629</v>
      </c>
      <c r="S88" s="344">
        <v>334.72795735679728</v>
      </c>
      <c r="T88" s="344">
        <v>330.61188443748659</v>
      </c>
      <c r="U88" s="344">
        <v>325.10219524078292</v>
      </c>
      <c r="V88" s="344">
        <v>319.41730569921225</v>
      </c>
      <c r="W88" s="344">
        <v>313.01401140043509</v>
      </c>
      <c r="X88" s="344">
        <v>306.15070899100851</v>
      </c>
      <c r="Y88" s="344">
        <v>300.32846940783759</v>
      </c>
      <c r="Z88" s="344">
        <v>295.08187673075889</v>
      </c>
    </row>
    <row r="89">
      <c r="A89" s="342" t="s">
        <v>376</v>
      </c>
      <c r="B89" s="343">
        <v>531.30000829696655</v>
      </c>
      <c r="C89" s="343">
        <v>523.14247518123159</v>
      </c>
      <c r="D89" s="343">
        <v>514.49345179593934</v>
      </c>
      <c r="E89" s="343">
        <v>504.42702511052067</v>
      </c>
      <c r="F89" s="343">
        <v>493.60975246868213</v>
      </c>
      <c r="G89" s="343">
        <v>477.20527941105581</v>
      </c>
      <c r="H89" s="343">
        <v>461.6182538833599</v>
      </c>
      <c r="I89" s="343">
        <v>447.33773783021252</v>
      </c>
      <c r="J89" s="344">
        <v>430.73044362603383</v>
      </c>
      <c r="K89" s="344">
        <v>415.77652166709038</v>
      </c>
      <c r="L89" s="344">
        <v>402.23130534639563</v>
      </c>
      <c r="M89" s="344">
        <v>390.82739637133449</v>
      </c>
      <c r="N89" s="344">
        <v>384.04816446397308</v>
      </c>
      <c r="O89" s="344">
        <v>378.7301612461348</v>
      </c>
      <c r="P89" s="344">
        <v>373.42203030422866</v>
      </c>
      <c r="Q89" s="344">
        <v>368.82298529514321</v>
      </c>
      <c r="R89" s="344">
        <v>364.02811834368725</v>
      </c>
      <c r="S89" s="344">
        <v>359.33671546402553</v>
      </c>
      <c r="T89" s="344">
        <v>355.23377582088381</v>
      </c>
      <c r="U89" s="344">
        <v>349.73652769657838</v>
      </c>
      <c r="V89" s="344">
        <v>344.06256400177989</v>
      </c>
      <c r="W89" s="344">
        <v>337.66800633724267</v>
      </c>
      <c r="X89" s="344">
        <v>330.80475725089667</v>
      </c>
      <c r="Y89" s="344">
        <v>324.9888523837721</v>
      </c>
      <c r="Z89" s="344">
        <v>319.74013391118751</v>
      </c>
    </row>
    <row r="90">
      <c r="A90" s="342" t="s">
        <v>377</v>
      </c>
      <c r="B90" s="343">
        <v>531.30000829696655</v>
      </c>
      <c r="C90" s="343">
        <v>547.805390809375</v>
      </c>
      <c r="D90" s="343">
        <v>539.15981876730154</v>
      </c>
      <c r="E90" s="343">
        <v>529.08825313788418</v>
      </c>
      <c r="F90" s="343">
        <v>518.26035324026577</v>
      </c>
      <c r="G90" s="343">
        <v>501.83687515242684</v>
      </c>
      <c r="H90" s="343">
        <v>486.24227588714189</v>
      </c>
      <c r="I90" s="343">
        <v>471.94746165774814</v>
      </c>
      <c r="J90" s="344">
        <v>455.3310259101217</v>
      </c>
      <c r="K90" s="344">
        <v>440.36366303798189</v>
      </c>
      <c r="L90" s="344">
        <v>426.81849699528635</v>
      </c>
      <c r="M90" s="344">
        <v>415.42002959203364</v>
      </c>
      <c r="N90" s="344">
        <v>408.63809250092419</v>
      </c>
      <c r="O90" s="344">
        <v>403.32794207424735</v>
      </c>
      <c r="P90" s="344">
        <v>398.01196243159529</v>
      </c>
      <c r="Q90" s="344">
        <v>393.41584107348842</v>
      </c>
      <c r="R90" s="344">
        <v>388.63533155866355</v>
      </c>
      <c r="S90" s="344">
        <v>383.9451719647131</v>
      </c>
      <c r="T90" s="344">
        <v>379.85554373888493</v>
      </c>
      <c r="U90" s="344">
        <v>374.37075155540538</v>
      </c>
      <c r="V90" s="344">
        <v>368.70772680119603</v>
      </c>
      <c r="W90" s="344">
        <v>362.32175284467155</v>
      </c>
      <c r="X90" s="344">
        <v>355.45855703509073</v>
      </c>
      <c r="Y90" s="344">
        <v>349.64948538635952</v>
      </c>
      <c r="Z90" s="344">
        <v>344.39847495816321</v>
      </c>
    </row>
    <row r="91">
      <c r="A91" s="342" t="s">
        <v>378</v>
      </c>
      <c r="B91" s="343">
        <v>531.30000829696655</v>
      </c>
      <c r="C91" s="343">
        <v>572.46855304168412</v>
      </c>
      <c r="D91" s="343">
        <v>563.82659696134135</v>
      </c>
      <c r="E91" s="343">
        <v>553.74972617648541</v>
      </c>
      <c r="F91" s="343">
        <v>542.9111864765872</v>
      </c>
      <c r="G91" s="343">
        <v>526.46835991961132</v>
      </c>
      <c r="H91" s="343">
        <v>510.86633851131671</v>
      </c>
      <c r="I91" s="343">
        <v>496.55704847398567</v>
      </c>
      <c r="J91" s="344">
        <v>479.9316210803928</v>
      </c>
      <c r="K91" s="344">
        <v>464.95064049261083</v>
      </c>
      <c r="L91" s="344">
        <v>451.40552471515167</v>
      </c>
      <c r="M91" s="344">
        <v>440.01282791017934</v>
      </c>
      <c r="N91" s="344">
        <v>433.22802111160445</v>
      </c>
      <c r="O91" s="344">
        <v>427.92621750097931</v>
      </c>
      <c r="P91" s="344">
        <v>422.60189512308722</v>
      </c>
      <c r="Q91" s="344">
        <v>418.00886259090322</v>
      </c>
      <c r="R91" s="344">
        <v>413.24288996795326</v>
      </c>
      <c r="S91" s="344">
        <v>408.55332723103243</v>
      </c>
      <c r="T91" s="344">
        <v>404.47718834215578</v>
      </c>
      <c r="U91" s="344">
        <v>399.00486694955316</v>
      </c>
      <c r="V91" s="344">
        <v>393.35279421354369</v>
      </c>
      <c r="W91" s="344">
        <v>386.97525122862822</v>
      </c>
      <c r="X91" s="344">
        <v>380.11210864957025</v>
      </c>
      <c r="Y91" s="344">
        <v>374.31036810923018</v>
      </c>
      <c r="Z91" s="344">
        <v>369.05689976709522</v>
      </c>
    </row>
    <row r="92">
      <c r="A92" s="342" t="s">
        <v>379</v>
      </c>
      <c r="B92" s="343">
        <v>531.30000829696655</v>
      </c>
      <c r="C92" s="343">
        <v>621.79561613074611</v>
      </c>
      <c r="D92" s="343">
        <v>613.16138504659773</v>
      </c>
      <c r="E92" s="343">
        <v>603.07340610592394</v>
      </c>
      <c r="F92" s="343">
        <v>592.21354922121225</v>
      </c>
      <c r="G92" s="343">
        <v>575.73099707288782</v>
      </c>
      <c r="H92" s="343">
        <v>560.114585421905</v>
      </c>
      <c r="I92" s="343">
        <v>545.77581174164663</v>
      </c>
      <c r="J92" s="344">
        <v>529.13285001390034</v>
      </c>
      <c r="K92" s="344">
        <v>514.12410445404646</v>
      </c>
      <c r="L92" s="344">
        <v>500.5790891684365</v>
      </c>
      <c r="M92" s="344">
        <v>489.19891903077746</v>
      </c>
      <c r="N92" s="344">
        <v>482.40788004580895</v>
      </c>
      <c r="O92" s="344">
        <v>477.12424976520111</v>
      </c>
      <c r="P92" s="344">
        <v>471.78176219021839</v>
      </c>
      <c r="Q92" s="344">
        <v>467.1954020308529</v>
      </c>
      <c r="R92" s="344">
        <v>462.45904069354748</v>
      </c>
      <c r="S92" s="344">
        <v>457.76873554467625</v>
      </c>
      <c r="T92" s="344">
        <v>453.72010820532654</v>
      </c>
      <c r="U92" s="344">
        <v>448.27277287133052</v>
      </c>
      <c r="V92" s="344">
        <v>442.64264333995828</v>
      </c>
      <c r="W92" s="344">
        <v>436.28150484603105</v>
      </c>
      <c r="X92" s="344">
        <v>429.41846858954636</v>
      </c>
      <c r="Y92" s="344">
        <v>423.63288149412807</v>
      </c>
      <c r="Z92" s="344">
        <v>418.37400025377531</v>
      </c>
    </row>
    <row r="93">
      <c r="A93" s="342" t="s">
        <v>380</v>
      </c>
      <c r="B93" s="343">
        <v>531.30000829696655</v>
      </c>
      <c r="C93" s="343">
        <v>720.452688530399</v>
      </c>
      <c r="D93" s="343">
        <v>711.83587427632233</v>
      </c>
      <c r="E93" s="343">
        <v>701.72369314326943</v>
      </c>
      <c r="F93" s="343">
        <v>690.82105198072645</v>
      </c>
      <c r="G93" s="343">
        <v>674.254945626936</v>
      </c>
      <c r="H93" s="343">
        <v>658.61156450617466</v>
      </c>
      <c r="I93" s="343">
        <v>644.21170147865678</v>
      </c>
      <c r="J93" s="344">
        <v>627.53546179596162</v>
      </c>
      <c r="K93" s="344">
        <v>612.46907416528018</v>
      </c>
      <c r="L93" s="344">
        <v>598.92425970635691</v>
      </c>
      <c r="M93" s="344">
        <v>587.57307358075491</v>
      </c>
      <c r="N93" s="344">
        <v>580.76760470761394</v>
      </c>
      <c r="O93" s="344">
        <v>575.52622332166413</v>
      </c>
      <c r="P93" s="344">
        <v>570.14150300412325</v>
      </c>
      <c r="Q93" s="344">
        <v>565.57046087431752</v>
      </c>
      <c r="R93" s="344">
        <v>560.89546609867614</v>
      </c>
      <c r="S93" s="344">
        <v>556.19595363422036</v>
      </c>
      <c r="T93" s="344">
        <v>552.20447474377158</v>
      </c>
      <c r="U93" s="344">
        <v>546.807288923991</v>
      </c>
      <c r="V93" s="344">
        <v>541.22120202478379</v>
      </c>
      <c r="W93" s="344">
        <v>534.89104797656307</v>
      </c>
      <c r="X93" s="344">
        <v>528.0282238131964</v>
      </c>
      <c r="Y93" s="344">
        <v>522.28089151063239</v>
      </c>
      <c r="Z93" s="344">
        <v>517.009201797677</v>
      </c>
    </row>
    <row r="94">
      <c r="A94" s="342" t="s">
        <v>381</v>
      </c>
      <c r="B94" s="343">
        <v>531.30000829696655</v>
      </c>
      <c r="C94" s="343">
        <v>819.1136735652218</v>
      </c>
      <c r="D94" s="343">
        <v>810.51688827235432</v>
      </c>
      <c r="E94" s="343">
        <v>800.37786751175167</v>
      </c>
      <c r="F94" s="343">
        <v>789.43224297495942</v>
      </c>
      <c r="G94" s="343">
        <v>772.77713364774684</v>
      </c>
      <c r="H94" s="343">
        <v>757.109187985885</v>
      </c>
      <c r="I94" s="343">
        <v>742.64541763689624</v>
      </c>
      <c r="J94" s="344">
        <v>725.93827793412459</v>
      </c>
      <c r="K94" s="344">
        <v>710.81144348492319</v>
      </c>
      <c r="L94" s="344">
        <v>697.26682963896155</v>
      </c>
      <c r="M94" s="344">
        <v>685.94984722692357</v>
      </c>
      <c r="N94" s="344">
        <v>679.1273383185237</v>
      </c>
      <c r="O94" s="344">
        <v>673.93604414501385</v>
      </c>
      <c r="P94" s="344">
        <v>668.50125261714243</v>
      </c>
      <c r="Q94" s="344">
        <v>663.94814896688263</v>
      </c>
      <c r="R94" s="344">
        <v>659.33736802080523</v>
      </c>
      <c r="S94" s="344">
        <v>654.61839323375739</v>
      </c>
      <c r="T94" s="344">
        <v>650.68688495135427</v>
      </c>
      <c r="U94" s="344">
        <v>645.34008420931616</v>
      </c>
      <c r="V94" s="344">
        <v>639.79824738802654</v>
      </c>
      <c r="W94" s="344">
        <v>633.496655046412</v>
      </c>
      <c r="X94" s="344">
        <v>626.63404224360568</v>
      </c>
      <c r="Y94" s="344">
        <v>620.93286308898075</v>
      </c>
      <c r="Z94" s="344">
        <v>615.64573194073159</v>
      </c>
    </row>
    <row r="95">
      <c r="A95" s="342" t="s">
        <v>382</v>
      </c>
      <c r="B95" s="343">
        <v>531.30000829696655</v>
      </c>
      <c r="C95" s="343">
        <v>917.778552600237</v>
      </c>
      <c r="D95" s="343">
        <v>909.20439611980191</v>
      </c>
      <c r="E95" s="343">
        <v>899.03591067972093</v>
      </c>
      <c r="F95" s="343">
        <v>888.04710460196441</v>
      </c>
      <c r="G95" s="343">
        <v>871.29756962740476</v>
      </c>
      <c r="H95" s="343">
        <v>855.60745274138344</v>
      </c>
      <c r="I95" s="343">
        <v>841.0769707101075</v>
      </c>
      <c r="J95" s="344">
        <v>824.34129740094249</v>
      </c>
      <c r="K95" s="344">
        <v>809.15122497523623</v>
      </c>
      <c r="L95" s="344">
        <v>795.60681152323514</v>
      </c>
      <c r="M95" s="344">
        <v>784.32922729947734</v>
      </c>
      <c r="N95" s="344">
        <v>777.48708075008324</v>
      </c>
      <c r="O95" s="344">
        <v>772.35367482813979</v>
      </c>
      <c r="P95" s="344">
        <v>766.86101090295449</v>
      </c>
      <c r="Q95" s="344">
        <v>762.32845357506756</v>
      </c>
      <c r="R95" s="344">
        <v>757.78472017834451</v>
      </c>
      <c r="S95" s="344">
        <v>753.0360776170121</v>
      </c>
      <c r="T95" s="344">
        <v>749.16734825227331</v>
      </c>
      <c r="U95" s="344">
        <v>743.871167002425</v>
      </c>
      <c r="V95" s="344">
        <v>738.37378669178634</v>
      </c>
      <c r="W95" s="344">
        <v>732.098345186615</v>
      </c>
      <c r="X95" s="344">
        <v>725.23594301597871</v>
      </c>
      <c r="Y95" s="344">
        <v>719.58877707324689</v>
      </c>
      <c r="Z95" s="344">
        <v>714.28358414635079</v>
      </c>
    </row>
    <row r="96">
      <c r="A96" s="342" t="s">
        <v>383</v>
      </c>
      <c r="B96" s="343">
        <v>531.30000829696655</v>
      </c>
      <c r="C96" s="343">
        <v>322.13497847004447</v>
      </c>
      <c r="D96" s="343">
        <v>262.56237177734243</v>
      </c>
      <c r="E96" s="343">
        <v>200.10291712775373</v>
      </c>
      <c r="F96" s="343">
        <v>144.37053433314611</v>
      </c>
      <c r="G96" s="343">
        <v>75.226763685997255</v>
      </c>
      <c r="H96" s="343">
        <v>20.1691240858806</v>
      </c>
      <c r="I96" s="343">
        <v>10.104220725318941</v>
      </c>
      <c r="J96" s="344">
        <v>8.2326596898082567</v>
      </c>
      <c r="K96" s="344">
        <v>13.968508713668742</v>
      </c>
      <c r="L96" s="344">
        <v>29.52366074554995</v>
      </c>
      <c r="M96" s="344">
        <v>56.929265083374176</v>
      </c>
      <c r="N96" s="344">
        <v>88.969073546404658</v>
      </c>
      <c r="O96" s="344">
        <v>83.595589184376067</v>
      </c>
      <c r="P96" s="344">
        <v>78.342889539922425</v>
      </c>
      <c r="Q96" s="344">
        <v>73.721718240579349</v>
      </c>
      <c r="R96" s="344">
        <v>68.768638936471376</v>
      </c>
      <c r="S96" s="344">
        <v>64.01160478314624</v>
      </c>
      <c r="T96" s="344">
        <v>59.762887045447542</v>
      </c>
      <c r="U96" s="344">
        <v>54.117332670145693</v>
      </c>
      <c r="V96" s="344">
        <v>48.313127680200445</v>
      </c>
      <c r="W96" s="344">
        <v>41.803582509641473</v>
      </c>
      <c r="X96" s="344">
        <v>34.939690471034794</v>
      </c>
      <c r="Y96" s="344">
        <v>29.080846817017015</v>
      </c>
      <c r="Z96" s="344">
        <v>23.84661311744307</v>
      </c>
    </row>
    <row r="97">
      <c r="A97" s="342" t="s">
        <v>384</v>
      </c>
      <c r="B97" s="343">
        <v>531.30000829696655</v>
      </c>
      <c r="C97" s="343">
        <v>724.39081201158706</v>
      </c>
      <c r="D97" s="343">
        <v>766.97514934626577</v>
      </c>
      <c r="E97" s="343">
        <v>809.66207001564953</v>
      </c>
      <c r="F97" s="343">
        <v>844.13673230959068</v>
      </c>
      <c r="G97" s="343">
        <v>880.89911544335143</v>
      </c>
      <c r="H97" s="343">
        <v>905.22029524042227</v>
      </c>
      <c r="I97" s="343">
        <v>886.40836197505712</v>
      </c>
      <c r="J97" s="344">
        <v>854.66242675652222</v>
      </c>
      <c r="K97" s="344">
        <v>818.5014817786747</v>
      </c>
      <c r="L97" s="344">
        <v>775.39330911633886</v>
      </c>
      <c r="M97" s="344">
        <v>724.87818883884358</v>
      </c>
      <c r="N97" s="344">
        <v>679.1273383185237</v>
      </c>
      <c r="O97" s="344">
        <v>673.93604414501385</v>
      </c>
      <c r="P97" s="344">
        <v>668.50125261714243</v>
      </c>
      <c r="Q97" s="344">
        <v>663.94814896688263</v>
      </c>
      <c r="R97" s="344">
        <v>659.33736802081773</v>
      </c>
      <c r="S97" s="344">
        <v>654.61839323375739</v>
      </c>
      <c r="T97" s="344">
        <v>650.68688495135427</v>
      </c>
      <c r="U97" s="344">
        <v>645.34008420931616</v>
      </c>
      <c r="V97" s="344">
        <v>639.79824738804189</v>
      </c>
      <c r="W97" s="344">
        <v>633.496655046412</v>
      </c>
      <c r="X97" s="344">
        <v>626.63404224360568</v>
      </c>
      <c r="Y97" s="344">
        <v>620.93286308898075</v>
      </c>
      <c r="Z97" s="344">
        <v>615.64573194073159</v>
      </c>
    </row>
    <row r="98">
      <c r="A98" s="342" t="s">
        <v>385</v>
      </c>
      <c r="B98" s="343">
        <v>531.30000829696655</v>
      </c>
      <c r="C98" s="343">
        <v>805.70408872095391</v>
      </c>
      <c r="D98" s="343">
        <v>793.70092278469622</v>
      </c>
      <c r="E98" s="343">
        <v>780.05860957550294</v>
      </c>
      <c r="F98" s="343">
        <v>766.10651802904817</v>
      </c>
      <c r="G98" s="343">
        <v>745.925917226761</v>
      </c>
      <c r="H98" s="343">
        <v>727.20353026505586</v>
      </c>
      <c r="I98" s="343">
        <v>709.59258633185345</v>
      </c>
      <c r="J98" s="344">
        <v>689.4109624013422</v>
      </c>
      <c r="K98" s="344">
        <v>671.1481292174459</v>
      </c>
      <c r="L98" s="344">
        <v>654.39544834443507</v>
      </c>
      <c r="M98" s="344">
        <v>639.63774431642651</v>
      </c>
      <c r="N98" s="344">
        <v>629.77006685447225</v>
      </c>
      <c r="O98" s="344">
        <v>621.1736121833826</v>
      </c>
      <c r="P98" s="344">
        <v>612.38988614066352</v>
      </c>
      <c r="Q98" s="344">
        <v>604.77059384136271</v>
      </c>
      <c r="R98" s="344">
        <v>596.73717984820792</v>
      </c>
      <c r="S98" s="344">
        <v>588.703260059159</v>
      </c>
      <c r="T98" s="344">
        <v>581.66914471130042</v>
      </c>
      <c r="U98" s="344">
        <v>572.74130929167711</v>
      </c>
      <c r="V98" s="344">
        <v>564.05145806836947</v>
      </c>
      <c r="W98" s="344">
        <v>554.45184086327083</v>
      </c>
      <c r="X98" s="344">
        <v>544.14802338584</v>
      </c>
      <c r="Y98" s="344">
        <v>535.23393434408638</v>
      </c>
      <c r="Z98" s="344">
        <v>526.89463402406761</v>
      </c>
    </row>
    <row r="99">
      <c r="A99" s="342" t="s">
        <v>386</v>
      </c>
      <c r="B99" s="343">
        <v>531.30000829696655</v>
      </c>
      <c r="C99" s="343">
        <v>543.2565096006573</v>
      </c>
      <c r="D99" s="343">
        <v>539.7169524972644</v>
      </c>
      <c r="E99" s="343">
        <v>534.909758300487</v>
      </c>
      <c r="F99" s="343">
        <v>528.60486019360133</v>
      </c>
      <c r="G99" s="343">
        <v>517.49804373664642</v>
      </c>
      <c r="H99" s="343">
        <v>506.49378696052372</v>
      </c>
      <c r="I99" s="343">
        <v>496.94208145087003</v>
      </c>
      <c r="J99" s="344">
        <v>485.54872874444925</v>
      </c>
      <c r="K99" s="344">
        <v>475.30836453720678</v>
      </c>
      <c r="L99" s="344">
        <v>466.58138891297318</v>
      </c>
      <c r="M99" s="344">
        <v>460.33673757620841</v>
      </c>
      <c r="N99" s="344">
        <v>458.13638713919357</v>
      </c>
      <c r="O99" s="344">
        <v>457.91927196590029</v>
      </c>
      <c r="P99" s="344">
        <v>457.657756444525</v>
      </c>
      <c r="Q99" s="344">
        <v>457.66075376563</v>
      </c>
      <c r="R99" s="344">
        <v>458.00313763839205</v>
      </c>
      <c r="S99" s="344">
        <v>458.31604029387665</v>
      </c>
      <c r="T99" s="344">
        <v>458.87053088465757</v>
      </c>
      <c r="U99" s="344">
        <v>458.75602210887286</v>
      </c>
      <c r="V99" s="344">
        <v>457.81434526881952</v>
      </c>
      <c r="W99" s="344">
        <v>456.384436141914</v>
      </c>
      <c r="X99" s="344">
        <v>454.695950802859</v>
      </c>
      <c r="Y99" s="344">
        <v>453.69208592358831</v>
      </c>
      <c r="Z99" s="344">
        <v>453.04046157989825</v>
      </c>
    </row>
    <row r="100">
      <c r="A100" s="341" t="s">
        <v>389</v>
      </c>
    </row>
    <row r="101">
      <c r="A101" s="342" t="s">
        <v>372</v>
      </c>
      <c r="B101" s="343">
        <v>530.52898496389389</v>
      </c>
      <c r="C101" s="343">
        <v>314.4097572967114</v>
      </c>
      <c r="D101" s="343">
        <v>301.87540823771673</v>
      </c>
      <c r="E101" s="343">
        <v>288.55913214279678</v>
      </c>
      <c r="F101" s="343">
        <v>276.75324222072408</v>
      </c>
      <c r="G101" s="343">
        <v>262.10294578715252</v>
      </c>
      <c r="H101" s="343">
        <v>251.14174647927297</v>
      </c>
      <c r="I101" s="343">
        <v>240.99582116601178</v>
      </c>
      <c r="J101" s="344">
        <v>230.36070876788844</v>
      </c>
      <c r="K101" s="344">
        <v>220.32707998303269</v>
      </c>
      <c r="L101" s="344">
        <v>211.07392055273175</v>
      </c>
      <c r="M101" s="344">
        <v>203.20597416404681</v>
      </c>
      <c r="N101" s="344">
        <v>197.58593195483294</v>
      </c>
      <c r="O101" s="344">
        <v>192.45942144623982</v>
      </c>
      <c r="P101" s="344">
        <v>186.39947943487104</v>
      </c>
      <c r="Q101" s="344">
        <v>181.11505979819253</v>
      </c>
      <c r="R101" s="344">
        <v>175.14353601496345</v>
      </c>
      <c r="S101" s="344">
        <v>169.47716630748269</v>
      </c>
      <c r="T101" s="344">
        <v>164.8176749367737</v>
      </c>
      <c r="U101" s="344">
        <v>159.70429898948055</v>
      </c>
      <c r="V101" s="344">
        <v>155.56192255469625</v>
      </c>
      <c r="W101" s="344">
        <v>151.43345410241017</v>
      </c>
      <c r="X101" s="344">
        <v>147.71695877641412</v>
      </c>
      <c r="Y101" s="344">
        <v>144.76723708222494</v>
      </c>
      <c r="Z101" s="344">
        <v>142.08784059966609</v>
      </c>
    </row>
    <row r="102">
      <c r="A102" s="342" t="s">
        <v>373</v>
      </c>
      <c r="B102" s="343">
        <v>530.52898496389389</v>
      </c>
      <c r="C102" s="343">
        <v>414.62318487838877</v>
      </c>
      <c r="D102" s="343">
        <v>402.01151450600122</v>
      </c>
      <c r="E102" s="343">
        <v>388.59577959980322</v>
      </c>
      <c r="F102" s="343">
        <v>376.71007669257386</v>
      </c>
      <c r="G102" s="343">
        <v>361.96129285456618</v>
      </c>
      <c r="H102" s="343">
        <v>350.92447050942235</v>
      </c>
      <c r="I102" s="343">
        <v>340.71952779383986</v>
      </c>
      <c r="J102" s="344">
        <v>329.99336218964538</v>
      </c>
      <c r="K102" s="344">
        <v>319.89026161430689</v>
      </c>
      <c r="L102" s="344">
        <v>310.62084842725818</v>
      </c>
      <c r="M102" s="344">
        <v>302.72345246146739</v>
      </c>
      <c r="N102" s="344">
        <v>297.0975949686237</v>
      </c>
      <c r="O102" s="344">
        <v>291.96844954064443</v>
      </c>
      <c r="P102" s="344">
        <v>285.90348161396827</v>
      </c>
      <c r="Q102" s="344">
        <v>280.6140541263108</v>
      </c>
      <c r="R102" s="344">
        <v>274.64770594787456</v>
      </c>
      <c r="S102" s="344">
        <v>268.96678248338719</v>
      </c>
      <c r="T102" s="344">
        <v>264.30528741908347</v>
      </c>
      <c r="U102" s="344">
        <v>259.19139806100247</v>
      </c>
      <c r="V102" s="344">
        <v>255.05029200968741</v>
      </c>
      <c r="W102" s="344">
        <v>250.93259850795351</v>
      </c>
      <c r="X102" s="344">
        <v>247.18817008801557</v>
      </c>
      <c r="Y102" s="344">
        <v>244.22378424038558</v>
      </c>
      <c r="Z102" s="344">
        <v>241.53107107073308</v>
      </c>
    </row>
    <row r="103">
      <c r="A103" s="342" t="s">
        <v>374</v>
      </c>
      <c r="B103" s="343">
        <v>530.52898496389389</v>
      </c>
      <c r="C103" s="343">
        <v>464.91534915637556</v>
      </c>
      <c r="D103" s="343">
        <v>452.26591426135178</v>
      </c>
      <c r="E103" s="343">
        <v>438.799284273446</v>
      </c>
      <c r="F103" s="343">
        <v>426.87355713498027</v>
      </c>
      <c r="G103" s="343">
        <v>412.07538678694414</v>
      </c>
      <c r="H103" s="343">
        <v>401.0006354698574</v>
      </c>
      <c r="I103" s="343">
        <v>390.76810461355439</v>
      </c>
      <c r="J103" s="344">
        <v>379.99423220381937</v>
      </c>
      <c r="K103" s="344">
        <v>369.85628700382688</v>
      </c>
      <c r="L103" s="344">
        <v>360.57989790594348</v>
      </c>
      <c r="M103" s="344">
        <v>352.665855890868</v>
      </c>
      <c r="N103" s="344">
        <v>347.03721208063655</v>
      </c>
      <c r="O103" s="344">
        <v>341.90687466947088</v>
      </c>
      <c r="P103" s="344">
        <v>335.83953181708756</v>
      </c>
      <c r="Q103" s="344">
        <v>330.54771751890451</v>
      </c>
      <c r="R103" s="344">
        <v>324.58613574146466</v>
      </c>
      <c r="S103" s="344">
        <v>318.89602445693657</v>
      </c>
      <c r="T103" s="344">
        <v>314.233644630931</v>
      </c>
      <c r="U103" s="344">
        <v>309.11963655432686</v>
      </c>
      <c r="V103" s="344">
        <v>304.97928695446427</v>
      </c>
      <c r="W103" s="344">
        <v>300.86914997348606</v>
      </c>
      <c r="X103" s="344">
        <v>297.10870722317924</v>
      </c>
      <c r="Y103" s="344">
        <v>294.13698929875716</v>
      </c>
      <c r="Z103" s="344">
        <v>291.43761778569922</v>
      </c>
    </row>
    <row r="104">
      <c r="A104" s="342" t="s">
        <v>375</v>
      </c>
      <c r="B104" s="343">
        <v>530.52898496389389</v>
      </c>
      <c r="C104" s="343">
        <v>490.10779440156733</v>
      </c>
      <c r="D104" s="343">
        <v>477.43970194809742</v>
      </c>
      <c r="E104" s="343">
        <v>463.94733220384342</v>
      </c>
      <c r="F104" s="343">
        <v>452.00156345950177</v>
      </c>
      <c r="G104" s="343">
        <v>437.17866408700843</v>
      </c>
      <c r="H104" s="343">
        <v>426.08491886503276</v>
      </c>
      <c r="I104" s="343">
        <v>415.83907548477958</v>
      </c>
      <c r="J104" s="344">
        <v>405.04080309229096</v>
      </c>
      <c r="K104" s="344">
        <v>394.88540834605146</v>
      </c>
      <c r="L104" s="344">
        <v>385.6058198254479</v>
      </c>
      <c r="M104" s="344">
        <v>377.68297307674482</v>
      </c>
      <c r="N104" s="344">
        <v>372.05296649576059</v>
      </c>
      <c r="O104" s="344">
        <v>366.92206452103073</v>
      </c>
      <c r="P104" s="344">
        <v>360.85356877870169</v>
      </c>
      <c r="Q104" s="344">
        <v>355.56059040919337</v>
      </c>
      <c r="R104" s="344">
        <v>349.60193801014407</v>
      </c>
      <c r="S104" s="344">
        <v>343.90675367851264</v>
      </c>
      <c r="T104" s="344">
        <v>339.2439607984457</v>
      </c>
      <c r="U104" s="344">
        <v>334.12992792487705</v>
      </c>
      <c r="V104" s="344">
        <v>329.98998692340115</v>
      </c>
      <c r="W104" s="344">
        <v>325.88417199915176</v>
      </c>
      <c r="X104" s="344">
        <v>322.11520866067</v>
      </c>
      <c r="Y104" s="344">
        <v>319.13982469783122</v>
      </c>
      <c r="Z104" s="344">
        <v>316.43712401309932</v>
      </c>
    </row>
    <row r="105">
      <c r="A105" s="342" t="s">
        <v>376</v>
      </c>
      <c r="B105" s="343">
        <v>530.52898496389389</v>
      </c>
      <c r="C105" s="343">
        <v>515.33114856831742</v>
      </c>
      <c r="D105" s="343">
        <v>502.64454861268945</v>
      </c>
      <c r="E105" s="343">
        <v>489.12624399906753</v>
      </c>
      <c r="F105" s="343">
        <v>477.16041396755634</v>
      </c>
      <c r="G105" s="343">
        <v>462.31276169866072</v>
      </c>
      <c r="H105" s="343">
        <v>451.20000293806152</v>
      </c>
      <c r="I105" s="343">
        <v>440.94116859922741</v>
      </c>
      <c r="J105" s="344">
        <v>430.11813125614697</v>
      </c>
      <c r="K105" s="344">
        <v>419.94526878810723</v>
      </c>
      <c r="L105" s="344">
        <v>410.66267350045126</v>
      </c>
      <c r="M105" s="344">
        <v>402.73070034911871</v>
      </c>
      <c r="N105" s="344">
        <v>397.09935127759684</v>
      </c>
      <c r="O105" s="344">
        <v>391.967905713716</v>
      </c>
      <c r="P105" s="344">
        <v>385.89828015471642</v>
      </c>
      <c r="Q105" s="344">
        <v>380.60415729081524</v>
      </c>
      <c r="R105" s="344">
        <v>374.64879896951754</v>
      </c>
      <c r="S105" s="344">
        <v>368.94822163337795</v>
      </c>
      <c r="T105" s="344">
        <v>364.28503527155107</v>
      </c>
      <c r="U105" s="344">
        <v>359.17100066745843</v>
      </c>
      <c r="V105" s="344">
        <v>355.03148853474823</v>
      </c>
      <c r="W105" s="344">
        <v>350.9303587814565</v>
      </c>
      <c r="X105" s="344">
        <v>347.15253201145083</v>
      </c>
      <c r="Y105" s="344">
        <v>344.17348201018513</v>
      </c>
      <c r="Z105" s="344">
        <v>341.46745215380059</v>
      </c>
    </row>
    <row r="106">
      <c r="A106" s="342" t="s">
        <v>377</v>
      </c>
      <c r="B106" s="343">
        <v>530.52898496389389</v>
      </c>
      <c r="C106" s="343">
        <v>540.58541179447946</v>
      </c>
      <c r="D106" s="343">
        <v>527.88045458347608</v>
      </c>
      <c r="E106" s="343">
        <v>514.33601976079819</v>
      </c>
      <c r="F106" s="343">
        <v>502.35010874499795</v>
      </c>
      <c r="G106" s="343">
        <v>487.47767968854924</v>
      </c>
      <c r="H106" s="343">
        <v>476.34588773977708</v>
      </c>
      <c r="I106" s="343">
        <v>466.07438440794721</v>
      </c>
      <c r="J106" s="344">
        <v>455.22621671119651</v>
      </c>
      <c r="K106" s="344">
        <v>445.03586833113326</v>
      </c>
      <c r="L106" s="344">
        <v>435.750459157139</v>
      </c>
      <c r="M106" s="344">
        <v>427.80903753753353</v>
      </c>
      <c r="N106" s="344">
        <v>422.17636627186084</v>
      </c>
      <c r="O106" s="344">
        <v>417.04439811000606</v>
      </c>
      <c r="P106" s="344">
        <v>410.97366582609123</v>
      </c>
      <c r="Q106" s="344">
        <v>405.67841806043543</v>
      </c>
      <c r="R106" s="344">
        <v>399.7267189511528</v>
      </c>
      <c r="S106" s="344">
        <v>394.02042825420426</v>
      </c>
      <c r="T106" s="344">
        <v>389.35686799871587</v>
      </c>
      <c r="U106" s="344">
        <v>384.24285474920362</v>
      </c>
      <c r="V106" s="344">
        <v>380.10379177206642</v>
      </c>
      <c r="W106" s="344">
        <v>376.00771074079415</v>
      </c>
      <c r="X106" s="344">
        <v>372.22067727553889</v>
      </c>
      <c r="Y106" s="344">
        <v>369.23796123583492</v>
      </c>
      <c r="Z106" s="344">
        <v>366.52860220781992</v>
      </c>
    </row>
    <row r="107">
      <c r="A107" s="342" t="s">
        <v>378</v>
      </c>
      <c r="B107" s="343">
        <v>530.52898496389389</v>
      </c>
      <c r="C107" s="343">
        <v>565.87058421774782</v>
      </c>
      <c r="D107" s="343">
        <v>553.14742018841162</v>
      </c>
      <c r="E107" s="343">
        <v>539.57665959058988</v>
      </c>
      <c r="F107" s="343">
        <v>527.57064787758031</v>
      </c>
      <c r="G107" s="343">
        <v>512.67341812324457</v>
      </c>
      <c r="H107" s="343">
        <v>501.52257332094911</v>
      </c>
      <c r="I107" s="343">
        <v>491.23872336144285</v>
      </c>
      <c r="J107" s="344">
        <v>480.36505947323496</v>
      </c>
      <c r="K107" s="344">
        <v>470.157206976265</v>
      </c>
      <c r="L107" s="344">
        <v>460.86917702142563</v>
      </c>
      <c r="M107" s="344">
        <v>452.91798447174813</v>
      </c>
      <c r="N107" s="344">
        <v>447.28401132446027</v>
      </c>
      <c r="O107" s="344">
        <v>442.15154157254818</v>
      </c>
      <c r="P107" s="344">
        <v>436.07972567392585</v>
      </c>
      <c r="Q107" s="344">
        <v>430.78337261483995</v>
      </c>
      <c r="R107" s="344">
        <v>424.83569828621705</v>
      </c>
      <c r="S107" s="344">
        <v>419.12337347374597</v>
      </c>
      <c r="T107" s="344">
        <v>414.45945892847732</v>
      </c>
      <c r="U107" s="344">
        <v>409.34549013728429</v>
      </c>
      <c r="V107" s="344">
        <v>405.20689661893414</v>
      </c>
      <c r="W107" s="344">
        <v>401.11622829703981</v>
      </c>
      <c r="X107" s="344">
        <v>397.31964445295182</v>
      </c>
      <c r="Y107" s="344">
        <v>394.33326237479594</v>
      </c>
      <c r="Z107" s="344">
        <v>391.620574175171</v>
      </c>
    </row>
    <row r="108">
      <c r="A108" s="342" t="s">
        <v>379</v>
      </c>
      <c r="B108" s="343">
        <v>530.52898496389389</v>
      </c>
      <c r="C108" s="343">
        <v>616.53365720551824</v>
      </c>
      <c r="D108" s="343">
        <v>603.77453161056553</v>
      </c>
      <c r="E108" s="343">
        <v>590.1505318599643</v>
      </c>
      <c r="F108" s="343">
        <v>578.10425955066148</v>
      </c>
      <c r="G108" s="343">
        <v>563.157356592936</v>
      </c>
      <c r="H108" s="343">
        <v>551.96834702443448</v>
      </c>
      <c r="I108" s="343">
        <v>541.6607725020674</v>
      </c>
      <c r="J108" s="344">
        <v>530.735016981361</v>
      </c>
      <c r="K108" s="344">
        <v>520.49210157738264</v>
      </c>
      <c r="L108" s="344">
        <v>511.19941027507645</v>
      </c>
      <c r="M108" s="344">
        <v>503.22770689763604</v>
      </c>
      <c r="N108" s="344">
        <v>497.59119098923549</v>
      </c>
      <c r="O108" s="344">
        <v>492.45778114784213</v>
      </c>
      <c r="P108" s="344">
        <v>486.38386742411814</v>
      </c>
      <c r="Q108" s="344">
        <v>481.0853626657962</v>
      </c>
      <c r="R108" s="344">
        <v>475.14683633927433</v>
      </c>
      <c r="S108" s="344">
        <v>469.421479440399</v>
      </c>
      <c r="T108" s="344">
        <v>464.75691519024161</v>
      </c>
      <c r="U108" s="344">
        <v>459.64310470134194</v>
      </c>
      <c r="V108" s="344">
        <v>455.50551107574461</v>
      </c>
      <c r="W108" s="344">
        <v>451.426761877224</v>
      </c>
      <c r="X108" s="344">
        <v>447.61004454781261</v>
      </c>
      <c r="Y108" s="344">
        <v>444.61633039273329</v>
      </c>
      <c r="Z108" s="344">
        <v>441.8969838499537</v>
      </c>
    </row>
    <row r="109">
      <c r="A109" s="342" t="s">
        <v>380</v>
      </c>
      <c r="B109" s="343">
        <v>530.52898496389389</v>
      </c>
      <c r="C109" s="343">
        <v>718.23071958615867</v>
      </c>
      <c r="D109" s="343">
        <v>705.40148445071679</v>
      </c>
      <c r="E109" s="343">
        <v>691.66864967015</v>
      </c>
      <c r="F109" s="343">
        <v>679.54161892005754</v>
      </c>
      <c r="G109" s="343">
        <v>664.495081790049</v>
      </c>
      <c r="H109" s="343">
        <v>653.22950601191087</v>
      </c>
      <c r="I109" s="343">
        <v>642.87836828255809</v>
      </c>
      <c r="J109" s="344">
        <v>631.84402037431175</v>
      </c>
      <c r="K109" s="344">
        <v>621.53076005475793</v>
      </c>
      <c r="L109" s="344">
        <v>612.23107318335462</v>
      </c>
      <c r="M109" s="344">
        <v>604.2144612314122</v>
      </c>
      <c r="N109" s="344">
        <v>598.57310425963885</v>
      </c>
      <c r="O109" s="344">
        <v>593.43806706876728</v>
      </c>
      <c r="P109" s="344">
        <v>587.36023582671612</v>
      </c>
      <c r="Q109" s="344">
        <v>582.05766365790919</v>
      </c>
      <c r="R109" s="344">
        <v>576.14183921325764</v>
      </c>
      <c r="S109" s="344">
        <v>570.38655160859014</v>
      </c>
      <c r="T109" s="344">
        <v>565.720923887503</v>
      </c>
      <c r="U109" s="344">
        <v>560.60770806546384</v>
      </c>
      <c r="V109" s="344">
        <v>556.47235858368879</v>
      </c>
      <c r="W109" s="344">
        <v>552.4218346187007</v>
      </c>
      <c r="X109" s="344">
        <v>548.56070769814619</v>
      </c>
      <c r="Y109" s="344">
        <v>545.55232938903623</v>
      </c>
      <c r="Z109" s="344">
        <v>542.81966616019838</v>
      </c>
    </row>
    <row r="110">
      <c r="A110" s="342" t="s">
        <v>381</v>
      </c>
      <c r="B110" s="343">
        <v>530.52898496389389</v>
      </c>
      <c r="C110" s="343">
        <v>820.42234446391694</v>
      </c>
      <c r="D110" s="343">
        <v>807.525427983545</v>
      </c>
      <c r="E110" s="343">
        <v>793.68060388591391</v>
      </c>
      <c r="F110" s="343">
        <v>781.47249752740709</v>
      </c>
      <c r="G110" s="343">
        <v>766.32594152204445</v>
      </c>
      <c r="H110" s="343">
        <v>754.98348312809856</v>
      </c>
      <c r="I110" s="343">
        <v>744.59398458262785</v>
      </c>
      <c r="J110" s="344">
        <v>733.44514243909146</v>
      </c>
      <c r="K110" s="344">
        <v>723.06124429245176</v>
      </c>
      <c r="L110" s="344">
        <v>713.757676587611</v>
      </c>
      <c r="M110" s="344">
        <v>705.69095252803709</v>
      </c>
      <c r="N110" s="344">
        <v>700.04508129305293</v>
      </c>
      <c r="O110" s="344">
        <v>694.90875474512973</v>
      </c>
      <c r="P110" s="344">
        <v>688.82737780417358</v>
      </c>
      <c r="Q110" s="344">
        <v>683.52105370602328</v>
      </c>
      <c r="R110" s="344">
        <v>677.63382864518121</v>
      </c>
      <c r="S110" s="344">
        <v>671.84343386306409</v>
      </c>
      <c r="T110" s="344">
        <v>667.17705809167</v>
      </c>
      <c r="U110" s="344">
        <v>662.06480867288781</v>
      </c>
      <c r="V110" s="344">
        <v>657.93203001471647</v>
      </c>
      <c r="W110" s="344">
        <v>653.91560369972</v>
      </c>
      <c r="X110" s="344">
        <v>650.00452146346686</v>
      </c>
      <c r="Y110" s="344">
        <v>646.98147900015044</v>
      </c>
      <c r="Z110" s="344">
        <v>644.23549908560472</v>
      </c>
    </row>
    <row r="111">
      <c r="A111" s="342" t="s">
        <v>382</v>
      </c>
      <c r="B111" s="343">
        <v>530.52898496389389</v>
      </c>
      <c r="C111" s="343">
        <v>923.10854055043569</v>
      </c>
      <c r="D111" s="343">
        <v>910.146382959699</v>
      </c>
      <c r="E111" s="343">
        <v>896.186400932433</v>
      </c>
      <c r="F111" s="343">
        <v>883.89690079806462</v>
      </c>
      <c r="G111" s="343">
        <v>868.64994000053127</v>
      </c>
      <c r="H111" s="343">
        <v>857.23028158502063</v>
      </c>
      <c r="I111" s="343">
        <v>846.80764990719445</v>
      </c>
      <c r="J111" s="344">
        <v>835.53838417494444</v>
      </c>
      <c r="K111" s="344">
        <v>825.08355436237161</v>
      </c>
      <c r="L111" s="344">
        <v>815.7792347809883</v>
      </c>
      <c r="M111" s="344">
        <v>807.65717001781252</v>
      </c>
      <c r="N111" s="344">
        <v>802.007112341431</v>
      </c>
      <c r="O111" s="344">
        <v>796.86983548808621</v>
      </c>
      <c r="P111" s="344">
        <v>790.785285834948</v>
      </c>
      <c r="Q111" s="344">
        <v>785.47552628094832</v>
      </c>
      <c r="R111" s="344">
        <v>779.62282558748041</v>
      </c>
      <c r="S111" s="344">
        <v>773.79212194973343</v>
      </c>
      <c r="T111" s="344">
        <v>769.12531454704936</v>
      </c>
      <c r="U111" s="344">
        <v>764.01440444679452</v>
      </c>
      <c r="V111" s="344">
        <v>759.884524330012</v>
      </c>
      <c r="W111" s="344">
        <v>755.908095685783</v>
      </c>
      <c r="X111" s="344">
        <v>751.941485844786</v>
      </c>
      <c r="Y111" s="344">
        <v>748.90377922708137</v>
      </c>
      <c r="Z111" s="344">
        <v>746.144482627128</v>
      </c>
    </row>
    <row r="112">
      <c r="A112" s="342" t="s">
        <v>383</v>
      </c>
      <c r="B112" s="343">
        <v>530.52898496389389</v>
      </c>
      <c r="C112" s="343">
        <v>191.05889749573751</v>
      </c>
      <c r="D112" s="343">
        <v>160.26670884292642</v>
      </c>
      <c r="E112" s="343">
        <v>132.00039942641857</v>
      </c>
      <c r="F112" s="343">
        <v>111.39010890582316</v>
      </c>
      <c r="G112" s="343">
        <v>90.70010904940834</v>
      </c>
      <c r="H112" s="343">
        <v>78.55591972438063</v>
      </c>
      <c r="I112" s="343">
        <v>71.300277579511317</v>
      </c>
      <c r="J112" s="344">
        <v>67.334356873083635</v>
      </c>
      <c r="K112" s="344">
        <v>67.984443915625789</v>
      </c>
      <c r="L112" s="344">
        <v>73.387207464034418</v>
      </c>
      <c r="M112" s="344">
        <v>84.5602561420578</v>
      </c>
      <c r="N112" s="344">
        <v>98.564372177893617</v>
      </c>
      <c r="O112" s="344">
        <v>93.4408302918629</v>
      </c>
      <c r="P112" s="344">
        <v>87.386281288259966</v>
      </c>
      <c r="Q112" s="344">
        <v>82.107180965224757</v>
      </c>
      <c r="R112" s="344">
        <v>76.136267806989338</v>
      </c>
      <c r="S112" s="344">
        <v>70.479377444138166</v>
      </c>
      <c r="T112" s="344">
        <v>65.822201144873418</v>
      </c>
      <c r="U112" s="344">
        <v>60.70970557085203</v>
      </c>
      <c r="V112" s="344">
        <v>56.566381229132752</v>
      </c>
      <c r="W112" s="344">
        <v>52.432898478337108</v>
      </c>
      <c r="X112" s="344">
        <v>48.738898075602592</v>
      </c>
      <c r="Y112" s="344">
        <v>45.803840534653638</v>
      </c>
      <c r="Z112" s="344">
        <v>43.137760739527856</v>
      </c>
    </row>
    <row r="113">
      <c r="A113" s="342" t="s">
        <v>384</v>
      </c>
      <c r="B113" s="343">
        <v>530.52898496389389</v>
      </c>
      <c r="C113" s="343">
        <v>845.144494907306</v>
      </c>
      <c r="D113" s="343">
        <v>851.46589371511538</v>
      </c>
      <c r="E113" s="343">
        <v>853.37637578817066</v>
      </c>
      <c r="F113" s="343">
        <v>850.45546136260293</v>
      </c>
      <c r="G113" s="343">
        <v>841.6800676849308</v>
      </c>
      <c r="H113" s="343">
        <v>831.57918069974755</v>
      </c>
      <c r="I113" s="343">
        <v>818.15445367426412</v>
      </c>
      <c r="J113" s="344">
        <v>799.98066967287912</v>
      </c>
      <c r="K113" s="344">
        <v>778.417400950928</v>
      </c>
      <c r="L113" s="344">
        <v>753.80600130303617</v>
      </c>
      <c r="M113" s="344">
        <v>725.95685361182734</v>
      </c>
      <c r="N113" s="344">
        <v>700.04508129305293</v>
      </c>
      <c r="O113" s="344">
        <v>694.90875474512973</v>
      </c>
      <c r="P113" s="344">
        <v>688.82737780417358</v>
      </c>
      <c r="Q113" s="344">
        <v>683.52105370602328</v>
      </c>
      <c r="R113" s="344">
        <v>677.63382864518758</v>
      </c>
      <c r="S113" s="344">
        <v>671.84343386306409</v>
      </c>
      <c r="T113" s="344">
        <v>667.17705809167</v>
      </c>
      <c r="U113" s="344">
        <v>662.06480867287655</v>
      </c>
      <c r="V113" s="344">
        <v>657.93203001472443</v>
      </c>
      <c r="W113" s="344">
        <v>653.91560369972</v>
      </c>
      <c r="X113" s="344">
        <v>650.00452146346686</v>
      </c>
      <c r="Y113" s="344">
        <v>646.98147900015044</v>
      </c>
      <c r="Z113" s="344">
        <v>644.23549908560472</v>
      </c>
    </row>
    <row r="114">
      <c r="A114" s="342" t="s">
        <v>385</v>
      </c>
      <c r="B114" s="343">
        <v>530.52898496389389</v>
      </c>
      <c r="C114" s="343">
        <v>796.31980238956226</v>
      </c>
      <c r="D114" s="343">
        <v>779.92127575454151</v>
      </c>
      <c r="E114" s="343">
        <v>762.48504433514006</v>
      </c>
      <c r="F114" s="343">
        <v>747.18626538599574</v>
      </c>
      <c r="G114" s="343">
        <v>728.29712676322231</v>
      </c>
      <c r="H114" s="343">
        <v>713.8765294944908</v>
      </c>
      <c r="I114" s="343">
        <v>700.06254541691192</v>
      </c>
      <c r="J114" s="344">
        <v>685.53181578726571</v>
      </c>
      <c r="K114" s="344">
        <v>671.86315585307716</v>
      </c>
      <c r="L114" s="344">
        <v>659.18818259587033</v>
      </c>
      <c r="M114" s="344">
        <v>647.83280711687564</v>
      </c>
      <c r="N114" s="344">
        <v>638.98131448135052</v>
      </c>
      <c r="O114" s="344">
        <v>630.52647391830862</v>
      </c>
      <c r="P114" s="344">
        <v>620.79795482975828</v>
      </c>
      <c r="Q114" s="344">
        <v>612.39904883375061</v>
      </c>
      <c r="R114" s="344">
        <v>602.95389266338566</v>
      </c>
      <c r="S114" s="344">
        <v>593.65512526440978</v>
      </c>
      <c r="T114" s="344">
        <v>585.89684582488076</v>
      </c>
      <c r="U114" s="344">
        <v>577.139700761484</v>
      </c>
      <c r="V114" s="344">
        <v>569.80274200662984</v>
      </c>
      <c r="W114" s="344">
        <v>562.22175322689043</v>
      </c>
      <c r="X114" s="344">
        <v>554.9298983566207</v>
      </c>
      <c r="Y114" s="344">
        <v>548.82642972264387</v>
      </c>
      <c r="Z114" s="344">
        <v>542.8891099903351</v>
      </c>
    </row>
    <row r="115">
      <c r="A115" s="342" t="s">
        <v>386</v>
      </c>
      <c r="B115" s="343">
        <v>530.52898496389389</v>
      </c>
      <c r="C115" s="343">
        <v>551.01592974558525</v>
      </c>
      <c r="D115" s="343">
        <v>543.52251667844257</v>
      </c>
      <c r="E115" s="343">
        <v>535.339349474035</v>
      </c>
      <c r="F115" s="343">
        <v>527.96452433668139</v>
      </c>
      <c r="G115" s="343">
        <v>518.67906922306781</v>
      </c>
      <c r="H115" s="343">
        <v>512.14341410271425</v>
      </c>
      <c r="I115" s="343">
        <v>506.97049369568219</v>
      </c>
      <c r="J115" s="344">
        <v>501.19017197825</v>
      </c>
      <c r="K115" s="344">
        <v>495.90907777346706</v>
      </c>
      <c r="L115" s="344">
        <v>491.64379487861771</v>
      </c>
      <c r="M115" s="344">
        <v>488.62393023802247</v>
      </c>
      <c r="N115" s="344">
        <v>487.773058096199</v>
      </c>
      <c r="O115" s="344">
        <v>487.59286096840856</v>
      </c>
      <c r="P115" s="344">
        <v>486.9675685874584</v>
      </c>
      <c r="Q115" s="344">
        <v>486.292236495714</v>
      </c>
      <c r="R115" s="344">
        <v>485.64066153134883</v>
      </c>
      <c r="S115" s="344">
        <v>485.19781731457613</v>
      </c>
      <c r="T115" s="344">
        <v>485.15938506640418</v>
      </c>
      <c r="U115" s="344">
        <v>485.49999500551627</v>
      </c>
      <c r="V115" s="344">
        <v>486.15804864290851</v>
      </c>
      <c r="W115" s="344">
        <v>487.3828267023884</v>
      </c>
      <c r="X115" s="344">
        <v>488.68706380303877</v>
      </c>
      <c r="Y115" s="344">
        <v>490.32807445612553</v>
      </c>
      <c r="Z115" s="344">
        <v>492.4107531768035</v>
      </c>
    </row>
    <row r="116">
      <c r="A116" s="341" t="s">
        <v>390</v>
      </c>
    </row>
    <row r="117">
      <c r="A117" s="342" t="s">
        <v>372</v>
      </c>
      <c r="B117" s="343">
        <v>527.10998803377151</v>
      </c>
      <c r="C117" s="343">
        <v>321.65804354490706</v>
      </c>
      <c r="D117" s="343">
        <v>312.98735933480452</v>
      </c>
      <c r="E117" s="343">
        <v>302.95603673691733</v>
      </c>
      <c r="F117" s="343">
        <v>292.22332867696781</v>
      </c>
      <c r="G117" s="343">
        <v>275.95848178267067</v>
      </c>
      <c r="H117" s="343">
        <v>260.43752593719944</v>
      </c>
      <c r="I117" s="343">
        <v>246.26497431954653</v>
      </c>
      <c r="J117" s="344">
        <v>229.7362309761387</v>
      </c>
      <c r="K117" s="344">
        <v>214.88344524569416</v>
      </c>
      <c r="L117" s="344">
        <v>201.33782625226758</v>
      </c>
      <c r="M117" s="344">
        <v>189.90227827187911</v>
      </c>
      <c r="N117" s="344">
        <v>183.13874081362479</v>
      </c>
      <c r="O117" s="344">
        <v>177.77577198893113</v>
      </c>
      <c r="P117" s="344">
        <v>172.51257358065635</v>
      </c>
      <c r="Q117" s="344">
        <v>167.8961099564055</v>
      </c>
      <c r="R117" s="344">
        <v>162.99287000505251</v>
      </c>
      <c r="S117" s="344">
        <v>158.26815390479996</v>
      </c>
      <c r="T117" s="344">
        <v>154.06515472661351</v>
      </c>
      <c r="U117" s="344">
        <v>148.46879589230329</v>
      </c>
      <c r="V117" s="344">
        <v>142.70779341961583</v>
      </c>
      <c r="W117" s="344">
        <v>136.2390447022218</v>
      </c>
      <c r="X117" s="344">
        <v>129.37536772903721</v>
      </c>
      <c r="Y117" s="344">
        <v>123.52279495408597</v>
      </c>
      <c r="Z117" s="344">
        <v>118.28641330920667</v>
      </c>
    </row>
    <row r="118">
      <c r="A118" s="342" t="s">
        <v>373</v>
      </c>
      <c r="B118" s="343">
        <v>527.10998803377151</v>
      </c>
      <c r="C118" s="343">
        <v>420.30326441620622</v>
      </c>
      <c r="D118" s="343">
        <v>411.64208577604137</v>
      </c>
      <c r="E118" s="343">
        <v>401.5945487863994</v>
      </c>
      <c r="F118" s="343">
        <v>390.81965940499947</v>
      </c>
      <c r="G118" s="343">
        <v>374.48776371992739</v>
      </c>
      <c r="H118" s="343">
        <v>358.93255280869965</v>
      </c>
      <c r="I118" s="343">
        <v>344.70744878205636</v>
      </c>
      <c r="J118" s="344">
        <v>328.13822341804246</v>
      </c>
      <c r="K118" s="344">
        <v>313.23629273330545</v>
      </c>
      <c r="L118" s="344">
        <v>299.69087517476908</v>
      </c>
      <c r="M118" s="344">
        <v>288.26849825993077</v>
      </c>
      <c r="N118" s="344">
        <v>281.4984378324271</v>
      </c>
      <c r="O118" s="344">
        <v>276.1539756407069</v>
      </c>
      <c r="P118" s="344">
        <v>270.8722872142626</v>
      </c>
      <c r="Q118" s="344">
        <v>266.26320338991178</v>
      </c>
      <c r="R118" s="344">
        <v>261.41270558443523</v>
      </c>
      <c r="S118" s="344">
        <v>256.70984939723326</v>
      </c>
      <c r="T118" s="344">
        <v>252.55544771961965</v>
      </c>
      <c r="U118" s="344">
        <v>247.00852470072394</v>
      </c>
      <c r="V118" s="344">
        <v>241.29093634433872</v>
      </c>
      <c r="W118" s="344">
        <v>234.86051268014759</v>
      </c>
      <c r="X118" s="344">
        <v>227.99705002297355</v>
      </c>
      <c r="Y118" s="344">
        <v>222.15880345182598</v>
      </c>
      <c r="Z118" s="344">
        <v>216.91758917541378</v>
      </c>
    </row>
    <row r="119">
      <c r="A119" s="342" t="s">
        <v>374</v>
      </c>
      <c r="B119" s="343">
        <v>527.10998803377151</v>
      </c>
      <c r="C119" s="343">
        <v>469.62736466661028</v>
      </c>
      <c r="D119" s="343">
        <v>460.97193323604029</v>
      </c>
      <c r="E119" s="343">
        <v>450.91528501210189</v>
      </c>
      <c r="F119" s="343">
        <v>440.11922918284785</v>
      </c>
      <c r="G119" s="343">
        <v>423.75173419910629</v>
      </c>
      <c r="H119" s="343">
        <v>408.18031167348806</v>
      </c>
      <c r="I119" s="343">
        <v>393.92785820650317</v>
      </c>
      <c r="J119" s="344">
        <v>377.33929751907772</v>
      </c>
      <c r="K119" s="344">
        <v>362.41172610943318</v>
      </c>
      <c r="L119" s="344">
        <v>348.86640919480794</v>
      </c>
      <c r="M119" s="344">
        <v>337.4526057700977</v>
      </c>
      <c r="N119" s="344">
        <v>330.67828985646958</v>
      </c>
      <c r="O119" s="344">
        <v>325.3460655164493</v>
      </c>
      <c r="P119" s="344">
        <v>320.05214748694686</v>
      </c>
      <c r="Q119" s="344">
        <v>315.4477515075834</v>
      </c>
      <c r="R119" s="344">
        <v>310.62470891555762</v>
      </c>
      <c r="S119" s="344">
        <v>305.92887700675016</v>
      </c>
      <c r="T119" s="344">
        <v>301.79984917447513</v>
      </c>
      <c r="U119" s="344">
        <v>296.27773379221946</v>
      </c>
      <c r="V119" s="344">
        <v>290.58193151393459</v>
      </c>
      <c r="W119" s="344">
        <v>284.16974746438677</v>
      </c>
      <c r="X119" s="344">
        <v>277.30639168550982</v>
      </c>
      <c r="Y119" s="344">
        <v>271.47831650248423</v>
      </c>
      <c r="Z119" s="344">
        <v>266.23368325853806</v>
      </c>
    </row>
    <row r="120">
      <c r="A120" s="342" t="s">
        <v>375</v>
      </c>
      <c r="B120" s="343">
        <v>527.10998803377151</v>
      </c>
      <c r="C120" s="343">
        <v>494.28978619196567</v>
      </c>
      <c r="D120" s="343">
        <v>485.63747627825734</v>
      </c>
      <c r="E120" s="343">
        <v>475.57602212746809</v>
      </c>
      <c r="F120" s="343">
        <v>464.76936418004931</v>
      </c>
      <c r="G120" s="343">
        <v>448.38355229652217</v>
      </c>
      <c r="H120" s="343">
        <v>432.80425228667548</v>
      </c>
      <c r="I120" s="343">
        <v>418.5378565603985</v>
      </c>
      <c r="J120" s="344">
        <v>401.93985398138852</v>
      </c>
      <c r="K120" s="344">
        <v>386.99919591589395</v>
      </c>
      <c r="L120" s="344">
        <v>373.45392930452039</v>
      </c>
      <c r="M120" s="344">
        <v>362.04490818751441</v>
      </c>
      <c r="N120" s="344">
        <v>355.26821673965617</v>
      </c>
      <c r="O120" s="344">
        <v>349.94285535155075</v>
      </c>
      <c r="P120" s="344">
        <v>344.64207847985597</v>
      </c>
      <c r="Q120" s="344">
        <v>340.04027519632569</v>
      </c>
      <c r="R120" s="344">
        <v>335.23123048009126</v>
      </c>
      <c r="S120" s="344">
        <v>330.53793709360224</v>
      </c>
      <c r="T120" s="344">
        <v>326.42186417429156</v>
      </c>
      <c r="U120" s="344">
        <v>320.91217497758788</v>
      </c>
      <c r="V120" s="344">
        <v>315.22728543601721</v>
      </c>
      <c r="W120" s="344">
        <v>308.82399113724006</v>
      </c>
      <c r="X120" s="344">
        <v>301.96068872781348</v>
      </c>
      <c r="Y120" s="344">
        <v>296.13844914464255</v>
      </c>
      <c r="Z120" s="344">
        <v>290.89185646756385</v>
      </c>
    </row>
    <row r="121">
      <c r="A121" s="342" t="s">
        <v>376</v>
      </c>
      <c r="B121" s="343">
        <v>527.10998803377151</v>
      </c>
      <c r="C121" s="343">
        <v>518.95245491803655</v>
      </c>
      <c r="D121" s="343">
        <v>510.30343153274436</v>
      </c>
      <c r="E121" s="343">
        <v>500.23700484732564</v>
      </c>
      <c r="F121" s="343">
        <v>489.41973220548709</v>
      </c>
      <c r="G121" s="343">
        <v>473.01525914786077</v>
      </c>
      <c r="H121" s="343">
        <v>457.42823362016486</v>
      </c>
      <c r="I121" s="343">
        <v>443.14771756701748</v>
      </c>
      <c r="J121" s="344">
        <v>426.54042336283879</v>
      </c>
      <c r="K121" s="344">
        <v>411.58650140389534</v>
      </c>
      <c r="L121" s="344">
        <v>398.04128508320059</v>
      </c>
      <c r="M121" s="344">
        <v>386.63737610813945</v>
      </c>
      <c r="N121" s="344">
        <v>379.85814420077804</v>
      </c>
      <c r="O121" s="344">
        <v>374.54014098293976</v>
      </c>
      <c r="P121" s="344">
        <v>369.23201004103362</v>
      </c>
      <c r="Q121" s="344">
        <v>364.63296503194817</v>
      </c>
      <c r="R121" s="344">
        <v>359.83809808049222</v>
      </c>
      <c r="S121" s="344">
        <v>355.14669520083049</v>
      </c>
      <c r="T121" s="344">
        <v>351.04375555768877</v>
      </c>
      <c r="U121" s="344">
        <v>345.54650743338334</v>
      </c>
      <c r="V121" s="344">
        <v>339.87254373858485</v>
      </c>
      <c r="W121" s="344">
        <v>333.47798607404764</v>
      </c>
      <c r="X121" s="344">
        <v>326.61473698770163</v>
      </c>
      <c r="Y121" s="344">
        <v>320.79883212057706</v>
      </c>
      <c r="Z121" s="344">
        <v>315.55011364799248</v>
      </c>
    </row>
    <row r="122">
      <c r="A122" s="342" t="s">
        <v>377</v>
      </c>
      <c r="B122" s="343">
        <v>527.10998803377151</v>
      </c>
      <c r="C122" s="343">
        <v>543.61537054618</v>
      </c>
      <c r="D122" s="343">
        <v>534.96979850410651</v>
      </c>
      <c r="E122" s="343">
        <v>524.89823287468914</v>
      </c>
      <c r="F122" s="343">
        <v>514.07033297707073</v>
      </c>
      <c r="G122" s="343">
        <v>497.6468548892318</v>
      </c>
      <c r="H122" s="343">
        <v>482.05225562394685</v>
      </c>
      <c r="I122" s="343">
        <v>467.7574413945531</v>
      </c>
      <c r="J122" s="344">
        <v>451.14100564692666</v>
      </c>
      <c r="K122" s="344">
        <v>436.17364277478686</v>
      </c>
      <c r="L122" s="344">
        <v>422.62847673209131</v>
      </c>
      <c r="M122" s="344">
        <v>411.23000932883861</v>
      </c>
      <c r="N122" s="344">
        <v>404.44807223772915</v>
      </c>
      <c r="O122" s="344">
        <v>399.13792181105231</v>
      </c>
      <c r="P122" s="344">
        <v>393.82194216840026</v>
      </c>
      <c r="Q122" s="344">
        <v>389.22582081029338</v>
      </c>
      <c r="R122" s="344">
        <v>384.44531129546851</v>
      </c>
      <c r="S122" s="344">
        <v>379.75515170151806</v>
      </c>
      <c r="T122" s="344">
        <v>375.66552347568989</v>
      </c>
      <c r="U122" s="344">
        <v>370.18073129221034</v>
      </c>
      <c r="V122" s="344">
        <v>364.517706538001</v>
      </c>
      <c r="W122" s="344">
        <v>358.13173258147651</v>
      </c>
      <c r="X122" s="344">
        <v>351.2685367718957</v>
      </c>
      <c r="Y122" s="344">
        <v>345.45946512316448</v>
      </c>
      <c r="Z122" s="344">
        <v>340.20845469496817</v>
      </c>
    </row>
    <row r="123">
      <c r="A123" s="342" t="s">
        <v>378</v>
      </c>
      <c r="B123" s="343">
        <v>527.10998803377151</v>
      </c>
      <c r="C123" s="343">
        <v>568.27853277848908</v>
      </c>
      <c r="D123" s="343">
        <v>559.63657669814631</v>
      </c>
      <c r="E123" s="343">
        <v>549.55970591329037</v>
      </c>
      <c r="F123" s="343">
        <v>538.72116621339217</v>
      </c>
      <c r="G123" s="343">
        <v>522.27833965641628</v>
      </c>
      <c r="H123" s="343">
        <v>506.67631824812167</v>
      </c>
      <c r="I123" s="343">
        <v>492.36702821079064</v>
      </c>
      <c r="J123" s="344">
        <v>475.74160081719776</v>
      </c>
      <c r="K123" s="344">
        <v>460.76062022941579</v>
      </c>
      <c r="L123" s="344">
        <v>447.21550445195663</v>
      </c>
      <c r="M123" s="344">
        <v>435.8228076469843</v>
      </c>
      <c r="N123" s="344">
        <v>429.03800084840941</v>
      </c>
      <c r="O123" s="344">
        <v>423.73619723778427</v>
      </c>
      <c r="P123" s="344">
        <v>418.41187485989218</v>
      </c>
      <c r="Q123" s="344">
        <v>413.81884232770818</v>
      </c>
      <c r="R123" s="344">
        <v>409.05286970475822</v>
      </c>
      <c r="S123" s="344">
        <v>404.36330696783739</v>
      </c>
      <c r="T123" s="344">
        <v>400.28716807896075</v>
      </c>
      <c r="U123" s="344">
        <v>394.81484668635812</v>
      </c>
      <c r="V123" s="344">
        <v>389.16277395034865</v>
      </c>
      <c r="W123" s="344">
        <v>382.78523096543319</v>
      </c>
      <c r="X123" s="344">
        <v>375.92208838637521</v>
      </c>
      <c r="Y123" s="344">
        <v>370.12034784603514</v>
      </c>
      <c r="Z123" s="344">
        <v>364.86687950390018</v>
      </c>
    </row>
    <row r="124">
      <c r="A124" s="342" t="s">
        <v>379</v>
      </c>
      <c r="B124" s="343">
        <v>527.10998803377151</v>
      </c>
      <c r="C124" s="343">
        <v>617.60559586755107</v>
      </c>
      <c r="D124" s="343">
        <v>608.97136478340269</v>
      </c>
      <c r="E124" s="343">
        <v>598.8833858427289</v>
      </c>
      <c r="F124" s="343">
        <v>588.02352895801721</v>
      </c>
      <c r="G124" s="343">
        <v>571.54097680969278</v>
      </c>
      <c r="H124" s="343">
        <v>555.92456515870992</v>
      </c>
      <c r="I124" s="343">
        <v>541.5857914784516</v>
      </c>
      <c r="J124" s="344">
        <v>524.9428297507053</v>
      </c>
      <c r="K124" s="344">
        <v>509.93408419085148</v>
      </c>
      <c r="L124" s="344">
        <v>496.38906890524146</v>
      </c>
      <c r="M124" s="344">
        <v>485.00889876758242</v>
      </c>
      <c r="N124" s="344">
        <v>478.21785978261391</v>
      </c>
      <c r="O124" s="344">
        <v>472.93422950200608</v>
      </c>
      <c r="P124" s="344">
        <v>467.59174192702335</v>
      </c>
      <c r="Q124" s="344">
        <v>463.00538176765787</v>
      </c>
      <c r="R124" s="344">
        <v>458.26902043035244</v>
      </c>
      <c r="S124" s="344">
        <v>453.57871528148121</v>
      </c>
      <c r="T124" s="344">
        <v>449.5300879421315</v>
      </c>
      <c r="U124" s="344">
        <v>444.08275260813548</v>
      </c>
      <c r="V124" s="344">
        <v>438.45262307676325</v>
      </c>
      <c r="W124" s="344">
        <v>432.091484582836</v>
      </c>
      <c r="X124" s="344">
        <v>425.22844832635133</v>
      </c>
      <c r="Y124" s="344">
        <v>419.44286123093303</v>
      </c>
      <c r="Z124" s="344">
        <v>414.18397999058027</v>
      </c>
    </row>
    <row r="125">
      <c r="A125" s="342" t="s">
        <v>380</v>
      </c>
      <c r="B125" s="343">
        <v>527.10998803377151</v>
      </c>
      <c r="C125" s="343">
        <v>716.26266826720394</v>
      </c>
      <c r="D125" s="343">
        <v>707.64585401312729</v>
      </c>
      <c r="E125" s="343">
        <v>697.53367288007439</v>
      </c>
      <c r="F125" s="343">
        <v>686.63103171753141</v>
      </c>
      <c r="G125" s="343">
        <v>670.06492536374094</v>
      </c>
      <c r="H125" s="343">
        <v>654.42154424297962</v>
      </c>
      <c r="I125" s="343">
        <v>640.02168121546174</v>
      </c>
      <c r="J125" s="344">
        <v>623.34544153276659</v>
      </c>
      <c r="K125" s="344">
        <v>608.27905390208514</v>
      </c>
      <c r="L125" s="344">
        <v>594.73423944316187</v>
      </c>
      <c r="M125" s="344">
        <v>583.38305331755987</v>
      </c>
      <c r="N125" s="344">
        <v>576.5775844444189</v>
      </c>
      <c r="O125" s="344">
        <v>571.3362030584691</v>
      </c>
      <c r="P125" s="344">
        <v>565.95148274092821</v>
      </c>
      <c r="Q125" s="344">
        <v>561.38044061112248</v>
      </c>
      <c r="R125" s="344">
        <v>556.7054458354811</v>
      </c>
      <c r="S125" s="344">
        <v>552.00593337102532</v>
      </c>
      <c r="T125" s="344">
        <v>548.01445448057655</v>
      </c>
      <c r="U125" s="344">
        <v>542.617268660796</v>
      </c>
      <c r="V125" s="344">
        <v>537.03118176158875</v>
      </c>
      <c r="W125" s="344">
        <v>530.701027713368</v>
      </c>
      <c r="X125" s="344">
        <v>523.83820355000137</v>
      </c>
      <c r="Y125" s="344">
        <v>518.09087124743735</v>
      </c>
      <c r="Z125" s="344">
        <v>512.81918153448191</v>
      </c>
    </row>
    <row r="126">
      <c r="A126" s="342" t="s">
        <v>381</v>
      </c>
      <c r="B126" s="343">
        <v>527.10998803377151</v>
      </c>
      <c r="C126" s="343">
        <v>814.92365330202676</v>
      </c>
      <c r="D126" s="343">
        <v>806.32686800915928</v>
      </c>
      <c r="E126" s="343">
        <v>796.18784724855664</v>
      </c>
      <c r="F126" s="343">
        <v>785.24222271176438</v>
      </c>
      <c r="G126" s="343">
        <v>768.5871133845518</v>
      </c>
      <c r="H126" s="343">
        <v>752.91916772269</v>
      </c>
      <c r="I126" s="343">
        <v>738.4553973737012</v>
      </c>
      <c r="J126" s="344">
        <v>721.74825767092955</v>
      </c>
      <c r="K126" s="344">
        <v>706.62142322172815</v>
      </c>
      <c r="L126" s="344">
        <v>693.07680937576652</v>
      </c>
      <c r="M126" s="344">
        <v>681.75982696372853</v>
      </c>
      <c r="N126" s="344">
        <v>674.93731805532866</v>
      </c>
      <c r="O126" s="344">
        <v>669.74602388181881</v>
      </c>
      <c r="P126" s="344">
        <v>664.31123235394739</v>
      </c>
      <c r="Q126" s="344">
        <v>659.75812870368759</v>
      </c>
      <c r="R126" s="344">
        <v>655.14734775761019</v>
      </c>
      <c r="S126" s="344">
        <v>650.42837297056235</v>
      </c>
      <c r="T126" s="344">
        <v>646.49686468815923</v>
      </c>
      <c r="U126" s="344">
        <v>641.15006394612112</v>
      </c>
      <c r="V126" s="344">
        <v>635.6082271248315</v>
      </c>
      <c r="W126" s="344">
        <v>629.306634783217</v>
      </c>
      <c r="X126" s="344">
        <v>622.44402198041064</v>
      </c>
      <c r="Y126" s="344">
        <v>616.74284282578571</v>
      </c>
      <c r="Z126" s="344">
        <v>611.45571167753656</v>
      </c>
    </row>
    <row r="127">
      <c r="A127" s="342" t="s">
        <v>382</v>
      </c>
      <c r="B127" s="343">
        <v>527.10998803377151</v>
      </c>
      <c r="C127" s="343">
        <v>913.588532337042</v>
      </c>
      <c r="D127" s="343">
        <v>905.01437585660688</v>
      </c>
      <c r="E127" s="343">
        <v>894.84589041652589</v>
      </c>
      <c r="F127" s="343">
        <v>883.85708433876937</v>
      </c>
      <c r="G127" s="343">
        <v>867.10754936420972</v>
      </c>
      <c r="H127" s="343">
        <v>851.4174324781884</v>
      </c>
      <c r="I127" s="343">
        <v>836.88695044691246</v>
      </c>
      <c r="J127" s="344">
        <v>820.15127713774746</v>
      </c>
      <c r="K127" s="344">
        <v>804.96120471204119</v>
      </c>
      <c r="L127" s="344">
        <v>791.4167912600401</v>
      </c>
      <c r="M127" s="344">
        <v>780.1392070362823</v>
      </c>
      <c r="N127" s="344">
        <v>773.2970604868882</v>
      </c>
      <c r="O127" s="344">
        <v>768.16365456494475</v>
      </c>
      <c r="P127" s="344">
        <v>762.67099063975945</v>
      </c>
      <c r="Q127" s="344">
        <v>758.13843331187252</v>
      </c>
      <c r="R127" s="344">
        <v>753.59469991514948</v>
      </c>
      <c r="S127" s="344">
        <v>748.84605735381706</v>
      </c>
      <c r="T127" s="344">
        <v>744.97732798907828</v>
      </c>
      <c r="U127" s="344">
        <v>739.68114673922992</v>
      </c>
      <c r="V127" s="344">
        <v>734.1837664285913</v>
      </c>
      <c r="W127" s="344">
        <v>727.90832492342</v>
      </c>
      <c r="X127" s="344">
        <v>721.04592275278367</v>
      </c>
      <c r="Y127" s="344">
        <v>715.39875681005185</v>
      </c>
      <c r="Z127" s="344">
        <v>710.09356388315575</v>
      </c>
    </row>
    <row r="128">
      <c r="A128" s="342" t="s">
        <v>383</v>
      </c>
      <c r="B128" s="343">
        <v>527.10998803377151</v>
      </c>
      <c r="C128" s="343">
        <v>317.94495820684944</v>
      </c>
      <c r="D128" s="343">
        <v>258.3723515141474</v>
      </c>
      <c r="E128" s="343">
        <v>195.91289686455869</v>
      </c>
      <c r="F128" s="343">
        <v>140.18051406995107</v>
      </c>
      <c r="G128" s="343">
        <v>71.036743422802218</v>
      </c>
      <c r="H128" s="343">
        <v>15.979103822685566</v>
      </c>
      <c r="I128" s="343">
        <v>5.9142004621239028</v>
      </c>
      <c r="J128" s="344">
        <v>4.0426394266132188</v>
      </c>
      <c r="K128" s="344">
        <v>9.778488450473704</v>
      </c>
      <c r="L128" s="344">
        <v>25.333640482354912</v>
      </c>
      <c r="M128" s="344">
        <v>52.739244820179138</v>
      </c>
      <c r="N128" s="344">
        <v>84.77905328320962</v>
      </c>
      <c r="O128" s="344">
        <v>79.405568921181029</v>
      </c>
      <c r="P128" s="344">
        <v>74.152869276727387</v>
      </c>
      <c r="Q128" s="344">
        <v>69.531697977384312</v>
      </c>
      <c r="R128" s="344">
        <v>64.578618673276338</v>
      </c>
      <c r="S128" s="344">
        <v>59.821584519951195</v>
      </c>
      <c r="T128" s="344">
        <v>55.572866782252504</v>
      </c>
      <c r="U128" s="344">
        <v>49.927312406950655</v>
      </c>
      <c r="V128" s="344">
        <v>44.123107417005407</v>
      </c>
      <c r="W128" s="344">
        <v>37.613562246446435</v>
      </c>
      <c r="X128" s="344">
        <v>30.749670207839753</v>
      </c>
      <c r="Y128" s="344">
        <v>24.890826553821977</v>
      </c>
      <c r="Z128" s="344">
        <v>19.656592854248032</v>
      </c>
    </row>
    <row r="129">
      <c r="A129" s="342" t="s">
        <v>384</v>
      </c>
      <c r="B129" s="343">
        <v>527.10998803377151</v>
      </c>
      <c r="C129" s="343">
        <v>720.200791748392</v>
      </c>
      <c r="D129" s="343">
        <v>762.78512908307073</v>
      </c>
      <c r="E129" s="343">
        <v>805.4720497524545</v>
      </c>
      <c r="F129" s="343">
        <v>839.94671204639565</v>
      </c>
      <c r="G129" s="343">
        <v>876.7090951801564</v>
      </c>
      <c r="H129" s="343">
        <v>901.03027497722724</v>
      </c>
      <c r="I129" s="343">
        <v>882.21834171186208</v>
      </c>
      <c r="J129" s="344">
        <v>850.47240649332718</v>
      </c>
      <c r="K129" s="344">
        <v>814.31146151547966</v>
      </c>
      <c r="L129" s="344">
        <v>771.20328885314382</v>
      </c>
      <c r="M129" s="344">
        <v>720.68816857564855</v>
      </c>
      <c r="N129" s="344">
        <v>674.93731805532866</v>
      </c>
      <c r="O129" s="344">
        <v>669.74602388181881</v>
      </c>
      <c r="P129" s="344">
        <v>664.31123235394739</v>
      </c>
      <c r="Q129" s="344">
        <v>659.75812870368759</v>
      </c>
      <c r="R129" s="344">
        <v>655.1473477576227</v>
      </c>
      <c r="S129" s="344">
        <v>650.42837297056235</v>
      </c>
      <c r="T129" s="344">
        <v>646.49686468815923</v>
      </c>
      <c r="U129" s="344">
        <v>641.15006394612112</v>
      </c>
      <c r="V129" s="344">
        <v>635.60822712484685</v>
      </c>
      <c r="W129" s="344">
        <v>629.306634783217</v>
      </c>
      <c r="X129" s="344">
        <v>622.44402198041064</v>
      </c>
      <c r="Y129" s="344">
        <v>616.74284282578571</v>
      </c>
      <c r="Z129" s="344">
        <v>611.45571167753656</v>
      </c>
    </row>
    <row r="130">
      <c r="A130" s="342" t="s">
        <v>385</v>
      </c>
      <c r="B130" s="343">
        <v>527.10998803377151</v>
      </c>
      <c r="C130" s="343">
        <v>801.51406845775887</v>
      </c>
      <c r="D130" s="343">
        <v>789.51090252150118</v>
      </c>
      <c r="E130" s="343">
        <v>775.8685893123079</v>
      </c>
      <c r="F130" s="343">
        <v>761.91649776585314</v>
      </c>
      <c r="G130" s="343">
        <v>741.735896963566</v>
      </c>
      <c r="H130" s="343">
        <v>723.01351000186082</v>
      </c>
      <c r="I130" s="343">
        <v>705.40256606865842</v>
      </c>
      <c r="J130" s="344">
        <v>685.22094213814717</v>
      </c>
      <c r="K130" s="344">
        <v>666.95810895425086</v>
      </c>
      <c r="L130" s="344">
        <v>650.20542808124</v>
      </c>
      <c r="M130" s="344">
        <v>635.44772405323147</v>
      </c>
      <c r="N130" s="344">
        <v>625.58004659127721</v>
      </c>
      <c r="O130" s="344">
        <v>616.98359192018756</v>
      </c>
      <c r="P130" s="344">
        <v>608.19986587746848</v>
      </c>
      <c r="Q130" s="344">
        <v>600.58057357816767</v>
      </c>
      <c r="R130" s="344">
        <v>592.54715958501288</v>
      </c>
      <c r="S130" s="344">
        <v>584.513239795964</v>
      </c>
      <c r="T130" s="344">
        <v>577.47912444810538</v>
      </c>
      <c r="U130" s="344">
        <v>568.55128902848207</v>
      </c>
      <c r="V130" s="344">
        <v>559.86143780517443</v>
      </c>
      <c r="W130" s="344">
        <v>550.26182060007579</v>
      </c>
      <c r="X130" s="344">
        <v>539.958003122645</v>
      </c>
      <c r="Y130" s="344">
        <v>531.04391408089134</v>
      </c>
      <c r="Z130" s="344">
        <v>522.70461376087258</v>
      </c>
    </row>
    <row r="131">
      <c r="A131" s="342" t="s">
        <v>386</v>
      </c>
      <c r="B131" s="343">
        <v>527.10998803377151</v>
      </c>
      <c r="C131" s="343">
        <v>539.06648933746226</v>
      </c>
      <c r="D131" s="343">
        <v>535.52693223406936</v>
      </c>
      <c r="E131" s="343">
        <v>530.719738037292</v>
      </c>
      <c r="F131" s="343">
        <v>524.41483993040629</v>
      </c>
      <c r="G131" s="343">
        <v>513.30802347345139</v>
      </c>
      <c r="H131" s="343">
        <v>502.30376669732868</v>
      </c>
      <c r="I131" s="343">
        <v>492.752061187675</v>
      </c>
      <c r="J131" s="344">
        <v>481.35870848125421</v>
      </c>
      <c r="K131" s="344">
        <v>471.11834427401175</v>
      </c>
      <c r="L131" s="344">
        <v>462.39136864977814</v>
      </c>
      <c r="M131" s="344">
        <v>456.14671731301337</v>
      </c>
      <c r="N131" s="344">
        <v>453.94636687599854</v>
      </c>
      <c r="O131" s="344">
        <v>453.72925170270526</v>
      </c>
      <c r="P131" s="344">
        <v>453.46773618132994</v>
      </c>
      <c r="Q131" s="344">
        <v>453.47073350243494</v>
      </c>
      <c r="R131" s="344">
        <v>453.813117375197</v>
      </c>
      <c r="S131" s="344">
        <v>454.12602003068162</v>
      </c>
      <c r="T131" s="344">
        <v>454.68051062146253</v>
      </c>
      <c r="U131" s="344">
        <v>454.56600184567782</v>
      </c>
      <c r="V131" s="344">
        <v>453.62432500562448</v>
      </c>
      <c r="W131" s="344">
        <v>452.194415878719</v>
      </c>
      <c r="X131" s="344">
        <v>450.50593053966395</v>
      </c>
      <c r="Y131" s="344">
        <v>449.50206566039327</v>
      </c>
      <c r="Z131" s="344">
        <v>448.85044131670321</v>
      </c>
    </row>
    <row r="132">
      <c r="A132" s="341" t="s">
        <v>391</v>
      </c>
    </row>
    <row r="133">
      <c r="A133" s="342" t="s">
        <v>372</v>
      </c>
      <c r="B133" s="343">
        <v>502.300001680851</v>
      </c>
      <c r="C133" s="343">
        <v>286.1807740136685</v>
      </c>
      <c r="D133" s="343">
        <v>273.64642495467382</v>
      </c>
      <c r="E133" s="343">
        <v>260.33014885975388</v>
      </c>
      <c r="F133" s="343">
        <v>248.52425893768117</v>
      </c>
      <c r="G133" s="343">
        <v>233.87396250410961</v>
      </c>
      <c r="H133" s="343">
        <v>222.91276319623006</v>
      </c>
      <c r="I133" s="343">
        <v>212.76683788296887</v>
      </c>
      <c r="J133" s="344">
        <v>202.13172548484553</v>
      </c>
      <c r="K133" s="344">
        <v>192.09809669998978</v>
      </c>
      <c r="L133" s="344">
        <v>182.84493726968884</v>
      </c>
      <c r="M133" s="344">
        <v>174.9769908810039</v>
      </c>
      <c r="N133" s="344">
        <v>169.35694867179004</v>
      </c>
      <c r="O133" s="344">
        <v>164.23043816319691</v>
      </c>
      <c r="P133" s="344">
        <v>158.17049615182813</v>
      </c>
      <c r="Q133" s="344">
        <v>152.88607651514963</v>
      </c>
      <c r="R133" s="344">
        <v>146.91455273192054</v>
      </c>
      <c r="S133" s="344">
        <v>141.24818302443975</v>
      </c>
      <c r="T133" s="344">
        <v>136.58869165373079</v>
      </c>
      <c r="U133" s="344">
        <v>131.47531570643764</v>
      </c>
      <c r="V133" s="344">
        <v>127.33293927165336</v>
      </c>
      <c r="W133" s="344">
        <v>123.20447081936726</v>
      </c>
      <c r="X133" s="344">
        <v>119.4879754933712</v>
      </c>
      <c r="Y133" s="344">
        <v>116.53825379918203</v>
      </c>
      <c r="Z133" s="344">
        <v>113.85885731662317</v>
      </c>
    </row>
    <row r="134">
      <c r="A134" s="342" t="s">
        <v>373</v>
      </c>
      <c r="B134" s="343">
        <v>502.300001680851</v>
      </c>
      <c r="C134" s="343">
        <v>386.39420159534586</v>
      </c>
      <c r="D134" s="343">
        <v>373.78253122295831</v>
      </c>
      <c r="E134" s="343">
        <v>360.36679631676031</v>
      </c>
      <c r="F134" s="343">
        <v>348.48109340953096</v>
      </c>
      <c r="G134" s="343">
        <v>333.73230957152327</v>
      </c>
      <c r="H134" s="343">
        <v>322.69548722637944</v>
      </c>
      <c r="I134" s="343">
        <v>312.49054451079695</v>
      </c>
      <c r="J134" s="344">
        <v>301.76437890660247</v>
      </c>
      <c r="K134" s="344">
        <v>291.661278331264</v>
      </c>
      <c r="L134" s="344">
        <v>282.39186514421527</v>
      </c>
      <c r="M134" s="344">
        <v>274.49446917842448</v>
      </c>
      <c r="N134" s="344">
        <v>268.86861168558079</v>
      </c>
      <c r="O134" s="344">
        <v>263.73946625760152</v>
      </c>
      <c r="P134" s="344">
        <v>257.67449833092536</v>
      </c>
      <c r="Q134" s="344">
        <v>252.38507084326793</v>
      </c>
      <c r="R134" s="344">
        <v>246.41872266483165</v>
      </c>
      <c r="S134" s="344">
        <v>240.73779920034428</v>
      </c>
      <c r="T134" s="344">
        <v>236.07630413604059</v>
      </c>
      <c r="U134" s="344">
        <v>230.96241477795959</v>
      </c>
      <c r="V134" s="344">
        <v>226.8213087266445</v>
      </c>
      <c r="W134" s="344">
        <v>222.70361522491061</v>
      </c>
      <c r="X134" s="344">
        <v>218.95918680497266</v>
      </c>
      <c r="Y134" s="344">
        <v>215.99480095734268</v>
      </c>
      <c r="Z134" s="344">
        <v>213.30208778769017</v>
      </c>
    </row>
    <row r="135">
      <c r="A135" s="342" t="s">
        <v>374</v>
      </c>
      <c r="B135" s="343">
        <v>502.300001680851</v>
      </c>
      <c r="C135" s="343">
        <v>436.68636587333265</v>
      </c>
      <c r="D135" s="343">
        <v>424.03693097830887</v>
      </c>
      <c r="E135" s="343">
        <v>410.5703009904031</v>
      </c>
      <c r="F135" s="343">
        <v>398.64457385193737</v>
      </c>
      <c r="G135" s="343">
        <v>383.84640350390123</v>
      </c>
      <c r="H135" s="343">
        <v>372.77165218681449</v>
      </c>
      <c r="I135" s="343">
        <v>362.53912133051148</v>
      </c>
      <c r="J135" s="344">
        <v>351.76524892077646</v>
      </c>
      <c r="K135" s="344">
        <v>341.62730372078397</v>
      </c>
      <c r="L135" s="344">
        <v>332.35091462290058</v>
      </c>
      <c r="M135" s="344">
        <v>324.43687260782508</v>
      </c>
      <c r="N135" s="344">
        <v>318.80822879759364</v>
      </c>
      <c r="O135" s="344">
        <v>313.677891386428</v>
      </c>
      <c r="P135" s="344">
        <v>307.61054853404465</v>
      </c>
      <c r="Q135" s="344">
        <v>302.31873423586154</v>
      </c>
      <c r="R135" s="344">
        <v>296.35715245842175</v>
      </c>
      <c r="S135" s="344">
        <v>290.66704117389367</v>
      </c>
      <c r="T135" s="344">
        <v>286.00466134788815</v>
      </c>
      <c r="U135" s="344">
        <v>280.89065327128395</v>
      </c>
      <c r="V135" s="344">
        <v>276.75030367142136</v>
      </c>
      <c r="W135" s="344">
        <v>272.64016669044315</v>
      </c>
      <c r="X135" s="344">
        <v>268.87972394013633</v>
      </c>
      <c r="Y135" s="344">
        <v>265.90800601571425</v>
      </c>
      <c r="Z135" s="344">
        <v>263.20863450265631</v>
      </c>
    </row>
    <row r="136">
      <c r="A136" s="342" t="s">
        <v>375</v>
      </c>
      <c r="B136" s="343">
        <v>502.300001680851</v>
      </c>
      <c r="C136" s="343">
        <v>461.87881111852442</v>
      </c>
      <c r="D136" s="343">
        <v>449.21071866505451</v>
      </c>
      <c r="E136" s="343">
        <v>435.71834892080051</v>
      </c>
      <c r="F136" s="343">
        <v>423.77258017645886</v>
      </c>
      <c r="G136" s="343">
        <v>408.94968080396552</v>
      </c>
      <c r="H136" s="343">
        <v>397.85593558198985</v>
      </c>
      <c r="I136" s="343">
        <v>387.61009220173668</v>
      </c>
      <c r="J136" s="344">
        <v>376.81181980924805</v>
      </c>
      <c r="K136" s="344">
        <v>366.65642506300856</v>
      </c>
      <c r="L136" s="344">
        <v>357.376836542405</v>
      </c>
      <c r="M136" s="344">
        <v>349.45398979370191</v>
      </c>
      <c r="N136" s="344">
        <v>343.82398321271768</v>
      </c>
      <c r="O136" s="344">
        <v>338.69308123798783</v>
      </c>
      <c r="P136" s="344">
        <v>332.62458549565878</v>
      </c>
      <c r="Q136" s="344">
        <v>327.33160712615046</v>
      </c>
      <c r="R136" s="344">
        <v>321.37295472710116</v>
      </c>
      <c r="S136" s="344">
        <v>315.67777039546974</v>
      </c>
      <c r="T136" s="344">
        <v>311.01497751540285</v>
      </c>
      <c r="U136" s="344">
        <v>305.90094464183409</v>
      </c>
      <c r="V136" s="344">
        <v>301.76100364035824</v>
      </c>
      <c r="W136" s="344">
        <v>297.6551887161088</v>
      </c>
      <c r="X136" s="344">
        <v>293.88622537762711</v>
      </c>
      <c r="Y136" s="344">
        <v>290.91084141478836</v>
      </c>
      <c r="Z136" s="344">
        <v>288.20814073005641</v>
      </c>
    </row>
    <row r="137">
      <c r="A137" s="342" t="s">
        <v>376</v>
      </c>
      <c r="B137" s="343">
        <v>502.300001680851</v>
      </c>
      <c r="C137" s="343">
        <v>487.10216528527451</v>
      </c>
      <c r="D137" s="343">
        <v>474.41556532964654</v>
      </c>
      <c r="E137" s="343">
        <v>460.89726071602462</v>
      </c>
      <c r="F137" s="343">
        <v>448.93143068451343</v>
      </c>
      <c r="G137" s="343">
        <v>434.08377841561781</v>
      </c>
      <c r="H137" s="343">
        <v>422.97101965501861</v>
      </c>
      <c r="I137" s="343">
        <v>412.7121853161845</v>
      </c>
      <c r="J137" s="344">
        <v>401.88914797310406</v>
      </c>
      <c r="K137" s="344">
        <v>391.71628550506432</v>
      </c>
      <c r="L137" s="344">
        <v>382.43369021740835</v>
      </c>
      <c r="M137" s="344">
        <v>374.5017170660758</v>
      </c>
      <c r="N137" s="344">
        <v>368.87036799455393</v>
      </c>
      <c r="O137" s="344">
        <v>363.73892243067309</v>
      </c>
      <c r="P137" s="344">
        <v>357.66929687167351</v>
      </c>
      <c r="Q137" s="344">
        <v>352.37517400777233</v>
      </c>
      <c r="R137" s="344">
        <v>346.41981568647464</v>
      </c>
      <c r="S137" s="344">
        <v>340.71923835033505</v>
      </c>
      <c r="T137" s="344">
        <v>336.05605198850816</v>
      </c>
      <c r="U137" s="344">
        <v>330.94201738441552</v>
      </c>
      <c r="V137" s="344">
        <v>326.80250525170533</v>
      </c>
      <c r="W137" s="344">
        <v>322.7013754984136</v>
      </c>
      <c r="X137" s="344">
        <v>318.92354872840792</v>
      </c>
      <c r="Y137" s="344">
        <v>315.94449872714222</v>
      </c>
      <c r="Z137" s="344">
        <v>313.23846887075769</v>
      </c>
    </row>
    <row r="138">
      <c r="A138" s="342" t="s">
        <v>377</v>
      </c>
      <c r="B138" s="343">
        <v>502.300001680851</v>
      </c>
      <c r="C138" s="343">
        <v>512.35642851143655</v>
      </c>
      <c r="D138" s="343">
        <v>499.65147130043317</v>
      </c>
      <c r="E138" s="343">
        <v>486.10703647775523</v>
      </c>
      <c r="F138" s="343">
        <v>474.12112546195505</v>
      </c>
      <c r="G138" s="343">
        <v>459.24869640550634</v>
      </c>
      <c r="H138" s="343">
        <v>448.11690445673418</v>
      </c>
      <c r="I138" s="343">
        <v>437.8454011249043</v>
      </c>
      <c r="J138" s="344">
        <v>426.99723342815361</v>
      </c>
      <c r="K138" s="344">
        <v>416.80688504809035</v>
      </c>
      <c r="L138" s="344">
        <v>407.5214758740961</v>
      </c>
      <c r="M138" s="344">
        <v>399.58005425449062</v>
      </c>
      <c r="N138" s="344">
        <v>393.94738298881794</v>
      </c>
      <c r="O138" s="344">
        <v>388.81541482696315</v>
      </c>
      <c r="P138" s="344">
        <v>382.74468254304833</v>
      </c>
      <c r="Q138" s="344">
        <v>377.44943477739253</v>
      </c>
      <c r="R138" s="344">
        <v>371.4977356681099</v>
      </c>
      <c r="S138" s="344">
        <v>365.79144497116135</v>
      </c>
      <c r="T138" s="344">
        <v>361.12788471567296</v>
      </c>
      <c r="U138" s="344">
        <v>356.01387146616071</v>
      </c>
      <c r="V138" s="344">
        <v>351.87480848902351</v>
      </c>
      <c r="W138" s="344">
        <v>347.77872745775124</v>
      </c>
      <c r="X138" s="344">
        <v>343.991693992496</v>
      </c>
      <c r="Y138" s="344">
        <v>341.008977952792</v>
      </c>
      <c r="Z138" s="344">
        <v>338.299618924777</v>
      </c>
    </row>
    <row r="139">
      <c r="A139" s="342" t="s">
        <v>378</v>
      </c>
      <c r="B139" s="343">
        <v>502.300001680851</v>
      </c>
      <c r="C139" s="343">
        <v>537.64160093470491</v>
      </c>
      <c r="D139" s="343">
        <v>524.91843690536871</v>
      </c>
      <c r="E139" s="343">
        <v>511.34767630754703</v>
      </c>
      <c r="F139" s="343">
        <v>499.34166459453741</v>
      </c>
      <c r="G139" s="343">
        <v>484.44443484020161</v>
      </c>
      <c r="H139" s="343">
        <v>473.2935900379062</v>
      </c>
      <c r="I139" s="343">
        <v>463.00974007839994</v>
      </c>
      <c r="J139" s="344">
        <v>452.13607619019206</v>
      </c>
      <c r="K139" s="344">
        <v>441.92822369322209</v>
      </c>
      <c r="L139" s="344">
        <v>432.64019373838272</v>
      </c>
      <c r="M139" s="344">
        <v>424.68900118870522</v>
      </c>
      <c r="N139" s="344">
        <v>419.05502804141736</v>
      </c>
      <c r="O139" s="344">
        <v>413.92255828950528</v>
      </c>
      <c r="P139" s="344">
        <v>407.85074239088294</v>
      </c>
      <c r="Q139" s="344">
        <v>402.55438933179704</v>
      </c>
      <c r="R139" s="344">
        <v>396.60671500317414</v>
      </c>
      <c r="S139" s="344">
        <v>390.89439019070306</v>
      </c>
      <c r="T139" s="344">
        <v>386.23047564543441</v>
      </c>
      <c r="U139" s="344">
        <v>381.11650685424138</v>
      </c>
      <c r="V139" s="344">
        <v>376.97791333589123</v>
      </c>
      <c r="W139" s="344">
        <v>372.8872450139969</v>
      </c>
      <c r="X139" s="344">
        <v>369.09066116990891</v>
      </c>
      <c r="Y139" s="344">
        <v>366.104279091753</v>
      </c>
      <c r="Z139" s="344">
        <v>363.39159089212808</v>
      </c>
    </row>
    <row r="140">
      <c r="A140" s="342" t="s">
        <v>379</v>
      </c>
      <c r="B140" s="343">
        <v>502.300001680851</v>
      </c>
      <c r="C140" s="343">
        <v>588.30467392247533</v>
      </c>
      <c r="D140" s="343">
        <v>575.54554832752262</v>
      </c>
      <c r="E140" s="343">
        <v>561.9215485769214</v>
      </c>
      <c r="F140" s="343">
        <v>549.87527626761857</v>
      </c>
      <c r="G140" s="343">
        <v>534.92837330989312</v>
      </c>
      <c r="H140" s="343">
        <v>523.73936374139157</v>
      </c>
      <c r="I140" s="343">
        <v>513.43178921902449</v>
      </c>
      <c r="J140" s="344">
        <v>502.50603369831816</v>
      </c>
      <c r="K140" s="344">
        <v>492.26311829433973</v>
      </c>
      <c r="L140" s="344">
        <v>482.97042699203354</v>
      </c>
      <c r="M140" s="344">
        <v>474.99872361459313</v>
      </c>
      <c r="N140" s="344">
        <v>469.36220770619258</v>
      </c>
      <c r="O140" s="344">
        <v>464.22879786479922</v>
      </c>
      <c r="P140" s="344">
        <v>458.15488414107523</v>
      </c>
      <c r="Q140" s="344">
        <v>452.85637938275329</v>
      </c>
      <c r="R140" s="344">
        <v>446.91785305623142</v>
      </c>
      <c r="S140" s="344">
        <v>441.19249615735612</v>
      </c>
      <c r="T140" s="344">
        <v>436.52793190719871</v>
      </c>
      <c r="U140" s="344">
        <v>431.41412141829903</v>
      </c>
      <c r="V140" s="344">
        <v>427.2765277927017</v>
      </c>
      <c r="W140" s="344">
        <v>423.1977785941811</v>
      </c>
      <c r="X140" s="344">
        <v>419.3810612647697</v>
      </c>
      <c r="Y140" s="344">
        <v>416.38734710969038</v>
      </c>
      <c r="Z140" s="344">
        <v>413.66800056691079</v>
      </c>
    </row>
    <row r="141">
      <c r="A141" s="342" t="s">
        <v>380</v>
      </c>
      <c r="B141" s="343">
        <v>502.300001680851</v>
      </c>
      <c r="C141" s="343">
        <v>690.00173630311576</v>
      </c>
      <c r="D141" s="343">
        <v>677.17250116767389</v>
      </c>
      <c r="E141" s="343">
        <v>663.43966638710708</v>
      </c>
      <c r="F141" s="343">
        <v>651.31263563701464</v>
      </c>
      <c r="G141" s="343">
        <v>636.26609850700606</v>
      </c>
      <c r="H141" s="343">
        <v>625.000522728868</v>
      </c>
      <c r="I141" s="343">
        <v>614.64938499951529</v>
      </c>
      <c r="J141" s="344">
        <v>603.61503709126873</v>
      </c>
      <c r="K141" s="344">
        <v>593.301776771715</v>
      </c>
      <c r="L141" s="344">
        <v>584.00208990031172</v>
      </c>
      <c r="M141" s="344">
        <v>575.98547794836929</v>
      </c>
      <c r="N141" s="344">
        <v>570.344120976596</v>
      </c>
      <c r="O141" s="344">
        <v>565.20908378572437</v>
      </c>
      <c r="P141" s="344">
        <v>559.13125254367321</v>
      </c>
      <c r="Q141" s="344">
        <v>553.82868037486628</v>
      </c>
      <c r="R141" s="344">
        <v>547.91285593021473</v>
      </c>
      <c r="S141" s="344">
        <v>542.15756832554723</v>
      </c>
      <c r="T141" s="344">
        <v>537.49194060446007</v>
      </c>
      <c r="U141" s="344">
        <v>532.37872478242093</v>
      </c>
      <c r="V141" s="344">
        <v>528.24337530064588</v>
      </c>
      <c r="W141" s="344">
        <v>524.19285133565779</v>
      </c>
      <c r="X141" s="344">
        <v>520.33172441510328</v>
      </c>
      <c r="Y141" s="344">
        <v>517.32334610599332</v>
      </c>
      <c r="Z141" s="344">
        <v>514.59068287715547</v>
      </c>
    </row>
    <row r="142">
      <c r="A142" s="342" t="s">
        <v>381</v>
      </c>
      <c r="B142" s="343">
        <v>502.300001680851</v>
      </c>
      <c r="C142" s="343">
        <v>792.193361180874</v>
      </c>
      <c r="D142" s="343">
        <v>779.29644470050209</v>
      </c>
      <c r="E142" s="343">
        <v>765.451620602871</v>
      </c>
      <c r="F142" s="343">
        <v>753.24351424436418</v>
      </c>
      <c r="G142" s="343">
        <v>738.09695823900154</v>
      </c>
      <c r="H142" s="343">
        <v>726.75449984505565</v>
      </c>
      <c r="I142" s="343">
        <v>716.365001299585</v>
      </c>
      <c r="J142" s="344">
        <v>705.21615915604855</v>
      </c>
      <c r="K142" s="344">
        <v>694.83226100940885</v>
      </c>
      <c r="L142" s="344">
        <v>685.528693304568</v>
      </c>
      <c r="M142" s="344">
        <v>677.46196924499418</v>
      </c>
      <c r="N142" s="344">
        <v>671.81609801001</v>
      </c>
      <c r="O142" s="344">
        <v>666.67977146208682</v>
      </c>
      <c r="P142" s="344">
        <v>660.59839452113067</v>
      </c>
      <c r="Q142" s="344">
        <v>655.29207042298037</v>
      </c>
      <c r="R142" s="344">
        <v>649.4048453621383</v>
      </c>
      <c r="S142" s="344">
        <v>643.61445058002118</v>
      </c>
      <c r="T142" s="344">
        <v>638.9480748086271</v>
      </c>
      <c r="U142" s="344">
        <v>633.8358253898449</v>
      </c>
      <c r="V142" s="344">
        <v>629.70304673167357</v>
      </c>
      <c r="W142" s="344">
        <v>625.6866204166771</v>
      </c>
      <c r="X142" s="344">
        <v>621.775538180424</v>
      </c>
      <c r="Y142" s="344">
        <v>618.75249571710765</v>
      </c>
      <c r="Z142" s="344">
        <v>616.00651580256181</v>
      </c>
    </row>
    <row r="143">
      <c r="A143" s="342" t="s">
        <v>382</v>
      </c>
      <c r="B143" s="343">
        <v>502.300001680851</v>
      </c>
      <c r="C143" s="343">
        <v>894.87955726739278</v>
      </c>
      <c r="D143" s="343">
        <v>881.91739967665615</v>
      </c>
      <c r="E143" s="343">
        <v>867.9574176493901</v>
      </c>
      <c r="F143" s="343">
        <v>855.66791751502171</v>
      </c>
      <c r="G143" s="343">
        <v>840.42095671748837</v>
      </c>
      <c r="H143" s="343">
        <v>829.00129830197773</v>
      </c>
      <c r="I143" s="343">
        <v>818.57866662415154</v>
      </c>
      <c r="J143" s="344">
        <v>807.30940089190153</v>
      </c>
      <c r="K143" s="344">
        <v>796.85457107932871</v>
      </c>
      <c r="L143" s="344">
        <v>787.5502514979454</v>
      </c>
      <c r="M143" s="344">
        <v>779.42818673476961</v>
      </c>
      <c r="N143" s="344">
        <v>773.77812905838812</v>
      </c>
      <c r="O143" s="344">
        <v>768.6408522050433</v>
      </c>
      <c r="P143" s="344">
        <v>762.55630255190511</v>
      </c>
      <c r="Q143" s="344">
        <v>757.24654299790541</v>
      </c>
      <c r="R143" s="344">
        <v>751.3938423044375</v>
      </c>
      <c r="S143" s="344">
        <v>745.56313866669052</v>
      </c>
      <c r="T143" s="344">
        <v>740.89633126400645</v>
      </c>
      <c r="U143" s="344">
        <v>735.78542116375161</v>
      </c>
      <c r="V143" s="344">
        <v>731.65554104696912</v>
      </c>
      <c r="W143" s="344">
        <v>727.67911240274009</v>
      </c>
      <c r="X143" s="344">
        <v>723.71250256174312</v>
      </c>
      <c r="Y143" s="344">
        <v>720.67479594403846</v>
      </c>
      <c r="Z143" s="344">
        <v>717.91549934408511</v>
      </c>
    </row>
    <row r="144">
      <c r="A144" s="342" t="s">
        <v>383</v>
      </c>
      <c r="B144" s="343">
        <v>502.300001680851</v>
      </c>
      <c r="C144" s="343">
        <v>162.8299142126946</v>
      </c>
      <c r="D144" s="343">
        <v>132.03772555988351</v>
      </c>
      <c r="E144" s="343">
        <v>103.77141614337566</v>
      </c>
      <c r="F144" s="343">
        <v>83.161125622780247</v>
      </c>
      <c r="G144" s="343">
        <v>62.471125766365439</v>
      </c>
      <c r="H144" s="343">
        <v>50.326936441337729</v>
      </c>
      <c r="I144" s="343">
        <v>43.0712942964684</v>
      </c>
      <c r="J144" s="344">
        <v>39.105373590040728</v>
      </c>
      <c r="K144" s="344">
        <v>39.755460632582881</v>
      </c>
      <c r="L144" s="344">
        <v>45.158224180991517</v>
      </c>
      <c r="M144" s="344">
        <v>56.331272859014874</v>
      </c>
      <c r="N144" s="344">
        <v>70.335388894850723</v>
      </c>
      <c r="O144" s="344">
        <v>65.211847008819987</v>
      </c>
      <c r="P144" s="344">
        <v>59.157298005217051</v>
      </c>
      <c r="Q144" s="344">
        <v>53.878197682181863</v>
      </c>
      <c r="R144" s="344">
        <v>47.907284523946437</v>
      </c>
      <c r="S144" s="344">
        <v>42.250394161095258</v>
      </c>
      <c r="T144" s="344">
        <v>37.5932178618305</v>
      </c>
      <c r="U144" s="344">
        <v>32.480722287809115</v>
      </c>
      <c r="V144" s="344">
        <v>28.33739794608984</v>
      </c>
      <c r="W144" s="344">
        <v>24.2039151952942</v>
      </c>
      <c r="X144" s="344">
        <v>20.509914792559684</v>
      </c>
      <c r="Y144" s="344">
        <v>17.574857251610737</v>
      </c>
      <c r="Z144" s="344">
        <v>14.908777456484948</v>
      </c>
    </row>
    <row r="145">
      <c r="A145" s="342" t="s">
        <v>384</v>
      </c>
      <c r="B145" s="343">
        <v>502.300001680851</v>
      </c>
      <c r="C145" s="343">
        <v>816.9155116242631</v>
      </c>
      <c r="D145" s="343">
        <v>823.23691043207248</v>
      </c>
      <c r="E145" s="343">
        <v>825.14739250512775</v>
      </c>
      <c r="F145" s="343">
        <v>822.22647807956</v>
      </c>
      <c r="G145" s="343">
        <v>813.4510844018879</v>
      </c>
      <c r="H145" s="343">
        <v>803.35019741670465</v>
      </c>
      <c r="I145" s="343">
        <v>789.92547039122121</v>
      </c>
      <c r="J145" s="344">
        <v>771.75168638983621</v>
      </c>
      <c r="K145" s="344">
        <v>750.18841766788512</v>
      </c>
      <c r="L145" s="344">
        <v>725.57701801999326</v>
      </c>
      <c r="M145" s="344">
        <v>697.72787032878443</v>
      </c>
      <c r="N145" s="344">
        <v>671.81609801001</v>
      </c>
      <c r="O145" s="344">
        <v>666.67977146208682</v>
      </c>
      <c r="P145" s="344">
        <v>660.59839452113067</v>
      </c>
      <c r="Q145" s="344">
        <v>655.29207042298037</v>
      </c>
      <c r="R145" s="344">
        <v>649.40484536214467</v>
      </c>
      <c r="S145" s="344">
        <v>643.61445058002118</v>
      </c>
      <c r="T145" s="344">
        <v>638.9480748086271</v>
      </c>
      <c r="U145" s="344">
        <v>633.83582538983364</v>
      </c>
      <c r="V145" s="344">
        <v>629.70304673168152</v>
      </c>
      <c r="W145" s="344">
        <v>625.6866204166771</v>
      </c>
      <c r="X145" s="344">
        <v>621.775538180424</v>
      </c>
      <c r="Y145" s="344">
        <v>618.75249571710765</v>
      </c>
      <c r="Z145" s="344">
        <v>616.00651580256181</v>
      </c>
    </row>
    <row r="146">
      <c r="A146" s="342" t="s">
        <v>385</v>
      </c>
      <c r="B146" s="343">
        <v>502.300001680851</v>
      </c>
      <c r="C146" s="343">
        <v>768.09081910651935</v>
      </c>
      <c r="D146" s="343">
        <v>751.6922924714986</v>
      </c>
      <c r="E146" s="343">
        <v>734.25606105209715</v>
      </c>
      <c r="F146" s="343">
        <v>718.95728210295283</v>
      </c>
      <c r="G146" s="343">
        <v>700.0681434801794</v>
      </c>
      <c r="H146" s="343">
        <v>685.64754621144789</v>
      </c>
      <c r="I146" s="343">
        <v>671.833562133869</v>
      </c>
      <c r="J146" s="344">
        <v>657.30283250422281</v>
      </c>
      <c r="K146" s="344">
        <v>643.63417257003425</v>
      </c>
      <c r="L146" s="344">
        <v>630.95919931282742</v>
      </c>
      <c r="M146" s="344">
        <v>619.60382383383285</v>
      </c>
      <c r="N146" s="344">
        <v>610.75233119830762</v>
      </c>
      <c r="O146" s="344">
        <v>602.29749063526572</v>
      </c>
      <c r="P146" s="344">
        <v>592.56897154671537</v>
      </c>
      <c r="Q146" s="344">
        <v>584.1700655507077</v>
      </c>
      <c r="R146" s="344">
        <v>574.72490938034275</v>
      </c>
      <c r="S146" s="344">
        <v>565.42614198136687</v>
      </c>
      <c r="T146" s="344">
        <v>557.66786254183785</v>
      </c>
      <c r="U146" s="344">
        <v>548.91071747844114</v>
      </c>
      <c r="V146" s="344">
        <v>541.57375872358693</v>
      </c>
      <c r="W146" s="344">
        <v>533.99276994384752</v>
      </c>
      <c r="X146" s="344">
        <v>526.70091507357779</v>
      </c>
      <c r="Y146" s="344">
        <v>520.597446439601</v>
      </c>
      <c r="Z146" s="344">
        <v>514.66012670729219</v>
      </c>
    </row>
    <row r="147">
      <c r="A147" s="342" t="s">
        <v>386</v>
      </c>
      <c r="B147" s="343">
        <v>502.300001680851</v>
      </c>
      <c r="C147" s="343">
        <v>522.78694646254235</v>
      </c>
      <c r="D147" s="343">
        <v>515.29353339539966</v>
      </c>
      <c r="E147" s="343">
        <v>507.110366190992</v>
      </c>
      <c r="F147" s="343">
        <v>499.73554105363849</v>
      </c>
      <c r="G147" s="343">
        <v>490.45008594002485</v>
      </c>
      <c r="H147" s="343">
        <v>483.91443081967134</v>
      </c>
      <c r="I147" s="343">
        <v>478.74151041263929</v>
      </c>
      <c r="J147" s="344">
        <v>472.96118869520711</v>
      </c>
      <c r="K147" s="344">
        <v>467.68009449042415</v>
      </c>
      <c r="L147" s="344">
        <v>463.4148115955748</v>
      </c>
      <c r="M147" s="344">
        <v>460.39494695497956</v>
      </c>
      <c r="N147" s="344">
        <v>459.5440748131561</v>
      </c>
      <c r="O147" s="344">
        <v>459.36387768536565</v>
      </c>
      <c r="P147" s="344">
        <v>458.73858530441549</v>
      </c>
      <c r="Q147" s="344">
        <v>458.0632532126711</v>
      </c>
      <c r="R147" s="344">
        <v>457.41167824830592</v>
      </c>
      <c r="S147" s="344">
        <v>456.96883403153322</v>
      </c>
      <c r="T147" s="344">
        <v>456.93040178336128</v>
      </c>
      <c r="U147" s="344">
        <v>457.27101172247336</v>
      </c>
      <c r="V147" s="344">
        <v>457.9290653598656</v>
      </c>
      <c r="W147" s="344">
        <v>459.15384341934549</v>
      </c>
      <c r="X147" s="344">
        <v>460.45808051999586</v>
      </c>
      <c r="Y147" s="344">
        <v>462.09909117308263</v>
      </c>
      <c r="Z147" s="344">
        <v>464.18176989376059</v>
      </c>
    </row>
    <row r="148">
      <c r="A148" s="341" t="s">
        <v>392</v>
      </c>
    </row>
    <row r="149">
      <c r="A149" s="342" t="s">
        <v>372</v>
      </c>
      <c r="B149" s="343">
        <v>485.00001430511475</v>
      </c>
      <c r="C149" s="343">
        <v>288.89476461334851</v>
      </c>
      <c r="D149" s="343">
        <v>293.806343160191</v>
      </c>
      <c r="E149" s="343">
        <v>293.065085947931</v>
      </c>
      <c r="F149" s="343">
        <v>274.87629150391024</v>
      </c>
      <c r="G149" s="343">
        <v>254.87159293497987</v>
      </c>
      <c r="H149" s="343">
        <v>236.70487589977324</v>
      </c>
      <c r="I149" s="343">
        <v>228.53099613379331</v>
      </c>
      <c r="J149" s="344">
        <v>216.70761759548449</v>
      </c>
      <c r="K149" s="344">
        <v>199.22685521809461</v>
      </c>
      <c r="L149" s="344">
        <v>183.79856945570293</v>
      </c>
      <c r="M149" s="344">
        <v>171.20471077242391</v>
      </c>
      <c r="N149" s="344">
        <v>162.41694268125491</v>
      </c>
      <c r="O149" s="344">
        <v>157.5764945204904</v>
      </c>
      <c r="P149" s="344">
        <v>152.95520062310038</v>
      </c>
      <c r="Q149" s="344">
        <v>148.84634254990522</v>
      </c>
      <c r="R149" s="344">
        <v>145.48077446994191</v>
      </c>
      <c r="S149" s="344">
        <v>142.35382825326008</v>
      </c>
      <c r="T149" s="344">
        <v>140.32109003528282</v>
      </c>
      <c r="U149" s="344">
        <v>138.62191289947535</v>
      </c>
      <c r="V149" s="344">
        <v>137.51597624980167</v>
      </c>
      <c r="W149" s="344">
        <v>137.01606456357595</v>
      </c>
      <c r="X149" s="344">
        <v>135.691277686822</v>
      </c>
      <c r="Y149" s="344">
        <v>133.08935215014404</v>
      </c>
      <c r="Z149" s="344">
        <v>129.01765101584584</v>
      </c>
    </row>
    <row r="150">
      <c r="A150" s="342" t="s">
        <v>373</v>
      </c>
      <c r="B150" s="343">
        <v>485.00001430511475</v>
      </c>
      <c r="C150" s="343">
        <v>385.01210828329647</v>
      </c>
      <c r="D150" s="343">
        <v>389.88751159831241</v>
      </c>
      <c r="E150" s="343">
        <v>389.16094928409706</v>
      </c>
      <c r="F150" s="343">
        <v>371.09692476721204</v>
      </c>
      <c r="G150" s="343">
        <v>351.24788285218818</v>
      </c>
      <c r="H150" s="343">
        <v>333.20403310945784</v>
      </c>
      <c r="I150" s="343">
        <v>325.00647640212691</v>
      </c>
      <c r="J150" s="344">
        <v>313.19161720941236</v>
      </c>
      <c r="K150" s="344">
        <v>295.74562098698567</v>
      </c>
      <c r="L150" s="344">
        <v>280.43713106465782</v>
      </c>
      <c r="M150" s="344">
        <v>267.93566137708029</v>
      </c>
      <c r="N150" s="344">
        <v>259.20672718655243</v>
      </c>
      <c r="O150" s="344">
        <v>254.40201250718098</v>
      </c>
      <c r="P150" s="344">
        <v>249.81484611847776</v>
      </c>
      <c r="Q150" s="344">
        <v>245.73099720994085</v>
      </c>
      <c r="R150" s="344">
        <v>242.39039434702923</v>
      </c>
      <c r="S150" s="344">
        <v>239.29182750722052</v>
      </c>
      <c r="T150" s="344">
        <v>237.27413146117192</v>
      </c>
      <c r="U150" s="344">
        <v>235.66959573868775</v>
      </c>
      <c r="V150" s="344">
        <v>234.66893352865986</v>
      </c>
      <c r="W150" s="344">
        <v>234.26292515656147</v>
      </c>
      <c r="X150" s="344">
        <v>232.955906851824</v>
      </c>
      <c r="Y150" s="344">
        <v>230.37308567607568</v>
      </c>
      <c r="Z150" s="344">
        <v>226.32160369171962</v>
      </c>
    </row>
    <row r="151">
      <c r="A151" s="342" t="s">
        <v>374</v>
      </c>
      <c r="B151" s="343">
        <v>485.00001430511475</v>
      </c>
      <c r="C151" s="343">
        <v>432.8054097490147</v>
      </c>
      <c r="D151" s="343">
        <v>437.66289145385883</v>
      </c>
      <c r="E151" s="343">
        <v>436.94458982074536</v>
      </c>
      <c r="F151" s="343">
        <v>418.94139686005082</v>
      </c>
      <c r="G151" s="343">
        <v>399.17045197902746</v>
      </c>
      <c r="H151" s="343">
        <v>381.18648525114452</v>
      </c>
      <c r="I151" s="343">
        <v>372.97712476111883</v>
      </c>
      <c r="J151" s="344">
        <v>361.16739302492465</v>
      </c>
      <c r="K151" s="344">
        <v>343.73853634647912</v>
      </c>
      <c r="L151" s="344">
        <v>328.49037773197841</v>
      </c>
      <c r="M151" s="344">
        <v>316.03467887764276</v>
      </c>
      <c r="N151" s="344">
        <v>307.33390642522403</v>
      </c>
      <c r="O151" s="344">
        <v>302.546893835622</v>
      </c>
      <c r="P151" s="344">
        <v>297.97663389568612</v>
      </c>
      <c r="Q151" s="344">
        <v>293.90418815867645</v>
      </c>
      <c r="R151" s="344">
        <v>290.575952485073</v>
      </c>
      <c r="S151" s="344">
        <v>287.49243070874496</v>
      </c>
      <c r="T151" s="344">
        <v>285.48218627299144</v>
      </c>
      <c r="U151" s="344">
        <v>283.92362532642414</v>
      </c>
      <c r="V151" s="344">
        <v>282.97618682571306</v>
      </c>
      <c r="W151" s="344">
        <v>282.61776649166023</v>
      </c>
      <c r="X151" s="344">
        <v>281.32054595644581</v>
      </c>
      <c r="Y151" s="344">
        <v>278.74718918273959</v>
      </c>
      <c r="Z151" s="344">
        <v>274.7037377825838</v>
      </c>
    </row>
    <row r="152">
      <c r="A152" s="342" t="s">
        <v>375</v>
      </c>
      <c r="B152" s="343">
        <v>485.00001430511475</v>
      </c>
      <c r="C152" s="343">
        <v>456.63619154392978</v>
      </c>
      <c r="D152" s="343">
        <v>461.484753530956</v>
      </c>
      <c r="E152" s="343">
        <v>460.77080790577833</v>
      </c>
      <c r="F152" s="343">
        <v>442.79764660957522</v>
      </c>
      <c r="G152" s="343">
        <v>423.06581638583839</v>
      </c>
      <c r="H152" s="343">
        <v>405.1114077499339</v>
      </c>
      <c r="I152" s="343">
        <v>396.89615408827382</v>
      </c>
      <c r="J152" s="344">
        <v>385.08920062936619</v>
      </c>
      <c r="K152" s="344">
        <v>367.66885359789103</v>
      </c>
      <c r="L152" s="344">
        <v>352.45096753974565</v>
      </c>
      <c r="M152" s="344">
        <v>340.01804924357168</v>
      </c>
      <c r="N152" s="344">
        <v>331.33104735816647</v>
      </c>
      <c r="O152" s="344">
        <v>326.55284506349449</v>
      </c>
      <c r="P152" s="344">
        <v>321.9909994160509</v>
      </c>
      <c r="Q152" s="344">
        <v>317.92398303936739</v>
      </c>
      <c r="R152" s="344">
        <v>314.60190239574416</v>
      </c>
      <c r="S152" s="344">
        <v>311.52611448470088</v>
      </c>
      <c r="T152" s="344">
        <v>309.51957865981774</v>
      </c>
      <c r="U152" s="344">
        <v>307.98367222018476</v>
      </c>
      <c r="V152" s="344">
        <v>307.062990208909</v>
      </c>
      <c r="W152" s="344">
        <v>306.72852089249284</v>
      </c>
      <c r="X152" s="344">
        <v>305.43642496203779</v>
      </c>
      <c r="Y152" s="344">
        <v>302.86777866441594</v>
      </c>
      <c r="Z152" s="344">
        <v>298.82782874177809</v>
      </c>
    </row>
    <row r="153">
      <c r="A153" s="342" t="s">
        <v>376</v>
      </c>
      <c r="B153" s="343">
        <v>485.00001430511475</v>
      </c>
      <c r="C153" s="343">
        <v>480.42323961018388</v>
      </c>
      <c r="D153" s="343">
        <v>485.26290911487723</v>
      </c>
      <c r="E153" s="343">
        <v>484.55346894750818</v>
      </c>
      <c r="F153" s="343">
        <v>466.61008483700709</v>
      </c>
      <c r="G153" s="343">
        <v>446.91741297341497</v>
      </c>
      <c r="H153" s="343">
        <v>428.99230841772862</v>
      </c>
      <c r="I153" s="343">
        <v>420.7711674151185</v>
      </c>
      <c r="J153" s="344">
        <v>408.9671343626772</v>
      </c>
      <c r="K153" s="344">
        <v>391.55525718008397</v>
      </c>
      <c r="L153" s="344">
        <v>376.36771440227511</v>
      </c>
      <c r="M153" s="344">
        <v>363.95750715709818</v>
      </c>
      <c r="N153" s="344">
        <v>355.2840702898273</v>
      </c>
      <c r="O153" s="344">
        <v>350.514651278952</v>
      </c>
      <c r="P153" s="344">
        <v>345.9611941180213</v>
      </c>
      <c r="Q153" s="344">
        <v>341.89942679636022</v>
      </c>
      <c r="R153" s="344">
        <v>338.58348224893359</v>
      </c>
      <c r="S153" s="344">
        <v>335.51556814636069</v>
      </c>
      <c r="T153" s="344">
        <v>333.51272953524165</v>
      </c>
      <c r="U153" s="344">
        <v>331.9992570392908</v>
      </c>
      <c r="V153" s="344">
        <v>331.10542719215789</v>
      </c>
      <c r="W153" s="344">
        <v>330.7950127694973</v>
      </c>
      <c r="X153" s="344">
        <v>329.50819092495362</v>
      </c>
      <c r="Y153" s="344">
        <v>326.94424070289716</v>
      </c>
      <c r="Z153" s="344">
        <v>322.90745195026091</v>
      </c>
    </row>
    <row r="154">
      <c r="A154" s="342" t="s">
        <v>377</v>
      </c>
      <c r="B154" s="343">
        <v>485.00001430511475</v>
      </c>
      <c r="C154" s="343">
        <v>504.16668740404623</v>
      </c>
      <c r="D154" s="343">
        <v>508.99749154564995</v>
      </c>
      <c r="E154" s="343">
        <v>508.29270554476562</v>
      </c>
      <c r="F154" s="343">
        <v>490.37884533072327</v>
      </c>
      <c r="G154" s="343">
        <v>470.72537523916185</v>
      </c>
      <c r="H154" s="343">
        <v>452.82932194258581</v>
      </c>
      <c r="I154" s="343">
        <v>444.602299442665</v>
      </c>
      <c r="J154" s="344">
        <v>432.80132825257317</v>
      </c>
      <c r="K154" s="344">
        <v>415.39788133308514</v>
      </c>
      <c r="L154" s="344">
        <v>400.24075215405708</v>
      </c>
      <c r="M154" s="344">
        <v>387.85318674956949</v>
      </c>
      <c r="N154" s="344">
        <v>379.19311033414783</v>
      </c>
      <c r="O154" s="344">
        <v>374.43244771177581</v>
      </c>
      <c r="P154" s="344">
        <v>369.88735334207774</v>
      </c>
      <c r="Q154" s="344">
        <v>365.83065564783607</v>
      </c>
      <c r="R154" s="344">
        <v>362.52082834420821</v>
      </c>
      <c r="S154" s="344">
        <v>359.46092728875743</v>
      </c>
      <c r="T154" s="344">
        <v>357.46177454329342</v>
      </c>
      <c r="U154" s="344">
        <v>355.97051643908634</v>
      </c>
      <c r="V154" s="344">
        <v>355.10363387344972</v>
      </c>
      <c r="W154" s="344">
        <v>354.8173776326372</v>
      </c>
      <c r="X154" s="344">
        <v>353.53597861111882</v>
      </c>
      <c r="Y154" s="344">
        <v>350.97671012573926</v>
      </c>
      <c r="Z154" s="344">
        <v>346.94274390083643</v>
      </c>
    </row>
    <row r="155">
      <c r="A155" s="342" t="s">
        <v>378</v>
      </c>
      <c r="B155" s="343">
        <v>485.00001430511475</v>
      </c>
      <c r="C155" s="343">
        <v>527.86666781258043</v>
      </c>
      <c r="D155" s="343">
        <v>532.68863359475915</v>
      </c>
      <c r="E155" s="343">
        <v>531.98864973183458</v>
      </c>
      <c r="F155" s="343">
        <v>514.104061308095</v>
      </c>
      <c r="G155" s="343">
        <v>494.48983611099618</v>
      </c>
      <c r="H155" s="343">
        <v>476.62258243664553</v>
      </c>
      <c r="I155" s="343">
        <v>468.38968429571156</v>
      </c>
      <c r="J155" s="344">
        <v>456.59191575413126</v>
      </c>
      <c r="K155" s="344">
        <v>439.1968597229328</v>
      </c>
      <c r="L155" s="344">
        <v>424.07021405781961</v>
      </c>
      <c r="M155" s="344">
        <v>411.70522157889326</v>
      </c>
      <c r="N155" s="344">
        <v>403.05830202629096</v>
      </c>
      <c r="O155" s="344">
        <v>398.30636901231907</v>
      </c>
      <c r="P155" s="344">
        <v>393.76961184868253</v>
      </c>
      <c r="Q155" s="344">
        <v>389.71780522714903</v>
      </c>
      <c r="R155" s="344">
        <v>386.41407639589119</v>
      </c>
      <c r="S155" s="344">
        <v>383.36232692551874</v>
      </c>
      <c r="T155" s="344">
        <v>381.36684874631754</v>
      </c>
      <c r="U155" s="344">
        <v>379.89758648781958</v>
      </c>
      <c r="V155" s="344">
        <v>379.0577457668644</v>
      </c>
      <c r="W155" s="344">
        <v>378.79575041133012</v>
      </c>
      <c r="X155" s="344">
        <v>377.51992220995874</v>
      </c>
      <c r="Y155" s="344">
        <v>374.96532118368668</v>
      </c>
      <c r="Z155" s="344">
        <v>370.93384050039168</v>
      </c>
    </row>
    <row r="156">
      <c r="A156" s="342" t="s">
        <v>379</v>
      </c>
      <c r="B156" s="343">
        <v>485.00001430511475</v>
      </c>
      <c r="C156" s="343">
        <v>575.13675519479921</v>
      </c>
      <c r="D156" s="343">
        <v>579.94112480985928</v>
      </c>
      <c r="E156" s="343">
        <v>579.25118620851936</v>
      </c>
      <c r="F156" s="343">
        <v>561.42438974704578</v>
      </c>
      <c r="G156" s="343">
        <v>541.88878255607619</v>
      </c>
      <c r="H156" s="343">
        <v>524.07837791996337</v>
      </c>
      <c r="I156" s="343">
        <v>515.83374611570537</v>
      </c>
      <c r="J156" s="344">
        <v>504.04280256815349</v>
      </c>
      <c r="K156" s="344">
        <v>486.66441102635463</v>
      </c>
      <c r="L156" s="344">
        <v>471.598940532051</v>
      </c>
      <c r="M156" s="344">
        <v>459.27888833152855</v>
      </c>
      <c r="N156" s="344">
        <v>450.65767561994255</v>
      </c>
      <c r="O156" s="344">
        <v>445.92312194004245</v>
      </c>
      <c r="P156" s="344">
        <v>441.40296287029821</v>
      </c>
      <c r="Q156" s="344">
        <v>437.36040619788588</v>
      </c>
      <c r="R156" s="344">
        <v>434.06881831873704</v>
      </c>
      <c r="S156" s="344">
        <v>431.03378484858575</v>
      </c>
      <c r="T156" s="344">
        <v>429.04562209731665</v>
      </c>
      <c r="U156" s="344">
        <v>427.61969988909527</v>
      </c>
      <c r="V156" s="344">
        <v>426.83422434627175</v>
      </c>
      <c r="W156" s="344">
        <v>426.6210565494444</v>
      </c>
      <c r="X156" s="344">
        <v>425.35681103992482</v>
      </c>
      <c r="Y156" s="344">
        <v>422.81150234265715</v>
      </c>
      <c r="Z156" s="344">
        <v>418.78398836383968</v>
      </c>
    </row>
    <row r="157">
      <c r="A157" s="342" t="s">
        <v>380</v>
      </c>
      <c r="B157" s="343">
        <v>485.00001430511475</v>
      </c>
      <c r="C157" s="343">
        <v>669.16110591201107</v>
      </c>
      <c r="D157" s="343">
        <v>673.93060222034171</v>
      </c>
      <c r="E157" s="343">
        <v>673.26249780405385</v>
      </c>
      <c r="F157" s="343">
        <v>655.54831133913626</v>
      </c>
      <c r="G157" s="343">
        <v>636.17044506470961</v>
      </c>
      <c r="H157" s="343">
        <v>618.47077025510828</v>
      </c>
      <c r="I157" s="343">
        <v>610.20274193533055</v>
      </c>
      <c r="J157" s="344">
        <v>598.42710872614134</v>
      </c>
      <c r="K157" s="344">
        <v>581.081582803169</v>
      </c>
      <c r="L157" s="344">
        <v>566.1392841253197</v>
      </c>
      <c r="M157" s="344">
        <v>553.90829831055521</v>
      </c>
      <c r="N157" s="344">
        <v>545.33609862490925</v>
      </c>
      <c r="O157" s="344">
        <v>540.63598725057591</v>
      </c>
      <c r="P157" s="344">
        <v>536.14872212365162</v>
      </c>
      <c r="Q157" s="344">
        <v>532.1225605759455</v>
      </c>
      <c r="R157" s="344">
        <v>528.85503285715811</v>
      </c>
      <c r="S157" s="344">
        <v>525.85506343239592</v>
      </c>
      <c r="T157" s="344">
        <v>523.88139805813216</v>
      </c>
      <c r="U157" s="344">
        <v>522.53957706932817</v>
      </c>
      <c r="V157" s="344">
        <v>521.86394260712848</v>
      </c>
      <c r="W157" s="344">
        <v>521.74963700881437</v>
      </c>
      <c r="X157" s="344">
        <v>520.51030073246727</v>
      </c>
      <c r="Y157" s="344">
        <v>517.98340802275061</v>
      </c>
      <c r="Z157" s="344">
        <v>513.95985549675038</v>
      </c>
    </row>
    <row r="158">
      <c r="A158" s="342" t="s">
        <v>381</v>
      </c>
      <c r="B158" s="343">
        <v>485.00001430511475</v>
      </c>
      <c r="C158" s="343">
        <v>762.50460007069853</v>
      </c>
      <c r="D158" s="343">
        <v>767.2396424761788</v>
      </c>
      <c r="E158" s="343">
        <v>766.5956590674175</v>
      </c>
      <c r="F158" s="343">
        <v>748.9901784353433</v>
      </c>
      <c r="G158" s="343">
        <v>729.7707113338472</v>
      </c>
      <c r="H158" s="343">
        <v>712.17786981131223</v>
      </c>
      <c r="I158" s="343">
        <v>703.88654000184613</v>
      </c>
      <c r="J158" s="344">
        <v>692.1283963106514</v>
      </c>
      <c r="K158" s="344">
        <v>674.81512903206431</v>
      </c>
      <c r="L158" s="344">
        <v>659.99707664377047</v>
      </c>
      <c r="M158" s="344">
        <v>647.85408688851419</v>
      </c>
      <c r="N158" s="344">
        <v>639.32774980055535</v>
      </c>
      <c r="O158" s="344">
        <v>634.661664859386</v>
      </c>
      <c r="P158" s="344">
        <v>630.20689636308418</v>
      </c>
      <c r="Q158" s="344">
        <v>626.19436863254464</v>
      </c>
      <c r="R158" s="344">
        <v>622.95060959345494</v>
      </c>
      <c r="S158" s="344">
        <v>619.98784410293888</v>
      </c>
      <c r="T158" s="344">
        <v>618.02850064809354</v>
      </c>
      <c r="U158" s="344">
        <v>616.76739433767909</v>
      </c>
      <c r="V158" s="344">
        <v>616.20305336274407</v>
      </c>
      <c r="W158" s="344">
        <v>616.18918926499794</v>
      </c>
      <c r="X158" s="344">
        <v>614.97704915400664</v>
      </c>
      <c r="Y158" s="344">
        <v>612.46835070152088</v>
      </c>
      <c r="Z158" s="344">
        <v>608.44354917999931</v>
      </c>
    </row>
    <row r="159">
      <c r="A159" s="342" t="s">
        <v>382</v>
      </c>
      <c r="B159" s="343">
        <v>485.00001430511475</v>
      </c>
      <c r="C159" s="343">
        <v>855.175406490378</v>
      </c>
      <c r="D159" s="343">
        <v>859.87640737236973</v>
      </c>
      <c r="E159" s="343">
        <v>859.25878697541714</v>
      </c>
      <c r="F159" s="343">
        <v>841.75817992665009</v>
      </c>
      <c r="G159" s="343">
        <v>822.697752647673</v>
      </c>
      <c r="H159" s="343">
        <v>805.20791984705534</v>
      </c>
      <c r="I159" s="343">
        <v>796.89338426266534</v>
      </c>
      <c r="J159" s="344">
        <v>785.15486847105126</v>
      </c>
      <c r="K159" s="344">
        <v>767.87326559014</v>
      </c>
      <c r="L159" s="344">
        <v>753.18050943725564</v>
      </c>
      <c r="M159" s="344">
        <v>741.12446335296067</v>
      </c>
      <c r="N159" s="344">
        <v>732.640897833133</v>
      </c>
      <c r="O159" s="344">
        <v>728.00843045102351</v>
      </c>
      <c r="P159" s="344">
        <v>723.58576796137152</v>
      </c>
      <c r="Q159" s="344">
        <v>719.584165792072</v>
      </c>
      <c r="R159" s="344">
        <v>716.36388887030057</v>
      </c>
      <c r="S159" s="344">
        <v>713.44042461274887</v>
      </c>
      <c r="T159" s="344">
        <v>711.49523057895783</v>
      </c>
      <c r="U159" s="344">
        <v>710.31151362405774</v>
      </c>
      <c r="V159" s="344">
        <v>709.85988494830667</v>
      </c>
      <c r="W159" s="344">
        <v>709.94800619386535</v>
      </c>
      <c r="X159" s="344">
        <v>708.76530419952769</v>
      </c>
      <c r="Y159" s="344">
        <v>706.27458199882017</v>
      </c>
      <c r="Z159" s="344">
        <v>702.24342169921113</v>
      </c>
    </row>
    <row r="160">
      <c r="A160" s="342" t="s">
        <v>383</v>
      </c>
      <c r="B160" s="343">
        <v>485.00001430511475</v>
      </c>
      <c r="C160" s="343">
        <v>359.57779950360663</v>
      </c>
      <c r="D160" s="343">
        <v>317.14531865099332</v>
      </c>
      <c r="E160" s="343">
        <v>269.74628749683757</v>
      </c>
      <c r="F160" s="343">
        <v>201.57836818871522</v>
      </c>
      <c r="G160" s="343">
        <v>132.92996316709804</v>
      </c>
      <c r="H160" s="343">
        <v>62.667610584154893</v>
      </c>
      <c r="I160" s="343">
        <v>8.0464544710173929</v>
      </c>
      <c r="J160" s="344">
        <v>0</v>
      </c>
      <c r="K160" s="344">
        <v>0</v>
      </c>
      <c r="L160" s="344">
        <v>0</v>
      </c>
      <c r="M160" s="344">
        <v>0</v>
      </c>
      <c r="N160" s="344">
        <v>64.905861647614444</v>
      </c>
      <c r="O160" s="344">
        <v>60.029234549357888</v>
      </c>
      <c r="P160" s="344">
        <v>55.3733875575524</v>
      </c>
      <c r="Q160" s="344">
        <v>51.2365348420315</v>
      </c>
      <c r="R160" s="344">
        <v>47.84568927084733</v>
      </c>
      <c r="S160" s="344">
        <v>44.692683511330358</v>
      </c>
      <c r="T160" s="344">
        <v>42.644715151817138</v>
      </c>
      <c r="U160" s="344">
        <v>40.847251754569875</v>
      </c>
      <c r="V160" s="344">
        <v>39.637635408718651</v>
      </c>
      <c r="W160" s="344">
        <v>39.045549880600888</v>
      </c>
      <c r="X160" s="344">
        <v>37.705471397262265</v>
      </c>
      <c r="Y160" s="344">
        <v>35.084204024795085</v>
      </c>
      <c r="Z160" s="344">
        <v>30.986647977685088</v>
      </c>
    </row>
    <row r="161">
      <c r="A161" s="342" t="s">
        <v>384</v>
      </c>
      <c r="B161" s="343">
        <v>485.00001430511475</v>
      </c>
      <c r="C161" s="343">
        <v>600.27009823930484</v>
      </c>
      <c r="D161" s="343">
        <v>651.51480826398688</v>
      </c>
      <c r="E161" s="343">
        <v>696.37965309986214</v>
      </c>
      <c r="F161" s="343">
        <v>727.13297052339055</v>
      </c>
      <c r="G161" s="343">
        <v>754.65510912855154</v>
      </c>
      <c r="H161" s="343">
        <v>786.82727775888122</v>
      </c>
      <c r="I161" s="343">
        <v>822.76533071059907</v>
      </c>
      <c r="J161" s="344">
        <v>855.87959525367557</v>
      </c>
      <c r="K161" s="344">
        <v>880.10296256015283</v>
      </c>
      <c r="L161" s="344">
        <v>814.04376820122536</v>
      </c>
      <c r="M161" s="344">
        <v>734.00401663796663</v>
      </c>
      <c r="N161" s="344">
        <v>639.32774980055535</v>
      </c>
      <c r="O161" s="344">
        <v>634.661664859386</v>
      </c>
      <c r="P161" s="344">
        <v>630.20689636308418</v>
      </c>
      <c r="Q161" s="344">
        <v>626.19436863254464</v>
      </c>
      <c r="R161" s="344">
        <v>622.95060959345494</v>
      </c>
      <c r="S161" s="344">
        <v>619.98784410293888</v>
      </c>
      <c r="T161" s="344">
        <v>618.02850064809354</v>
      </c>
      <c r="U161" s="344">
        <v>616.76739433767909</v>
      </c>
      <c r="V161" s="344">
        <v>616.20305336274407</v>
      </c>
      <c r="W161" s="344">
        <v>616.18918926499794</v>
      </c>
      <c r="X161" s="344">
        <v>614.97704915400664</v>
      </c>
      <c r="Y161" s="344">
        <v>612.46835070152088</v>
      </c>
      <c r="Z161" s="344">
        <v>608.44354917999931</v>
      </c>
    </row>
    <row r="162">
      <c r="A162" s="342" t="s">
        <v>385</v>
      </c>
      <c r="B162" s="343">
        <v>485.00001430511475</v>
      </c>
      <c r="C162" s="343">
        <v>754.65299526176159</v>
      </c>
      <c r="D162" s="343">
        <v>756.33128069774682</v>
      </c>
      <c r="E162" s="343">
        <v>752.67517056500128</v>
      </c>
      <c r="F162" s="343">
        <v>731.84226705265417</v>
      </c>
      <c r="G162" s="343">
        <v>709.48222147784668</v>
      </c>
      <c r="H162" s="343">
        <v>688.54717315637322</v>
      </c>
      <c r="I162" s="343">
        <v>677.29920266100032</v>
      </c>
      <c r="J162" s="344">
        <v>662.52412863968493</v>
      </c>
      <c r="K162" s="344">
        <v>641.83435593893944</v>
      </c>
      <c r="L162" s="344">
        <v>624.06635368416016</v>
      </c>
      <c r="M162" s="344">
        <v>608.92789646386473</v>
      </c>
      <c r="N162" s="344">
        <v>597.0568799149612</v>
      </c>
      <c r="O162" s="344">
        <v>589.40319708633342</v>
      </c>
      <c r="P162" s="344">
        <v>581.75352737918092</v>
      </c>
      <c r="Q162" s="344">
        <v>574.50223963259657</v>
      </c>
      <c r="R162" s="344">
        <v>568.1654676333842</v>
      </c>
      <c r="S162" s="344">
        <v>561.73880778933608</v>
      </c>
      <c r="T162" s="344">
        <v>556.99499322421286</v>
      </c>
      <c r="U162" s="344">
        <v>552.43531436844353</v>
      </c>
      <c r="V162" s="344">
        <v>548.54274377417823</v>
      </c>
      <c r="W162" s="344">
        <v>545.50985338676628</v>
      </c>
      <c r="X162" s="344">
        <v>541.11897924911284</v>
      </c>
      <c r="Y162" s="344">
        <v>535.698135368349</v>
      </c>
      <c r="Z162" s="344">
        <v>528.36462215911638</v>
      </c>
    </row>
    <row r="163">
      <c r="A163" s="342" t="s">
        <v>386</v>
      </c>
      <c r="B163" s="343">
        <v>485.00001430511475</v>
      </c>
      <c r="C163" s="343">
        <v>492.4526435281324</v>
      </c>
      <c r="D163" s="343">
        <v>501.97151844227386</v>
      </c>
      <c r="E163" s="343">
        <v>505.86916846687882</v>
      </c>
      <c r="F163" s="343">
        <v>492.86330938341945</v>
      </c>
      <c r="G163" s="343">
        <v>477.96924404018245</v>
      </c>
      <c r="H163" s="343">
        <v>465.152827668216</v>
      </c>
      <c r="I163" s="343">
        <v>461.44634713463995</v>
      </c>
      <c r="J163" s="344">
        <v>454.24381932172895</v>
      </c>
      <c r="K163" s="344">
        <v>441.98260694419236</v>
      </c>
      <c r="L163" s="344">
        <v>431.28958724418487</v>
      </c>
      <c r="M163" s="344">
        <v>423.44450471412409</v>
      </c>
      <c r="N163" s="344">
        <v>419.8697944170176</v>
      </c>
      <c r="O163" s="344">
        <v>419.64886388176194</v>
      </c>
      <c r="P163" s="344">
        <v>419.95709188793086</v>
      </c>
      <c r="Q163" s="344">
        <v>420.8259927492706</v>
      </c>
      <c r="R163" s="344">
        <v>422.21204012633115</v>
      </c>
      <c r="S163" s="344">
        <v>424.4019297612104</v>
      </c>
      <c r="T163" s="344">
        <v>426.62746802734421</v>
      </c>
      <c r="U163" s="344">
        <v>430.12700056192392</v>
      </c>
      <c r="V163" s="344">
        <v>434.2775819855591</v>
      </c>
      <c r="W163" s="344">
        <v>438.53986371840057</v>
      </c>
      <c r="X163" s="344">
        <v>442.06440173866361</v>
      </c>
      <c r="Y163" s="344">
        <v>443.91163294153046</v>
      </c>
      <c r="Z163" s="344">
        <v>444.89678305614086</v>
      </c>
    </row>
    <row r="164">
      <c r="A164" s="341" t="s">
        <v>393</v>
      </c>
    </row>
    <row r="165">
      <c r="A165" s="342" t="s">
        <v>372</v>
      </c>
      <c r="B165" s="343">
        <v>494.00001764297485</v>
      </c>
      <c r="C165" s="343">
        <v>280.55931943846582</v>
      </c>
      <c r="D165" s="343">
        <v>273.4937388270352</v>
      </c>
      <c r="E165" s="343">
        <v>264.40921412967418</v>
      </c>
      <c r="F165" s="343">
        <v>250.90097253421183</v>
      </c>
      <c r="G165" s="343">
        <v>235.09152637238617</v>
      </c>
      <c r="H165" s="343">
        <v>217.46898324077006</v>
      </c>
      <c r="I165" s="343">
        <v>205.87974974692963</v>
      </c>
      <c r="J165" s="344">
        <v>193.42391102698656</v>
      </c>
      <c r="K165" s="344">
        <v>180.32575615678837</v>
      </c>
      <c r="L165" s="344">
        <v>170.1382084720031</v>
      </c>
      <c r="M165" s="344">
        <v>161.755323191637</v>
      </c>
      <c r="N165" s="344">
        <v>155.2873475551975</v>
      </c>
      <c r="O165" s="344">
        <v>151.25611858086282</v>
      </c>
      <c r="P165" s="344">
        <v>147.54769306970712</v>
      </c>
      <c r="Q165" s="344">
        <v>144.22945392397719</v>
      </c>
      <c r="R165" s="344">
        <v>141.7936564987732</v>
      </c>
      <c r="S165" s="344">
        <v>139.69533947360458</v>
      </c>
      <c r="T165" s="344">
        <v>138.42777518220126</v>
      </c>
      <c r="U165" s="344">
        <v>136.94451873521888</v>
      </c>
      <c r="V165" s="344">
        <v>134.82829166482907</v>
      </c>
      <c r="W165" s="344">
        <v>132.77257326845614</v>
      </c>
      <c r="X165" s="344">
        <v>130.43086711639563</v>
      </c>
      <c r="Y165" s="344">
        <v>128.34278670595617</v>
      </c>
      <c r="Z165" s="344">
        <v>125.99448584819125</v>
      </c>
    </row>
    <row r="166">
      <c r="A166" s="342" t="s">
        <v>373</v>
      </c>
      <c r="B166" s="343">
        <v>494.00001764297485</v>
      </c>
      <c r="C166" s="343">
        <v>375.92040802729406</v>
      </c>
      <c r="D166" s="343">
        <v>368.93295175334981</v>
      </c>
      <c r="E166" s="343">
        <v>359.94593303416781</v>
      </c>
      <c r="F166" s="343">
        <v>346.51058681232951</v>
      </c>
      <c r="G166" s="343">
        <v>330.82937250094761</v>
      </c>
      <c r="H166" s="343">
        <v>313.32488448688326</v>
      </c>
      <c r="I166" s="343">
        <v>301.81487193422913</v>
      </c>
      <c r="J166" s="344">
        <v>289.437382797694</v>
      </c>
      <c r="K166" s="344">
        <v>276.42096599045993</v>
      </c>
      <c r="L166" s="344">
        <v>266.33327015662809</v>
      </c>
      <c r="M166" s="344">
        <v>258.03259887510666</v>
      </c>
      <c r="N166" s="344">
        <v>251.62260852209457</v>
      </c>
      <c r="O166" s="344">
        <v>247.63109673133721</v>
      </c>
      <c r="P166" s="344">
        <v>243.96451953348944</v>
      </c>
      <c r="Q166" s="344">
        <v>240.66471324020904</v>
      </c>
      <c r="R166" s="344">
        <v>238.30007667415057</v>
      </c>
      <c r="S166" s="344">
        <v>236.28401649891654</v>
      </c>
      <c r="T166" s="344">
        <v>235.06422494367951</v>
      </c>
      <c r="U166" s="344">
        <v>233.64535965538721</v>
      </c>
      <c r="V166" s="344">
        <v>231.59215726261303</v>
      </c>
      <c r="W166" s="344">
        <v>229.6039310440537</v>
      </c>
      <c r="X166" s="344">
        <v>227.28669554603016</v>
      </c>
      <c r="Y166" s="344">
        <v>225.21912637983823</v>
      </c>
      <c r="Z166" s="344">
        <v>222.88441648341694</v>
      </c>
    </row>
    <row r="167">
      <c r="A167" s="342" t="s">
        <v>374</v>
      </c>
      <c r="B167" s="343">
        <v>494.00001764297485</v>
      </c>
      <c r="C167" s="343">
        <v>423.24958847890713</v>
      </c>
      <c r="D167" s="343">
        <v>416.30173616459911</v>
      </c>
      <c r="E167" s="343">
        <v>407.3639072338317</v>
      </c>
      <c r="F167" s="343">
        <v>393.96266201846367</v>
      </c>
      <c r="G167" s="343">
        <v>378.3468073647872</v>
      </c>
      <c r="H167" s="343">
        <v>360.89972366412212</v>
      </c>
      <c r="I167" s="343">
        <v>349.42986187761107</v>
      </c>
      <c r="J167" s="344">
        <v>337.09111720412517</v>
      </c>
      <c r="K167" s="344">
        <v>324.11512028194693</v>
      </c>
      <c r="L167" s="344">
        <v>314.07680026530295</v>
      </c>
      <c r="M167" s="344">
        <v>305.81678276981773</v>
      </c>
      <c r="N167" s="344">
        <v>299.434486254225</v>
      </c>
      <c r="O167" s="344">
        <v>295.46261330691209</v>
      </c>
      <c r="P167" s="344">
        <v>291.81770836819265</v>
      </c>
      <c r="Q167" s="344">
        <v>288.52407687424284</v>
      </c>
      <c r="R167" s="344">
        <v>286.19560463306442</v>
      </c>
      <c r="S167" s="344">
        <v>284.22316211670477</v>
      </c>
      <c r="T167" s="344">
        <v>283.02600983660216</v>
      </c>
      <c r="U167" s="344">
        <v>281.63996778851583</v>
      </c>
      <c r="V167" s="344">
        <v>279.61694409527746</v>
      </c>
      <c r="W167" s="344">
        <v>277.66307660608436</v>
      </c>
      <c r="X167" s="344">
        <v>275.35794125786526</v>
      </c>
      <c r="Y167" s="344">
        <v>273.30051441183303</v>
      </c>
      <c r="Z167" s="344">
        <v>270.97055047998708</v>
      </c>
    </row>
    <row r="168">
      <c r="A168" s="342" t="s">
        <v>375</v>
      </c>
      <c r="B168" s="343">
        <v>494.00001764297485</v>
      </c>
      <c r="C168" s="343">
        <v>446.82709099160724</v>
      </c>
      <c r="D168" s="343">
        <v>439.89917384897836</v>
      </c>
      <c r="E168" s="343">
        <v>430.98604705990437</v>
      </c>
      <c r="F168" s="343">
        <v>417.601273844197</v>
      </c>
      <c r="G168" s="343">
        <v>402.01840503383107</v>
      </c>
      <c r="H168" s="343">
        <v>384.59962307753182</v>
      </c>
      <c r="I168" s="343">
        <v>373.14996954725</v>
      </c>
      <c r="J168" s="344">
        <v>360.83049080577661</v>
      </c>
      <c r="K168" s="344">
        <v>347.87459288022961</v>
      </c>
      <c r="L168" s="344">
        <v>337.86082481614773</v>
      </c>
      <c r="M168" s="344">
        <v>329.62102220545688</v>
      </c>
      <c r="N168" s="344">
        <v>323.25225233581006</v>
      </c>
      <c r="O168" s="344">
        <v>319.29014450311593</v>
      </c>
      <c r="P168" s="344">
        <v>315.65625986625906</v>
      </c>
      <c r="Q168" s="344">
        <v>312.36496623409784</v>
      </c>
      <c r="R168" s="344">
        <v>310.05471967946005</v>
      </c>
      <c r="S168" s="344">
        <v>308.10469896913861</v>
      </c>
      <c r="T168" s="344">
        <v>306.91855878204359</v>
      </c>
      <c r="U168" s="344">
        <v>305.5490827036046</v>
      </c>
      <c r="V168" s="344">
        <v>303.54081942140806</v>
      </c>
      <c r="W168" s="344">
        <v>301.60428193413009</v>
      </c>
      <c r="X168" s="344">
        <v>299.30516325176535</v>
      </c>
      <c r="Y168" s="344">
        <v>297.25277956480971</v>
      </c>
      <c r="Z168" s="344">
        <v>294.92468354630586</v>
      </c>
    </row>
    <row r="169">
      <c r="A169" s="342" t="s">
        <v>376</v>
      </c>
      <c r="B169" s="343">
        <v>494.00001764297485</v>
      </c>
      <c r="C169" s="343">
        <v>470.34681917356266</v>
      </c>
      <c r="D169" s="343">
        <v>463.43892514899636</v>
      </c>
      <c r="E169" s="343">
        <v>454.55057126598649</v>
      </c>
      <c r="F169" s="343">
        <v>441.18188745224927</v>
      </c>
      <c r="G169" s="343">
        <v>425.63220664513949</v>
      </c>
      <c r="H169" s="343">
        <v>408.24146152231776</v>
      </c>
      <c r="I169" s="343">
        <v>396.81210400270845</v>
      </c>
      <c r="J169" s="344">
        <v>384.51182080932335</v>
      </c>
      <c r="K169" s="344">
        <v>371.57594842069</v>
      </c>
      <c r="L169" s="344">
        <v>361.58664226300215</v>
      </c>
      <c r="M169" s="344">
        <v>353.36698035228659</v>
      </c>
      <c r="N169" s="344">
        <v>347.01152527901172</v>
      </c>
      <c r="O169" s="344">
        <v>343.05914659324316</v>
      </c>
      <c r="P169" s="344">
        <v>339.43640396683116</v>
      </c>
      <c r="Q169" s="344">
        <v>336.14695259207906</v>
      </c>
      <c r="R169" s="344">
        <v>333.8550264859424</v>
      </c>
      <c r="S169" s="344">
        <v>331.92783272373026</v>
      </c>
      <c r="T169" s="344">
        <v>330.75250119065606</v>
      </c>
      <c r="U169" s="344">
        <v>329.39969301710335</v>
      </c>
      <c r="V169" s="344">
        <v>327.40597253544666</v>
      </c>
      <c r="W169" s="344">
        <v>325.48686452655193</v>
      </c>
      <c r="X169" s="344">
        <v>323.19374038231291</v>
      </c>
      <c r="Y169" s="344">
        <v>321.1463813092181</v>
      </c>
      <c r="Z169" s="344">
        <v>318.81981924059522</v>
      </c>
    </row>
    <row r="170">
      <c r="A170" s="342" t="s">
        <v>377</v>
      </c>
      <c r="B170" s="343">
        <v>494.00001764297485</v>
      </c>
      <c r="C170" s="343">
        <v>493.80898483201526</v>
      </c>
      <c r="D170" s="343">
        <v>486.92120124095942</v>
      </c>
      <c r="E170" s="343">
        <v>478.05769048242882</v>
      </c>
      <c r="F170" s="343">
        <v>464.70471575817317</v>
      </c>
      <c r="G170" s="343">
        <v>449.18842373812328</v>
      </c>
      <c r="H170" s="343">
        <v>431.8254520488004</v>
      </c>
      <c r="I170" s="343">
        <v>420.41647767852811</v>
      </c>
      <c r="J170" s="344">
        <v>408.13532000821743</v>
      </c>
      <c r="K170" s="344">
        <v>395.21940007194166</v>
      </c>
      <c r="L170" s="344">
        <v>385.25446621446741</v>
      </c>
      <c r="M170" s="344">
        <v>377.0548711816258</v>
      </c>
      <c r="N170" s="344">
        <v>370.71252029446447</v>
      </c>
      <c r="O170" s="344">
        <v>366.76983496434514</v>
      </c>
      <c r="P170" s="344">
        <v>363.1583552587382</v>
      </c>
      <c r="Q170" s="344">
        <v>359.87025357817305</v>
      </c>
      <c r="R170" s="344">
        <v>357.59674199766442</v>
      </c>
      <c r="S170" s="344">
        <v>355.69277771516806</v>
      </c>
      <c r="T170" s="344">
        <v>354.52805258081912</v>
      </c>
      <c r="U170" s="344">
        <v>353.1920135300511</v>
      </c>
      <c r="V170" s="344">
        <v>351.21261949005276</v>
      </c>
      <c r="W170" s="344">
        <v>349.31103973063512</v>
      </c>
      <c r="X170" s="344">
        <v>347.02388810469427</v>
      </c>
      <c r="Y170" s="344">
        <v>344.98153519111645</v>
      </c>
      <c r="Z170" s="344">
        <v>342.6561751543411</v>
      </c>
    </row>
    <row r="171">
      <c r="A171" s="342" t="s">
        <v>378</v>
      </c>
      <c r="B171" s="343">
        <v>494.00001764297485</v>
      </c>
      <c r="C171" s="343">
        <v>517.21379874082322</v>
      </c>
      <c r="D171" s="343">
        <v>510.34621227189535</v>
      </c>
      <c r="E171" s="343">
        <v>501.50761431390288</v>
      </c>
      <c r="F171" s="343">
        <v>488.16997063727081</v>
      </c>
      <c r="G171" s="343">
        <v>472.68726682079028</v>
      </c>
      <c r="H171" s="343">
        <v>455.35180666634164</v>
      </c>
      <c r="I171" s="343">
        <v>443.96330197220436</v>
      </c>
      <c r="J171" s="344">
        <v>431.70120015659984</v>
      </c>
      <c r="K171" s="344">
        <v>418.80515996088531</v>
      </c>
      <c r="L171" s="344">
        <v>408.86450923476076</v>
      </c>
      <c r="M171" s="344">
        <v>400.68490761818794</v>
      </c>
      <c r="N171" s="344">
        <v>394.35545153834926</v>
      </c>
      <c r="O171" s="344">
        <v>390.42242394794567</v>
      </c>
      <c r="P171" s="344">
        <v>386.82232728043181</v>
      </c>
      <c r="Q171" s="344">
        <v>383.53508575254989</v>
      </c>
      <c r="R171" s="344">
        <v>381.28008209453452</v>
      </c>
      <c r="S171" s="344">
        <v>379.39974722977462</v>
      </c>
      <c r="T171" s="344">
        <v>378.24542741514165</v>
      </c>
      <c r="U171" s="344">
        <v>376.9262579924424</v>
      </c>
      <c r="V171" s="344">
        <v>374.96097527903504</v>
      </c>
      <c r="W171" s="344">
        <v>373.0770218394851</v>
      </c>
      <c r="X171" s="344">
        <v>370.79582081926276</v>
      </c>
      <c r="Y171" s="344">
        <v>368.75845570118565</v>
      </c>
      <c r="Z171" s="344">
        <v>366.43396781057993</v>
      </c>
    </row>
    <row r="172">
      <c r="A172" s="342" t="s">
        <v>379</v>
      </c>
      <c r="B172" s="343">
        <v>494.00001764297485</v>
      </c>
      <c r="C172" s="343">
        <v>563.85220927579041</v>
      </c>
      <c r="D172" s="343">
        <v>557.02527463003628</v>
      </c>
      <c r="E172" s="343">
        <v>548.23670914967454</v>
      </c>
      <c r="F172" s="343">
        <v>534.92860245312511</v>
      </c>
      <c r="G172" s="343">
        <v>519.51366786791732</v>
      </c>
      <c r="H172" s="343">
        <v>502.23245104517872</v>
      </c>
      <c r="I172" s="343">
        <v>490.88514285584694</v>
      </c>
      <c r="J172" s="344">
        <v>478.66094515979671</v>
      </c>
      <c r="K172" s="344">
        <v>465.80444778904149</v>
      </c>
      <c r="L172" s="344">
        <v>455.9120975549622</v>
      </c>
      <c r="M172" s="344">
        <v>447.77226381711682</v>
      </c>
      <c r="N172" s="344">
        <v>441.46797410254715</v>
      </c>
      <c r="O172" s="344">
        <v>437.55415583978754</v>
      </c>
      <c r="P172" s="344">
        <v>433.97718245351825</v>
      </c>
      <c r="Q172" s="344">
        <v>430.69020459708571</v>
      </c>
      <c r="R172" s="344">
        <v>428.47249427620756</v>
      </c>
      <c r="S172" s="344">
        <v>426.64060777028794</v>
      </c>
      <c r="T172" s="344">
        <v>425.50650002644579</v>
      </c>
      <c r="U172" s="344">
        <v>424.22136854887196</v>
      </c>
      <c r="V172" s="344">
        <v>422.28366807992455</v>
      </c>
      <c r="W172" s="344">
        <v>420.43525871166236</v>
      </c>
      <c r="X172" s="344">
        <v>418.165893590855</v>
      </c>
      <c r="Y172" s="344">
        <v>416.13844933021784</v>
      </c>
      <c r="Z172" s="344">
        <v>413.81472413965554</v>
      </c>
    </row>
    <row r="173">
      <c r="A173" s="342" t="s">
        <v>380</v>
      </c>
      <c r="B173" s="343">
        <v>494.00001764297485</v>
      </c>
      <c r="C173" s="343">
        <v>656.44997015782258</v>
      </c>
      <c r="D173" s="343">
        <v>649.70535229102552</v>
      </c>
      <c r="E173" s="343">
        <v>641.0176644073797</v>
      </c>
      <c r="F173" s="343">
        <v>627.76419348603622</v>
      </c>
      <c r="G173" s="343">
        <v>612.48713116642045</v>
      </c>
      <c r="H173" s="343">
        <v>595.31132323568181</v>
      </c>
      <c r="I173" s="343">
        <v>584.04741988626847</v>
      </c>
      <c r="J173" s="344">
        <v>571.89820985172184</v>
      </c>
      <c r="K173" s="344">
        <v>559.119941730079</v>
      </c>
      <c r="L173" s="344">
        <v>549.32314140186213</v>
      </c>
      <c r="M173" s="344">
        <v>541.26197750207746</v>
      </c>
      <c r="N173" s="344">
        <v>535.00556129987569</v>
      </c>
      <c r="O173" s="344">
        <v>531.129741898075</v>
      </c>
      <c r="P173" s="344">
        <v>527.60042214907548</v>
      </c>
      <c r="Q173" s="344">
        <v>524.30822796922382</v>
      </c>
      <c r="R173" s="344">
        <v>522.16619565235214</v>
      </c>
      <c r="S173" s="344">
        <v>520.43589284710629</v>
      </c>
      <c r="T173" s="344">
        <v>519.33984724268</v>
      </c>
      <c r="U173" s="344">
        <v>518.12396688322917</v>
      </c>
      <c r="V173" s="344">
        <v>516.23890339553782</v>
      </c>
      <c r="W173" s="344">
        <v>514.46272869447967</v>
      </c>
      <c r="X173" s="344">
        <v>512.21677706832838</v>
      </c>
      <c r="Y173" s="344">
        <v>510.20895806785614</v>
      </c>
      <c r="Z173" s="344">
        <v>507.88288764553937</v>
      </c>
    </row>
    <row r="174">
      <c r="A174" s="342" t="s">
        <v>381</v>
      </c>
      <c r="B174" s="343">
        <v>494.00001764297485</v>
      </c>
      <c r="C174" s="343">
        <v>748.1532354425882</v>
      </c>
      <c r="D174" s="343">
        <v>741.49225304878689</v>
      </c>
      <c r="E174" s="343">
        <v>732.90649847655754</v>
      </c>
      <c r="F174" s="343">
        <v>719.70186231889068</v>
      </c>
      <c r="G174" s="343">
        <v>704.56571383308142</v>
      </c>
      <c r="H174" s="343">
        <v>687.49128818809027</v>
      </c>
      <c r="I174" s="343">
        <v>676.31210737979075</v>
      </c>
      <c r="J174" s="344">
        <v>664.23680921392327</v>
      </c>
      <c r="K174" s="344">
        <v>651.53564761110033</v>
      </c>
      <c r="L174" s="344">
        <v>641.83301823829777</v>
      </c>
      <c r="M174" s="344">
        <v>633.84938815416251</v>
      </c>
      <c r="N174" s="344">
        <v>627.63762974233043</v>
      </c>
      <c r="O174" s="344">
        <v>623.79925849081576</v>
      </c>
      <c r="P174" s="344">
        <v>620.31942778469818</v>
      </c>
      <c r="Q174" s="344">
        <v>617.01451416588247</v>
      </c>
      <c r="R174" s="344">
        <v>614.94958009976665</v>
      </c>
      <c r="S174" s="344">
        <v>613.326977237262</v>
      </c>
      <c r="T174" s="344">
        <v>612.26590486172438</v>
      </c>
      <c r="U174" s="344">
        <v>611.12080606381051</v>
      </c>
      <c r="V174" s="344">
        <v>609.28507344837737</v>
      </c>
      <c r="W174" s="344">
        <v>607.582626198406</v>
      </c>
      <c r="X174" s="344">
        <v>605.35974917643659</v>
      </c>
      <c r="Y174" s="344">
        <v>603.371271473608</v>
      </c>
      <c r="Z174" s="344">
        <v>601.03779930216035</v>
      </c>
    </row>
    <row r="175">
      <c r="A175" s="342" t="s">
        <v>382</v>
      </c>
      <c r="B175" s="343">
        <v>494.00001764297485</v>
      </c>
      <c r="C175" s="343">
        <v>838.97488674255544</v>
      </c>
      <c r="D175" s="343">
        <v>832.39882080389771</v>
      </c>
      <c r="E175" s="343">
        <v>823.91602264620121</v>
      </c>
      <c r="F175" s="343">
        <v>810.75455705640866</v>
      </c>
      <c r="G175" s="343">
        <v>795.762281633639</v>
      </c>
      <c r="H175" s="343">
        <v>778.78530215749674</v>
      </c>
      <c r="I175" s="343">
        <v>767.69212473477</v>
      </c>
      <c r="J175" s="344">
        <v>755.68968413764674</v>
      </c>
      <c r="K175" s="344">
        <v>743.064528786167</v>
      </c>
      <c r="L175" s="344">
        <v>733.4547178371281</v>
      </c>
      <c r="M175" s="344">
        <v>725.54750732390107</v>
      </c>
      <c r="N175" s="344">
        <v>719.37726521024979</v>
      </c>
      <c r="O175" s="344">
        <v>715.575801988847</v>
      </c>
      <c r="P175" s="344">
        <v>712.14724798336374</v>
      </c>
      <c r="Q175" s="344">
        <v>708.82229384211973</v>
      </c>
      <c r="R175" s="344">
        <v>706.83583740339645</v>
      </c>
      <c r="S175" s="344">
        <v>705.32689459935636</v>
      </c>
      <c r="T175" s="344">
        <v>704.29777748955576</v>
      </c>
      <c r="U175" s="344">
        <v>703.22494786409072</v>
      </c>
      <c r="V175" s="344">
        <v>701.43531504507268</v>
      </c>
      <c r="W175" s="344">
        <v>699.80804591534741</v>
      </c>
      <c r="X175" s="344">
        <v>697.60791108654007</v>
      </c>
      <c r="Y175" s="344">
        <v>695.63849617460255</v>
      </c>
      <c r="Z175" s="344">
        <v>693.29268817413208</v>
      </c>
    </row>
    <row r="176">
      <c r="A176" s="342" t="s">
        <v>383</v>
      </c>
      <c r="B176" s="343">
        <v>494.00001764297485</v>
      </c>
      <c r="C176" s="343">
        <v>278.55291211353989</v>
      </c>
      <c r="D176" s="343">
        <v>225.00521816569392</v>
      </c>
      <c r="E176" s="343">
        <v>169.18024323057907</v>
      </c>
      <c r="F176" s="343">
        <v>104.7916858872411</v>
      </c>
      <c r="G176" s="343">
        <v>40.965594183205496</v>
      </c>
      <c r="H176" s="343">
        <v>0</v>
      </c>
      <c r="I176" s="343">
        <v>0</v>
      </c>
      <c r="J176" s="344">
        <v>0</v>
      </c>
      <c r="K176" s="344">
        <v>0</v>
      </c>
      <c r="L176" s="344">
        <v>0</v>
      </c>
      <c r="M176" s="344">
        <v>20.030186605849028</v>
      </c>
      <c r="N176" s="344">
        <v>57.991589403110076</v>
      </c>
      <c r="O176" s="344">
        <v>53.920047485181691</v>
      </c>
      <c r="P176" s="344">
        <v>50.171812865047478</v>
      </c>
      <c r="Q176" s="344">
        <v>46.826861276215062</v>
      </c>
      <c r="R176" s="344">
        <v>44.321498072127824</v>
      </c>
      <c r="S176" s="344">
        <v>42.147706929667372</v>
      </c>
      <c r="T176" s="344">
        <v>40.828978753516154</v>
      </c>
      <c r="U176" s="344">
        <v>39.283044731026585</v>
      </c>
      <c r="V176" s="344">
        <v>37.100167288343712</v>
      </c>
      <c r="W176" s="344">
        <v>34.978629579336406</v>
      </c>
      <c r="X176" s="344">
        <v>32.612086329843642</v>
      </c>
      <c r="Y176" s="344">
        <v>30.503187506624446</v>
      </c>
      <c r="Z176" s="344">
        <v>28.135716927340347</v>
      </c>
    </row>
    <row r="177">
      <c r="A177" s="342" t="s">
        <v>384</v>
      </c>
      <c r="B177" s="343">
        <v>494.00001764297485</v>
      </c>
      <c r="C177" s="343">
        <v>658.581299857698</v>
      </c>
      <c r="D177" s="343">
        <v>696.555047901676</v>
      </c>
      <c r="E177" s="343">
        <v>732.47371876322234</v>
      </c>
      <c r="F177" s="343">
        <v>767.30471985246436</v>
      </c>
      <c r="G177" s="343">
        <v>797.10397083673956</v>
      </c>
      <c r="H177" s="343">
        <v>824.41015007324722</v>
      </c>
      <c r="I177" s="343">
        <v>809.988381791892</v>
      </c>
      <c r="J177" s="344">
        <v>786.44446051412478</v>
      </c>
      <c r="K177" s="344">
        <v>752.521196415986</v>
      </c>
      <c r="L177" s="344">
        <v>716.77467922836047</v>
      </c>
      <c r="M177" s="344">
        <v>675.76472532218918</v>
      </c>
      <c r="N177" s="344">
        <v>627.63762974233043</v>
      </c>
      <c r="O177" s="344">
        <v>623.79925849081576</v>
      </c>
      <c r="P177" s="344">
        <v>620.31942778469818</v>
      </c>
      <c r="Q177" s="344">
        <v>617.01451416588247</v>
      </c>
      <c r="R177" s="344">
        <v>614.94958009976665</v>
      </c>
      <c r="S177" s="344">
        <v>613.326977237262</v>
      </c>
      <c r="T177" s="344">
        <v>612.26590486172438</v>
      </c>
      <c r="U177" s="344">
        <v>611.12080606381051</v>
      </c>
      <c r="V177" s="344">
        <v>609.28507344837737</v>
      </c>
      <c r="W177" s="344">
        <v>607.582626198406</v>
      </c>
      <c r="X177" s="344">
        <v>605.35974917643659</v>
      </c>
      <c r="Y177" s="344">
        <v>603.371271473608</v>
      </c>
      <c r="Z177" s="344">
        <v>601.03779930216035</v>
      </c>
    </row>
    <row r="178">
      <c r="A178" s="342" t="s">
        <v>385</v>
      </c>
      <c r="B178" s="343">
        <v>494.00001764297485</v>
      </c>
      <c r="C178" s="343">
        <v>735.84355429397624</v>
      </c>
      <c r="D178" s="343">
        <v>726.21562022989679</v>
      </c>
      <c r="E178" s="343">
        <v>714.65489915311412</v>
      </c>
      <c r="F178" s="343">
        <v>698.23709472859809</v>
      </c>
      <c r="G178" s="343">
        <v>680.06227683072882</v>
      </c>
      <c r="H178" s="343">
        <v>659.70232808374215</v>
      </c>
      <c r="I178" s="343">
        <v>645.63371041617279</v>
      </c>
      <c r="J178" s="344">
        <v>630.51790403959376</v>
      </c>
      <c r="K178" s="344">
        <v>614.46849386521012</v>
      </c>
      <c r="L178" s="344">
        <v>601.81045098651828</v>
      </c>
      <c r="M178" s="344">
        <v>590.87125879090615</v>
      </c>
      <c r="N178" s="344">
        <v>581.358973280807</v>
      </c>
      <c r="O178" s="344">
        <v>574.57117712500349</v>
      </c>
      <c r="P178" s="344">
        <v>567.97961770552092</v>
      </c>
      <c r="Q178" s="344">
        <v>561.3940574280399</v>
      </c>
      <c r="R178" s="344">
        <v>556.2897702338679</v>
      </c>
      <c r="S178" s="344">
        <v>551.29580630493</v>
      </c>
      <c r="T178" s="344">
        <v>547.41448701968613</v>
      </c>
      <c r="U178" s="344">
        <v>543.114536149578</v>
      </c>
      <c r="V178" s="344">
        <v>537.93213055240767</v>
      </c>
      <c r="W178" s="344">
        <v>533.26711865508071</v>
      </c>
      <c r="X178" s="344">
        <v>527.85949905761686</v>
      </c>
      <c r="Y178" s="344">
        <v>522.99373546017932</v>
      </c>
      <c r="Z178" s="344">
        <v>517.39652404930234</v>
      </c>
    </row>
    <row r="179">
      <c r="A179" s="342" t="s">
        <v>386</v>
      </c>
      <c r="B179" s="343">
        <v>494.00001764297485</v>
      </c>
      <c r="C179" s="343">
        <v>489.32883433281791</v>
      </c>
      <c r="D179" s="343">
        <v>486.98698065223164</v>
      </c>
      <c r="E179" s="343">
        <v>482.67337678979396</v>
      </c>
      <c r="F179" s="343">
        <v>474.248778594425</v>
      </c>
      <c r="G179" s="343">
        <v>463.36244469224283</v>
      </c>
      <c r="H179" s="343">
        <v>451.01840255696959</v>
      </c>
      <c r="I179" s="343">
        <v>444.01861361430844</v>
      </c>
      <c r="J179" s="344">
        <v>436.37951228054743</v>
      </c>
      <c r="K179" s="344">
        <v>428.57291735614808</v>
      </c>
      <c r="L179" s="344">
        <v>423.1082393413181</v>
      </c>
      <c r="M179" s="344">
        <v>419.41035704255188</v>
      </c>
      <c r="N179" s="344">
        <v>418.10511080040516</v>
      </c>
      <c r="O179" s="344">
        <v>418.65865392511955</v>
      </c>
      <c r="P179" s="344">
        <v>419.78167765358614</v>
      </c>
      <c r="Q179" s="344">
        <v>421.51182325947786</v>
      </c>
      <c r="R179" s="344">
        <v>423.84901458653007</v>
      </c>
      <c r="S179" s="344">
        <v>427.04233951030966</v>
      </c>
      <c r="T179" s="344">
        <v>430.16599952291688</v>
      </c>
      <c r="U179" s="344">
        <v>433.60742661259013</v>
      </c>
      <c r="V179" s="344">
        <v>436.70751594862963</v>
      </c>
      <c r="W179" s="344">
        <v>439.28359765484356</v>
      </c>
      <c r="X179" s="344">
        <v>441.824806928103</v>
      </c>
      <c r="Y179" s="344">
        <v>444.14206624851926</v>
      </c>
      <c r="Z179" s="344">
        <v>446.77534248748469</v>
      </c>
    </row>
    <row r="180">
      <c r="A180" s="341" t="s">
        <v>394</v>
      </c>
    </row>
    <row r="181">
      <c r="A181" s="342" t="s">
        <v>372</v>
      </c>
      <c r="B181" s="343">
        <v>463.99999409914017</v>
      </c>
      <c r="C181" s="343">
        <v>241.75172148937173</v>
      </c>
      <c r="D181" s="343">
        <v>232.02036306046219</v>
      </c>
      <c r="E181" s="343">
        <v>221.91289190031625</v>
      </c>
      <c r="F181" s="343">
        <v>209.6553035409824</v>
      </c>
      <c r="G181" s="343">
        <v>197.31677055067792</v>
      </c>
      <c r="H181" s="343">
        <v>185.44700675861711</v>
      </c>
      <c r="I181" s="343">
        <v>177.59774517690411</v>
      </c>
      <c r="J181" s="344">
        <v>169.73047383863536</v>
      </c>
      <c r="K181" s="344">
        <v>161.49171183059616</v>
      </c>
      <c r="L181" s="344">
        <v>155.27534181373204</v>
      </c>
      <c r="M181" s="344">
        <v>150.2393049067683</v>
      </c>
      <c r="N181" s="344">
        <v>146.31648683336238</v>
      </c>
      <c r="O181" s="344">
        <v>143.60447006604963</v>
      </c>
      <c r="P181" s="344">
        <v>140.78912325962534</v>
      </c>
      <c r="Q181" s="344">
        <v>138.04547944206541</v>
      </c>
      <c r="R181" s="344">
        <v>135.69021150997983</v>
      </c>
      <c r="S181" s="344">
        <v>133.36082274752394</v>
      </c>
      <c r="T181" s="344">
        <v>131.75201757117264</v>
      </c>
      <c r="U181" s="344">
        <v>130.14938378779604</v>
      </c>
      <c r="V181" s="344">
        <v>128.74878830083705</v>
      </c>
      <c r="W181" s="344">
        <v>127.68380154669293</v>
      </c>
      <c r="X181" s="344">
        <v>126.7146936816914</v>
      </c>
      <c r="Y181" s="344">
        <v>125.98587711560836</v>
      </c>
      <c r="Z181" s="344">
        <v>125.34563375243056</v>
      </c>
    </row>
    <row r="182">
      <c r="A182" s="342" t="s">
        <v>373</v>
      </c>
      <c r="B182" s="343">
        <v>463.99999409914017</v>
      </c>
      <c r="C182" s="343">
        <v>335.984955856157</v>
      </c>
      <c r="D182" s="343">
        <v>326.37523682004996</v>
      </c>
      <c r="E182" s="343">
        <v>316.41019311986753</v>
      </c>
      <c r="F182" s="343">
        <v>304.29542674919577</v>
      </c>
      <c r="G182" s="343">
        <v>292.123028303419</v>
      </c>
      <c r="H182" s="343">
        <v>280.39814564795074</v>
      </c>
      <c r="I182" s="343">
        <v>272.64367178667931</v>
      </c>
      <c r="J182" s="344">
        <v>264.87667224559664</v>
      </c>
      <c r="K182" s="344">
        <v>256.7310856425222</v>
      </c>
      <c r="L182" s="344">
        <v>250.6270025091236</v>
      </c>
      <c r="M182" s="344">
        <v>245.69067460297671</v>
      </c>
      <c r="N182" s="344">
        <v>241.84858184763291</v>
      </c>
      <c r="O182" s="344">
        <v>239.19735032417896</v>
      </c>
      <c r="P182" s="344">
        <v>236.45044166998866</v>
      </c>
      <c r="Q182" s="344">
        <v>233.76484268098147</v>
      </c>
      <c r="R182" s="344">
        <v>231.46587199826038</v>
      </c>
      <c r="S182" s="344">
        <v>229.1952944411519</v>
      </c>
      <c r="T182" s="344">
        <v>227.6296504775155</v>
      </c>
      <c r="U182" s="344">
        <v>226.07297665463904</v>
      </c>
      <c r="V182" s="344">
        <v>224.7160905002624</v>
      </c>
      <c r="W182" s="344">
        <v>223.68770777075417</v>
      </c>
      <c r="X182" s="344">
        <v>222.7383764438687</v>
      </c>
      <c r="Y182" s="344">
        <v>222.02031374003002</v>
      </c>
      <c r="Z182" s="344">
        <v>221.38482227362459</v>
      </c>
    </row>
    <row r="183">
      <c r="A183" s="342" t="s">
        <v>374</v>
      </c>
      <c r="B183" s="343">
        <v>463.99999409914017</v>
      </c>
      <c r="C183" s="343">
        <v>382.58212210633928</v>
      </c>
      <c r="D183" s="343">
        <v>373.03237041981095</v>
      </c>
      <c r="E183" s="343">
        <v>363.13945071041132</v>
      </c>
      <c r="F183" s="343">
        <v>351.0931730698498</v>
      </c>
      <c r="G183" s="343">
        <v>339.00362411406439</v>
      </c>
      <c r="H183" s="343">
        <v>327.34920005978114</v>
      </c>
      <c r="I183" s="343">
        <v>319.64146220538163</v>
      </c>
      <c r="J183" s="344">
        <v>311.92486531004795</v>
      </c>
      <c r="K183" s="344">
        <v>303.82425908487784</v>
      </c>
      <c r="L183" s="344">
        <v>297.77545446253413</v>
      </c>
      <c r="M183" s="344">
        <v>292.88917646484629</v>
      </c>
      <c r="N183" s="344">
        <v>289.08680974023588</v>
      </c>
      <c r="O183" s="344">
        <v>286.465484624634</v>
      </c>
      <c r="P183" s="344">
        <v>283.75322041134547</v>
      </c>
      <c r="Q183" s="344">
        <v>281.09520411899484</v>
      </c>
      <c r="R183" s="344">
        <v>278.82392714289159</v>
      </c>
      <c r="S183" s="344">
        <v>276.58227623013653</v>
      </c>
      <c r="T183" s="344">
        <v>275.03785851228719</v>
      </c>
      <c r="U183" s="344">
        <v>273.5037842051251</v>
      </c>
      <c r="V183" s="344">
        <v>272.16838739444717</v>
      </c>
      <c r="W183" s="344">
        <v>271.15799769745848</v>
      </c>
      <c r="X183" s="344">
        <v>270.2193825166429</v>
      </c>
      <c r="Y183" s="344">
        <v>269.50661743581833</v>
      </c>
      <c r="Z183" s="344">
        <v>268.87249145862307</v>
      </c>
    </row>
    <row r="184">
      <c r="A184" s="342" t="s">
        <v>375</v>
      </c>
      <c r="B184" s="343">
        <v>463.99999409914017</v>
      </c>
      <c r="C184" s="343">
        <v>405.75232572656728</v>
      </c>
      <c r="D184" s="343">
        <v>396.23234763563062</v>
      </c>
      <c r="E184" s="343">
        <v>386.375711454061</v>
      </c>
      <c r="F184" s="343">
        <v>374.36296075790779</v>
      </c>
      <c r="G184" s="343">
        <v>362.314781459204</v>
      </c>
      <c r="H184" s="343">
        <v>350.69509964166997</v>
      </c>
      <c r="I184" s="343">
        <v>343.01056764738513</v>
      </c>
      <c r="J184" s="344">
        <v>335.31923638671822</v>
      </c>
      <c r="K184" s="344">
        <v>327.24072562204185</v>
      </c>
      <c r="L184" s="344">
        <v>321.21934714466562</v>
      </c>
      <c r="M184" s="344">
        <v>316.35814088659515</v>
      </c>
      <c r="N184" s="344">
        <v>312.57548032888326</v>
      </c>
      <c r="O184" s="344">
        <v>309.96898863234406</v>
      </c>
      <c r="P184" s="344">
        <v>307.27415009343252</v>
      </c>
      <c r="Q184" s="344">
        <v>304.629571799854</v>
      </c>
      <c r="R184" s="344">
        <v>302.37202960644777</v>
      </c>
      <c r="S184" s="344">
        <v>300.14472402577547</v>
      </c>
      <c r="T184" s="344">
        <v>298.61083213723975</v>
      </c>
      <c r="U184" s="344">
        <v>297.08796386621691</v>
      </c>
      <c r="V184" s="344">
        <v>295.76322173822751</v>
      </c>
      <c r="W184" s="344">
        <v>294.76175244933887</v>
      </c>
      <c r="X184" s="344">
        <v>293.82869793972492</v>
      </c>
      <c r="Y184" s="344">
        <v>293.1185621277134</v>
      </c>
      <c r="Z184" s="344">
        <v>292.48487130801016</v>
      </c>
    </row>
    <row r="185">
      <c r="A185" s="342" t="s">
        <v>376</v>
      </c>
      <c r="B185" s="343">
        <v>463.99999409914017</v>
      </c>
      <c r="C185" s="343">
        <v>428.83750114335066</v>
      </c>
      <c r="D185" s="343">
        <v>419.34715772410016</v>
      </c>
      <c r="E185" s="343">
        <v>409.52695050060646</v>
      </c>
      <c r="F185" s="343">
        <v>397.54725339624662</v>
      </c>
      <c r="G185" s="343">
        <v>385.5404067914892</v>
      </c>
      <c r="H185" s="343">
        <v>373.95514566168</v>
      </c>
      <c r="I185" s="343">
        <v>366.29371230276939</v>
      </c>
      <c r="J185" s="344">
        <v>358.62768866309005</v>
      </c>
      <c r="K185" s="344">
        <v>350.57101286928753</v>
      </c>
      <c r="L185" s="344">
        <v>344.57691963511644</v>
      </c>
      <c r="M185" s="344">
        <v>339.74081553455056</v>
      </c>
      <c r="N185" s="344">
        <v>335.97775744468379</v>
      </c>
      <c r="O185" s="344">
        <v>333.38601997453731</v>
      </c>
      <c r="P185" s="344">
        <v>330.70867499888385</v>
      </c>
      <c r="Q185" s="344">
        <v>328.07730160419692</v>
      </c>
      <c r="R185" s="344">
        <v>325.83342010245707</v>
      </c>
      <c r="S185" s="344">
        <v>323.62038185051534</v>
      </c>
      <c r="T185" s="344">
        <v>322.096958082264</v>
      </c>
      <c r="U185" s="344">
        <v>320.58523388966012</v>
      </c>
      <c r="V185" s="344">
        <v>319.27108695515386</v>
      </c>
      <c r="W185" s="344">
        <v>318.2784877623269</v>
      </c>
      <c r="X185" s="344">
        <v>317.35112735201773</v>
      </c>
      <c r="Y185" s="344">
        <v>316.64360788708234</v>
      </c>
      <c r="Z185" s="344">
        <v>316.01018905056395</v>
      </c>
    </row>
    <row r="186">
      <c r="A186" s="342" t="s">
        <v>377</v>
      </c>
      <c r="B186" s="343">
        <v>463.99999409914017</v>
      </c>
      <c r="C186" s="343">
        <v>451.83806376189477</v>
      </c>
      <c r="D186" s="343">
        <v>442.37721692933025</v>
      </c>
      <c r="E186" s="343">
        <v>432.59358241914657</v>
      </c>
      <c r="F186" s="343">
        <v>420.64646921294633</v>
      </c>
      <c r="G186" s="343">
        <v>408.68091816375795</v>
      </c>
      <c r="H186" s="343">
        <v>397.12975851952882</v>
      </c>
      <c r="I186" s="343">
        <v>389.491317218348</v>
      </c>
      <c r="J186" s="344">
        <v>381.85064252744019</v>
      </c>
      <c r="K186" s="344">
        <v>373.81554319204355</v>
      </c>
      <c r="L186" s="344">
        <v>367.84859517021181</v>
      </c>
      <c r="M186" s="344">
        <v>363.03762307265151</v>
      </c>
      <c r="N186" s="344">
        <v>359.29406439556436</v>
      </c>
      <c r="O186" s="344">
        <v>356.71700245251856</v>
      </c>
      <c r="P186" s="344">
        <v>354.05721812770076</v>
      </c>
      <c r="Q186" s="344">
        <v>351.438818363388</v>
      </c>
      <c r="R186" s="344">
        <v>349.208523925036</v>
      </c>
      <c r="S186" s="344">
        <v>347.0096754864984</v>
      </c>
      <c r="T186" s="344">
        <v>345.496662491183</v>
      </c>
      <c r="U186" s="344">
        <v>343.99602080826475</v>
      </c>
      <c r="V186" s="344">
        <v>342.692409952255</v>
      </c>
      <c r="W186" s="344">
        <v>341.70863086057346</v>
      </c>
      <c r="X186" s="344">
        <v>340.7870967625139</v>
      </c>
      <c r="Y186" s="344">
        <v>340.08218080221775</v>
      </c>
      <c r="Z186" s="344">
        <v>339.44887217286225</v>
      </c>
    </row>
    <row r="187">
      <c r="A187" s="342" t="s">
        <v>378</v>
      </c>
      <c r="B187" s="343">
        <v>463.99999409914017</v>
      </c>
      <c r="C187" s="343">
        <v>474.75442645413267</v>
      </c>
      <c r="D187" s="343">
        <v>465.32293895600793</v>
      </c>
      <c r="E187" s="343">
        <v>455.57601925401053</v>
      </c>
      <c r="F187" s="343">
        <v>443.66102388211851</v>
      </c>
      <c r="G187" s="343">
        <v>431.73673107737136</v>
      </c>
      <c r="H187" s="343">
        <v>420.21935604504961</v>
      </c>
      <c r="I187" s="343">
        <v>412.60380086628635</v>
      </c>
      <c r="J187" s="344">
        <v>404.9885157994392</v>
      </c>
      <c r="K187" s="344">
        <v>396.9747363713966</v>
      </c>
      <c r="L187" s="344">
        <v>391.03479439556668</v>
      </c>
      <c r="M187" s="344">
        <v>386.24898357955658</v>
      </c>
      <c r="N187" s="344">
        <v>382.52482189947239</v>
      </c>
      <c r="O187" s="344">
        <v>379.96235727400045</v>
      </c>
      <c r="P187" s="344">
        <v>377.32019989341416</v>
      </c>
      <c r="Q187" s="344">
        <v>374.71454430766426</v>
      </c>
      <c r="R187" s="344">
        <v>372.49776376379867</v>
      </c>
      <c r="S187" s="344">
        <v>370.313028107798</v>
      </c>
      <c r="T187" s="344">
        <v>368.81036889710964</v>
      </c>
      <c r="U187" s="344">
        <v>367.32074854127814</v>
      </c>
      <c r="V187" s="344">
        <v>366.02761502026266</v>
      </c>
      <c r="W187" s="344">
        <v>365.05260634961246</v>
      </c>
      <c r="X187" s="344">
        <v>364.13702957175394</v>
      </c>
      <c r="Y187" s="344">
        <v>363.43470435238208</v>
      </c>
      <c r="Z187" s="344">
        <v>362.80134554093854</v>
      </c>
    </row>
    <row r="188">
      <c r="A188" s="342" t="s">
        <v>379</v>
      </c>
      <c r="B188" s="343">
        <v>463.99999409914017</v>
      </c>
      <c r="C188" s="343">
        <v>520.33619099202235</v>
      </c>
      <c r="D188" s="343">
        <v>510.96301370663582</v>
      </c>
      <c r="E188" s="343">
        <v>501.28994333666935</v>
      </c>
      <c r="F188" s="343">
        <v>489.43779981653478</v>
      </c>
      <c r="G188" s="343">
        <v>477.59591088856018</v>
      </c>
      <c r="H188" s="343">
        <v>466.14516368174867</v>
      </c>
      <c r="I188" s="343">
        <v>458.575065487735</v>
      </c>
      <c r="J188" s="344">
        <v>451.010679114736</v>
      </c>
      <c r="K188" s="344">
        <v>443.03877761608891</v>
      </c>
      <c r="L188" s="344">
        <v>437.15243365980353</v>
      </c>
      <c r="M188" s="344">
        <v>432.41703100161544</v>
      </c>
      <c r="N188" s="344">
        <v>428.73135860205031</v>
      </c>
      <c r="O188" s="344">
        <v>426.19785592436432</v>
      </c>
      <c r="P188" s="344">
        <v>423.59114817088863</v>
      </c>
      <c r="Q188" s="344">
        <v>421.01029978119408</v>
      </c>
      <c r="R188" s="344">
        <v>418.82032934033879</v>
      </c>
      <c r="S188" s="344">
        <v>416.6635900769673</v>
      </c>
      <c r="T188" s="344">
        <v>415.18146889368182</v>
      </c>
      <c r="U188" s="344">
        <v>413.71370917470909</v>
      </c>
      <c r="V188" s="344">
        <v>412.44135556557876</v>
      </c>
      <c r="W188" s="344">
        <v>411.48373994440226</v>
      </c>
      <c r="X188" s="344">
        <v>410.58046606108763</v>
      </c>
      <c r="Y188" s="344">
        <v>409.88328434442138</v>
      </c>
      <c r="Z188" s="344">
        <v>409.24934949118858</v>
      </c>
    </row>
    <row r="189">
      <c r="A189" s="342" t="s">
        <v>380</v>
      </c>
      <c r="B189" s="343">
        <v>463.99999409914017</v>
      </c>
      <c r="C189" s="343">
        <v>610.50721042403814</v>
      </c>
      <c r="D189" s="343">
        <v>601.249042508254</v>
      </c>
      <c r="E189" s="343">
        <v>591.72530448066686</v>
      </c>
      <c r="F189" s="343">
        <v>579.9934284272822</v>
      </c>
      <c r="G189" s="343">
        <v>568.315892188818</v>
      </c>
      <c r="H189" s="343">
        <v>556.9946985943501</v>
      </c>
      <c r="I189" s="343">
        <v>549.514270890718</v>
      </c>
      <c r="J189" s="344">
        <v>542.05214195617657</v>
      </c>
      <c r="K189" s="344">
        <v>534.16100229202243</v>
      </c>
      <c r="L189" s="344">
        <v>528.38022172296257</v>
      </c>
      <c r="M189" s="344">
        <v>523.74596236910179</v>
      </c>
      <c r="N189" s="344">
        <v>520.13606715636047</v>
      </c>
      <c r="O189" s="344">
        <v>517.65957101645074</v>
      </c>
      <c r="P189" s="344">
        <v>515.12452386875759</v>
      </c>
      <c r="Q189" s="344">
        <v>512.59061478846138</v>
      </c>
      <c r="R189" s="344">
        <v>510.45340637026078</v>
      </c>
      <c r="S189" s="344">
        <v>508.35175644885658</v>
      </c>
      <c r="T189" s="344">
        <v>506.9100429699393</v>
      </c>
      <c r="U189" s="344">
        <v>505.48528701355741</v>
      </c>
      <c r="V189" s="344">
        <v>504.25380435336604</v>
      </c>
      <c r="W189" s="344">
        <v>503.33039226860262</v>
      </c>
      <c r="X189" s="344">
        <v>502.45324435689162</v>
      </c>
      <c r="Y189" s="344">
        <v>501.76619988116818</v>
      </c>
      <c r="Z189" s="344">
        <v>501.12924803733733</v>
      </c>
    </row>
    <row r="190">
      <c r="A190" s="342" t="s">
        <v>381</v>
      </c>
      <c r="B190" s="343">
        <v>463.99999409914017</v>
      </c>
      <c r="C190" s="343">
        <v>699.37611456331433</v>
      </c>
      <c r="D190" s="343">
        <v>690.230850450549</v>
      </c>
      <c r="E190" s="343">
        <v>680.8585389844643</v>
      </c>
      <c r="F190" s="343">
        <v>669.23986662890036</v>
      </c>
      <c r="G190" s="343">
        <v>657.72606788206247</v>
      </c>
      <c r="H190" s="343">
        <v>646.52961032814369</v>
      </c>
      <c r="I190" s="343">
        <v>639.13722792698866</v>
      </c>
      <c r="J190" s="344">
        <v>631.77793689887017</v>
      </c>
      <c r="K190" s="344">
        <v>623.96366677407673</v>
      </c>
      <c r="L190" s="344">
        <v>618.28631685462619</v>
      </c>
      <c r="M190" s="344">
        <v>613.75360823395579</v>
      </c>
      <c r="N190" s="344">
        <v>610.217921010838</v>
      </c>
      <c r="O190" s="344">
        <v>607.79723326736587</v>
      </c>
      <c r="P190" s="344">
        <v>605.33482170587672</v>
      </c>
      <c r="Q190" s="344">
        <v>602.84437751200346</v>
      </c>
      <c r="R190" s="344">
        <v>600.7588103225504</v>
      </c>
      <c r="S190" s="344">
        <v>598.71106988321844</v>
      </c>
      <c r="T190" s="344">
        <v>597.30889130352091</v>
      </c>
      <c r="U190" s="344">
        <v>595.92620214049623</v>
      </c>
      <c r="V190" s="344">
        <v>594.73469089384469</v>
      </c>
      <c r="W190" s="344">
        <v>593.8447216664299</v>
      </c>
      <c r="X190" s="344">
        <v>592.99566551554813</v>
      </c>
      <c r="Y190" s="344">
        <v>592.31856261243388</v>
      </c>
      <c r="Z190" s="344">
        <v>591.67617763286671</v>
      </c>
    </row>
    <row r="191">
      <c r="A191" s="342" t="s">
        <v>382</v>
      </c>
      <c r="B191" s="343">
        <v>463.99999409914017</v>
      </c>
      <c r="C191" s="343">
        <v>786.96784672969363</v>
      </c>
      <c r="D191" s="343">
        <v>777.93343058121923</v>
      </c>
      <c r="E191" s="343">
        <v>768.714542115623</v>
      </c>
      <c r="F191" s="343">
        <v>757.20222507103642</v>
      </c>
      <c r="G191" s="343">
        <v>745.85153899566592</v>
      </c>
      <c r="H191" s="343">
        <v>734.77513825300525</v>
      </c>
      <c r="I191" s="343">
        <v>727.46921431641806</v>
      </c>
      <c r="J191" s="344">
        <v>720.21330339496092</v>
      </c>
      <c r="K191" s="344">
        <v>712.47212692658036</v>
      </c>
      <c r="L191" s="344">
        <v>706.89612654718917</v>
      </c>
      <c r="M191" s="344">
        <v>702.46534294782748</v>
      </c>
      <c r="N191" s="344">
        <v>699.00233269663215</v>
      </c>
      <c r="O191" s="344">
        <v>696.636284458526</v>
      </c>
      <c r="P191" s="344">
        <v>694.247436753916</v>
      </c>
      <c r="Q191" s="344">
        <v>691.79709080024179</v>
      </c>
      <c r="R191" s="344">
        <v>689.76207148014373</v>
      </c>
      <c r="S191" s="344">
        <v>687.76708959581947</v>
      </c>
      <c r="T191" s="344">
        <v>686.40359455268867</v>
      </c>
      <c r="U191" s="344">
        <v>685.062058275089</v>
      </c>
      <c r="V191" s="344">
        <v>683.90964109311324</v>
      </c>
      <c r="W191" s="344">
        <v>683.05237284555312</v>
      </c>
      <c r="X191" s="344">
        <v>682.23330301133228</v>
      </c>
      <c r="Y191" s="344">
        <v>681.56595071196148</v>
      </c>
      <c r="Z191" s="344">
        <v>680.91579853593032</v>
      </c>
    </row>
    <row r="192">
      <c r="A192" s="342" t="s">
        <v>383</v>
      </c>
      <c r="B192" s="343">
        <v>463.99999409914017</v>
      </c>
      <c r="C192" s="343">
        <v>123.84356831073643</v>
      </c>
      <c r="D192" s="343">
        <v>96.285242070061813</v>
      </c>
      <c r="E192" s="343">
        <v>71.846417012516824</v>
      </c>
      <c r="F192" s="343">
        <v>49.415426616268377</v>
      </c>
      <c r="G192" s="343">
        <v>30.528747943305827</v>
      </c>
      <c r="H192" s="343">
        <v>16.681912789211481</v>
      </c>
      <c r="I192" s="343">
        <v>10.767285280252667</v>
      </c>
      <c r="J192" s="344">
        <v>8.6089538143680482</v>
      </c>
      <c r="K192" s="344">
        <v>11.608594489205464</v>
      </c>
      <c r="L192" s="344">
        <v>19.00496276323533</v>
      </c>
      <c r="M192" s="344">
        <v>31.22202995708815</v>
      </c>
      <c r="N192" s="344">
        <v>49.353444404240882</v>
      </c>
      <c r="O192" s="344">
        <v>46.579318317255556</v>
      </c>
      <c r="P192" s="344">
        <v>43.69671275882245</v>
      </c>
      <c r="Q192" s="344">
        <v>40.891082346940941</v>
      </c>
      <c r="R192" s="344">
        <v>38.478278252416295</v>
      </c>
      <c r="S192" s="344">
        <v>36.088773855602781</v>
      </c>
      <c r="T192" s="344">
        <v>34.435842341946973</v>
      </c>
      <c r="U192" s="344">
        <v>32.786212341124582</v>
      </c>
      <c r="V192" s="344">
        <v>31.340912466251361</v>
      </c>
      <c r="W192" s="344">
        <v>30.238480062829108</v>
      </c>
      <c r="X192" s="344">
        <v>29.251871504275211</v>
      </c>
      <c r="Y192" s="344">
        <v>28.512085165245896</v>
      </c>
      <c r="Z192" s="344">
        <v>27.864316962776517</v>
      </c>
    </row>
    <row r="193">
      <c r="A193" s="342" t="s">
        <v>384</v>
      </c>
      <c r="B193" s="343">
        <v>463.99999409914017</v>
      </c>
      <c r="C193" s="343">
        <v>719.99341479102407</v>
      </c>
      <c r="D193" s="343">
        <v>727.12835267063963</v>
      </c>
      <c r="E193" s="343">
        <v>730.74175501997377</v>
      </c>
      <c r="F193" s="343">
        <v>728.19940206587637</v>
      </c>
      <c r="G193" s="343">
        <v>722.43651258756745</v>
      </c>
      <c r="H193" s="343">
        <v>712.8053371625075</v>
      </c>
      <c r="I193" s="343">
        <v>703.491135952584</v>
      </c>
      <c r="J193" s="344">
        <v>690.79282735732534</v>
      </c>
      <c r="K193" s="344">
        <v>672.59686915618431</v>
      </c>
      <c r="L193" s="344">
        <v>654.38108788962757</v>
      </c>
      <c r="M193" s="344">
        <v>634.00213823233025</v>
      </c>
      <c r="N193" s="344">
        <v>610.217921010838</v>
      </c>
      <c r="O193" s="344">
        <v>607.79723326736587</v>
      </c>
      <c r="P193" s="344">
        <v>605.33482170587672</v>
      </c>
      <c r="Q193" s="344">
        <v>602.84437751200346</v>
      </c>
      <c r="R193" s="344">
        <v>600.7588103225504</v>
      </c>
      <c r="S193" s="344">
        <v>598.71106988321844</v>
      </c>
      <c r="T193" s="344">
        <v>597.30889130352091</v>
      </c>
      <c r="U193" s="344">
        <v>595.92620214049623</v>
      </c>
      <c r="V193" s="344">
        <v>594.73469089384469</v>
      </c>
      <c r="W193" s="344">
        <v>593.8447216664299</v>
      </c>
      <c r="X193" s="344">
        <v>592.99566551554813</v>
      </c>
      <c r="Y193" s="344">
        <v>592.31856261243388</v>
      </c>
      <c r="Z193" s="344">
        <v>591.67617763286671</v>
      </c>
    </row>
    <row r="194">
      <c r="A194" s="342" t="s">
        <v>385</v>
      </c>
      <c r="B194" s="343">
        <v>463.99999409914017</v>
      </c>
      <c r="C194" s="343">
        <v>678.66900975341537</v>
      </c>
      <c r="D194" s="343">
        <v>666.59179117894246</v>
      </c>
      <c r="E194" s="343">
        <v>654.36585378203733</v>
      </c>
      <c r="F194" s="343">
        <v>639.60730703694389</v>
      </c>
      <c r="G194" s="343">
        <v>625.073395541114</v>
      </c>
      <c r="H194" s="343">
        <v>610.66584179616609</v>
      </c>
      <c r="I194" s="343">
        <v>600.40673335753024</v>
      </c>
      <c r="J194" s="344">
        <v>590.1186894928735</v>
      </c>
      <c r="K194" s="344">
        <v>578.98979975916</v>
      </c>
      <c r="L194" s="344">
        <v>570.4169742295685</v>
      </c>
      <c r="M194" s="344">
        <v>563.029986842496</v>
      </c>
      <c r="N194" s="344">
        <v>556.30231022857481</v>
      </c>
      <c r="O194" s="344">
        <v>550.98905587435615</v>
      </c>
      <c r="P194" s="344">
        <v>545.46989359018551</v>
      </c>
      <c r="Q194" s="344">
        <v>539.83819602012227</v>
      </c>
      <c r="R194" s="344">
        <v>534.74894388426958</v>
      </c>
      <c r="S194" s="344">
        <v>529.29453152036183</v>
      </c>
      <c r="T194" s="344">
        <v>525.18533623187318</v>
      </c>
      <c r="U194" s="344">
        <v>520.692870204022</v>
      </c>
      <c r="V194" s="344">
        <v>516.28947649219447</v>
      </c>
      <c r="W194" s="344">
        <v>512.48726557593341</v>
      </c>
      <c r="X194" s="344">
        <v>508.57402234619781</v>
      </c>
      <c r="Y194" s="344">
        <v>505.09605878283958</v>
      </c>
      <c r="Z194" s="344">
        <v>501.31694391224892</v>
      </c>
    </row>
    <row r="195">
      <c r="A195" s="342" t="s">
        <v>386</v>
      </c>
      <c r="B195" s="343">
        <v>463.99999409914017</v>
      </c>
      <c r="C195" s="343">
        <v>461.15161538019333</v>
      </c>
      <c r="D195" s="343">
        <v>456.21805602729887</v>
      </c>
      <c r="E195" s="343">
        <v>450.82269374970383</v>
      </c>
      <c r="F195" s="343">
        <v>443.71831762941622</v>
      </c>
      <c r="G195" s="343">
        <v>436.38702598841809</v>
      </c>
      <c r="H195" s="343">
        <v>429.77422333177685</v>
      </c>
      <c r="I195" s="343">
        <v>426.5438102872676</v>
      </c>
      <c r="J195" s="344">
        <v>423.39588531941217</v>
      </c>
      <c r="K195" s="344">
        <v>420.45535270029586</v>
      </c>
      <c r="L195" s="344">
        <v>418.92271428456758</v>
      </c>
      <c r="M195" s="344">
        <v>418.47525614869556</v>
      </c>
      <c r="N195" s="344">
        <v>419.61945880369336</v>
      </c>
      <c r="O195" s="344">
        <v>421.46963060215364</v>
      </c>
      <c r="P195" s="344">
        <v>423.47615236662006</v>
      </c>
      <c r="Q195" s="344">
        <v>425.66320575102674</v>
      </c>
      <c r="R195" s="344">
        <v>428.01665980785583</v>
      </c>
      <c r="S195" s="344">
        <v>431.01165972874048</v>
      </c>
      <c r="T195" s="344">
        <v>433.6220392588134</v>
      </c>
      <c r="U195" s="344">
        <v>436.85411430238537</v>
      </c>
      <c r="V195" s="344">
        <v>440.43386071390773</v>
      </c>
      <c r="W195" s="344">
        <v>443.87362634676907</v>
      </c>
      <c r="X195" s="344">
        <v>447.59783786843269</v>
      </c>
      <c r="Y195" s="344">
        <v>451.14294071037409</v>
      </c>
      <c r="Z195" s="344">
        <v>455.27297823441359</v>
      </c>
    </row>
    <row r="196">
      <c r="A196" s="341" t="s">
        <v>395</v>
      </c>
    </row>
    <row r="197">
      <c r="A197" s="342" t="s">
        <v>372</v>
      </c>
      <c r="B197" s="343">
        <v>381.00000470876694</v>
      </c>
      <c r="C197" s="343">
        <v>172.56885177016972</v>
      </c>
      <c r="D197" s="343">
        <v>168.45761310046802</v>
      </c>
      <c r="E197" s="343">
        <v>164.14341209955313</v>
      </c>
      <c r="F197" s="343">
        <v>159.56154074052881</v>
      </c>
      <c r="G197" s="343">
        <v>154.91677430777645</v>
      </c>
      <c r="H197" s="343">
        <v>150.64660698769617</v>
      </c>
      <c r="I197" s="343">
        <v>147.82309298394375</v>
      </c>
      <c r="J197" s="344">
        <v>144.99984498098968</v>
      </c>
      <c r="K197" s="344">
        <v>142.14270713840708</v>
      </c>
      <c r="L197" s="344">
        <v>139.96927895025428</v>
      </c>
      <c r="M197" s="344">
        <v>138.10719067119513</v>
      </c>
      <c r="N197" s="344">
        <v>136.45638312516198</v>
      </c>
      <c r="O197" s="344">
        <v>135.19308526785267</v>
      </c>
      <c r="P197" s="344">
        <v>133.92721411619442</v>
      </c>
      <c r="Q197" s="344">
        <v>132.59870243094213</v>
      </c>
      <c r="R197" s="344">
        <v>131.42984600869764</v>
      </c>
      <c r="S197" s="344">
        <v>130.12504748082529</v>
      </c>
      <c r="T197" s="344">
        <v>129.15946920581828</v>
      </c>
      <c r="U197" s="344">
        <v>128.15681539491337</v>
      </c>
      <c r="V197" s="344">
        <v>127.12480958685123</v>
      </c>
      <c r="W197" s="344">
        <v>126.32441717787921</v>
      </c>
      <c r="X197" s="344">
        <v>125.59181233986953</v>
      </c>
      <c r="Y197" s="344">
        <v>125.08727866940738</v>
      </c>
      <c r="Z197" s="344">
        <v>124.74512367308081</v>
      </c>
    </row>
    <row r="198">
      <c r="A198" s="342" t="s">
        <v>373</v>
      </c>
      <c r="B198" s="343">
        <v>381.00000470876694</v>
      </c>
      <c r="C198" s="343">
        <v>271.09286206458154</v>
      </c>
      <c r="D198" s="343">
        <v>266.98170781028574</v>
      </c>
      <c r="E198" s="343">
        <v>262.66793107575734</v>
      </c>
      <c r="F198" s="343">
        <v>258.08632386749008</v>
      </c>
      <c r="G198" s="343">
        <v>253.44181820275415</v>
      </c>
      <c r="H198" s="343">
        <v>249.17189436753714</v>
      </c>
      <c r="I198" s="343">
        <v>246.34847380724324</v>
      </c>
      <c r="J198" s="344">
        <v>243.5254853608225</v>
      </c>
      <c r="K198" s="344">
        <v>240.66894231108176</v>
      </c>
      <c r="L198" s="344">
        <v>238.50253507397795</v>
      </c>
      <c r="M198" s="344">
        <v>236.64771502487633</v>
      </c>
      <c r="N198" s="344">
        <v>235.00512048651106</v>
      </c>
      <c r="O198" s="344">
        <v>233.74912741228602</v>
      </c>
      <c r="P198" s="344">
        <v>232.49091062931393</v>
      </c>
      <c r="Q198" s="344">
        <v>231.17035070169857</v>
      </c>
      <c r="R198" s="344">
        <v>230.00900273670723</v>
      </c>
      <c r="S198" s="344">
        <v>228.71278570967522</v>
      </c>
      <c r="T198" s="344">
        <v>227.75398833610618</v>
      </c>
      <c r="U198" s="344">
        <v>226.75908326205595</v>
      </c>
      <c r="V198" s="344">
        <v>225.73513215160526</v>
      </c>
      <c r="W198" s="344">
        <v>224.94200357246109</v>
      </c>
      <c r="X198" s="344">
        <v>224.2022604834095</v>
      </c>
      <c r="Y198" s="344">
        <v>223.69082078202484</v>
      </c>
      <c r="Z198" s="344">
        <v>223.34077809071926</v>
      </c>
    </row>
    <row r="199">
      <c r="A199" s="342" t="s">
        <v>374</v>
      </c>
      <c r="B199" s="343">
        <v>381.00000470876694</v>
      </c>
      <c r="C199" s="343">
        <v>320.35220498363543</v>
      </c>
      <c r="D199" s="343">
        <v>316.24109225678529</v>
      </c>
      <c r="E199" s="343">
        <v>311.92752756633342</v>
      </c>
      <c r="F199" s="343">
        <v>307.34605206149632</v>
      </c>
      <c r="G199" s="343">
        <v>302.70167642977248</v>
      </c>
      <c r="H199" s="343">
        <v>298.43187400042581</v>
      </c>
      <c r="I199" s="343">
        <v>295.6084997342241</v>
      </c>
      <c r="J199" s="344">
        <v>292.78564093346415</v>
      </c>
      <c r="K199" s="344">
        <v>289.92939572211833</v>
      </c>
      <c r="L199" s="344">
        <v>287.76651098943762</v>
      </c>
      <c r="M199" s="344">
        <v>285.915337557298</v>
      </c>
      <c r="N199" s="344">
        <v>284.27686369888306</v>
      </c>
      <c r="O199" s="344">
        <v>283.02453565126143</v>
      </c>
      <c r="P199" s="344">
        <v>281.77015931453462</v>
      </c>
      <c r="Q199" s="344">
        <v>280.45358904483629</v>
      </c>
      <c r="R199" s="344">
        <v>279.29600834940192</v>
      </c>
      <c r="S199" s="344">
        <v>278.00409699360341</v>
      </c>
      <c r="T199" s="344">
        <v>277.04870188411422</v>
      </c>
      <c r="U199" s="344">
        <v>276.05768471077141</v>
      </c>
      <c r="V199" s="344">
        <v>275.03777502533285</v>
      </c>
      <c r="W199" s="344">
        <v>274.24829109393289</v>
      </c>
      <c r="X199" s="344">
        <v>273.50496587211404</v>
      </c>
      <c r="Y199" s="344">
        <v>272.99006062545118</v>
      </c>
      <c r="Z199" s="344">
        <v>272.63605983398031</v>
      </c>
    </row>
    <row r="200">
      <c r="A200" s="342" t="s">
        <v>375</v>
      </c>
      <c r="B200" s="343">
        <v>381.00000470876694</v>
      </c>
      <c r="C200" s="343">
        <v>344.98121282593661</v>
      </c>
      <c r="D200" s="343">
        <v>340.87012069339971</v>
      </c>
      <c r="E200" s="343">
        <v>336.55666200290273</v>
      </c>
      <c r="F200" s="343">
        <v>331.97525225714924</v>
      </c>
      <c r="G200" s="343">
        <v>327.33094155449908</v>
      </c>
      <c r="H200" s="343">
        <v>323.0611997442594</v>
      </c>
      <c r="I200" s="343">
        <v>320.23784851863121</v>
      </c>
      <c r="J200" s="344">
        <v>317.41505450777618</v>
      </c>
      <c r="K200" s="344">
        <v>314.55895832593296</v>
      </c>
      <c r="L200" s="344">
        <v>312.39783784390841</v>
      </c>
      <c r="M200" s="344">
        <v>310.54849083663726</v>
      </c>
      <c r="N200" s="344">
        <v>308.91208085192289</v>
      </c>
      <c r="O200" s="344">
        <v>307.66158846720441</v>
      </c>
      <c r="P200" s="344">
        <v>306.40913565944834</v>
      </c>
      <c r="Q200" s="344">
        <v>305.09456365347717</v>
      </c>
      <c r="R200" s="344">
        <v>303.93886984357596</v>
      </c>
      <c r="S200" s="344">
        <v>302.64911504274784</v>
      </c>
      <c r="T200" s="344">
        <v>301.69542401004355</v>
      </c>
      <c r="U200" s="344">
        <v>300.70635416026471</v>
      </c>
      <c r="V200" s="344">
        <v>299.68846869612355</v>
      </c>
      <c r="W200" s="344">
        <v>298.900810262504</v>
      </c>
      <c r="X200" s="344">
        <v>298.15569073224134</v>
      </c>
      <c r="Y200" s="344">
        <v>297.63904958984608</v>
      </c>
      <c r="Z200" s="344">
        <v>297.28306619577137</v>
      </c>
    </row>
    <row r="201">
      <c r="A201" s="342" t="s">
        <v>376</v>
      </c>
      <c r="B201" s="343">
        <v>381.00000470876694</v>
      </c>
      <c r="C201" s="343">
        <v>369.60977899207251</v>
      </c>
      <c r="D201" s="343">
        <v>365.49870734115365</v>
      </c>
      <c r="E201" s="343">
        <v>361.18535463596385</v>
      </c>
      <c r="F201" s="343">
        <v>356.60401058767911</v>
      </c>
      <c r="G201" s="343">
        <v>351.95976475592903</v>
      </c>
      <c r="H201" s="343">
        <v>347.69008350903255</v>
      </c>
      <c r="I201" s="343">
        <v>344.86675525316315</v>
      </c>
      <c r="J201" s="344">
        <v>342.04402601034946</v>
      </c>
      <c r="K201" s="344">
        <v>339.18807893147329</v>
      </c>
      <c r="L201" s="344">
        <v>337.02872469573924</v>
      </c>
      <c r="M201" s="344">
        <v>335.181206187474</v>
      </c>
      <c r="N201" s="344">
        <v>333.54686242837261</v>
      </c>
      <c r="O201" s="344">
        <v>332.29820780281608</v>
      </c>
      <c r="P201" s="344">
        <v>331.04768072427646</v>
      </c>
      <c r="Q201" s="344">
        <v>329.73510926808865</v>
      </c>
      <c r="R201" s="344">
        <v>328.58130450729607</v>
      </c>
      <c r="S201" s="344">
        <v>327.29370873689641</v>
      </c>
      <c r="T201" s="344">
        <v>326.34172374087927</v>
      </c>
      <c r="U201" s="344">
        <v>325.35460345973269</v>
      </c>
      <c r="V201" s="344">
        <v>324.33874455219484</v>
      </c>
      <c r="W201" s="344">
        <v>323.55291372877355</v>
      </c>
      <c r="X201" s="344">
        <v>322.80599773238606</v>
      </c>
      <c r="Y201" s="344">
        <v>322.28761861575163</v>
      </c>
      <c r="Z201" s="344">
        <v>321.92965025475274</v>
      </c>
    </row>
    <row r="202">
      <c r="A202" s="342" t="s">
        <v>377</v>
      </c>
      <c r="B202" s="343">
        <v>381.00000470876694</v>
      </c>
      <c r="C202" s="343">
        <v>394.23790403182613</v>
      </c>
      <c r="D202" s="343">
        <v>390.12685275001684</v>
      </c>
      <c r="E202" s="343">
        <v>385.81360601554059</v>
      </c>
      <c r="F202" s="343">
        <v>381.23232760321326</v>
      </c>
      <c r="G202" s="343">
        <v>376.5881465842773</v>
      </c>
      <c r="H202" s="343">
        <v>372.31852584504787</v>
      </c>
      <c r="I202" s="343">
        <v>369.4952204882519</v>
      </c>
      <c r="J202" s="344">
        <v>366.67255599167294</v>
      </c>
      <c r="K202" s="344">
        <v>363.81675808917907</v>
      </c>
      <c r="L202" s="344">
        <v>361.65917209287824</v>
      </c>
      <c r="M202" s="344">
        <v>359.8134841551751</v>
      </c>
      <c r="N202" s="344">
        <v>358.18120897068269</v>
      </c>
      <c r="O202" s="344">
        <v>356.93439419794504</v>
      </c>
      <c r="P202" s="344">
        <v>355.68579504613979</v>
      </c>
      <c r="Q202" s="344">
        <v>354.37522642295374</v>
      </c>
      <c r="R202" s="344">
        <v>353.22331287216053</v>
      </c>
      <c r="S202" s="344">
        <v>351.93787860456968</v>
      </c>
      <c r="T202" s="344">
        <v>350.98760160270569</v>
      </c>
      <c r="U202" s="344">
        <v>350.00243313246693</v>
      </c>
      <c r="V202" s="344">
        <v>348.98860311393065</v>
      </c>
      <c r="W202" s="344">
        <v>348.20460201049252</v>
      </c>
      <c r="X202" s="344">
        <v>347.45588739305856</v>
      </c>
      <c r="Y202" s="344">
        <v>346.93576822633077</v>
      </c>
      <c r="Z202" s="344">
        <v>346.57581253710629</v>
      </c>
    </row>
    <row r="203">
      <c r="A203" s="342" t="s">
        <v>378</v>
      </c>
      <c r="B203" s="343">
        <v>381.00000470876694</v>
      </c>
      <c r="C203" s="343">
        <v>418.86558849362342</v>
      </c>
      <c r="D203" s="343">
        <v>414.75455746859853</v>
      </c>
      <c r="E203" s="343">
        <v>410.44141669029943</v>
      </c>
      <c r="F203" s="343">
        <v>405.86020385251857</v>
      </c>
      <c r="G203" s="343">
        <v>401.21608758840028</v>
      </c>
      <c r="H203" s="343">
        <v>396.94652730125455</v>
      </c>
      <c r="I203" s="343">
        <v>394.12324477296431</v>
      </c>
      <c r="J203" s="344">
        <v>391.30064500088065</v>
      </c>
      <c r="K203" s="344">
        <v>388.44499634813133</v>
      </c>
      <c r="L203" s="344">
        <v>386.2891805819234</v>
      </c>
      <c r="M203" s="344">
        <v>384.44532528376283</v>
      </c>
      <c r="N203" s="344">
        <v>382.81512101996117</v>
      </c>
      <c r="O203" s="344">
        <v>381.57014819110964</v>
      </c>
      <c r="P203" s="344">
        <v>380.32347916083319</v>
      </c>
      <c r="Q203" s="344">
        <v>379.01491565103868</v>
      </c>
      <c r="R203" s="344">
        <v>377.86489546845524</v>
      </c>
      <c r="S203" s="344">
        <v>376.58162517298797</v>
      </c>
      <c r="T203" s="344">
        <v>375.63305812031246</v>
      </c>
      <c r="U203" s="344">
        <v>374.64984370046619</v>
      </c>
      <c r="V203" s="344">
        <v>373.63804490042895</v>
      </c>
      <c r="W203" s="344">
        <v>372.85587562413048</v>
      </c>
      <c r="X203" s="344">
        <v>372.10536023348425</v>
      </c>
      <c r="Y203" s="344">
        <v>371.58349894345866</v>
      </c>
      <c r="Z203" s="344">
        <v>371.22155356771151</v>
      </c>
    </row>
    <row r="204">
      <c r="A204" s="342" t="s">
        <v>379</v>
      </c>
      <c r="B204" s="343">
        <v>381.00000470876694</v>
      </c>
      <c r="C204" s="343">
        <v>468.11963787030641</v>
      </c>
      <c r="D204" s="343">
        <v>464.00864702261214</v>
      </c>
      <c r="E204" s="343">
        <v>459.69571811327666</v>
      </c>
      <c r="F204" s="343">
        <v>455.11463624076254</v>
      </c>
      <c r="G204" s="343">
        <v>450.47064931264441</v>
      </c>
      <c r="H204" s="343">
        <v>446.20120976326041</v>
      </c>
      <c r="I204" s="343">
        <v>443.37797268078509</v>
      </c>
      <c r="J204" s="344">
        <v>440.55550229272086</v>
      </c>
      <c r="K204" s="344">
        <v>437.70015235932868</v>
      </c>
      <c r="L204" s="344">
        <v>435.54788301538883</v>
      </c>
      <c r="M204" s="344">
        <v>433.7076991929826</v>
      </c>
      <c r="N204" s="344">
        <v>432.08164379719881</v>
      </c>
      <c r="O204" s="344">
        <v>430.84036111898314</v>
      </c>
      <c r="P204" s="344">
        <v>429.59755890528959</v>
      </c>
      <c r="Q204" s="344">
        <v>428.29301245216936</v>
      </c>
      <c r="R204" s="344">
        <v>427.14678546993986</v>
      </c>
      <c r="S204" s="344">
        <v>425.86785051443434</v>
      </c>
      <c r="T204" s="344">
        <v>424.92270921554166</v>
      </c>
      <c r="U204" s="344">
        <v>423.94340960382243</v>
      </c>
      <c r="V204" s="344">
        <v>422.93568021770608</v>
      </c>
      <c r="W204" s="344">
        <v>422.15718090667991</v>
      </c>
      <c r="X204" s="344">
        <v>421.40305752410478</v>
      </c>
      <c r="Y204" s="344">
        <v>420.87770577841661</v>
      </c>
      <c r="Z204" s="344">
        <v>420.5117739667287</v>
      </c>
    </row>
    <row r="205">
      <c r="A205" s="342" t="s">
        <v>380</v>
      </c>
      <c r="B205" s="343">
        <v>381.00000470876694</v>
      </c>
      <c r="C205" s="343">
        <v>566.62247366949225</v>
      </c>
      <c r="D205" s="343">
        <v>562.511561836619</v>
      </c>
      <c r="E205" s="343">
        <v>558.19905649318093</v>
      </c>
      <c r="F205" s="343">
        <v>553.61823581877809</v>
      </c>
      <c r="G205" s="343">
        <v>548.97450687054334</v>
      </c>
      <c r="H205" s="343">
        <v>544.70530813356481</v>
      </c>
      <c r="I205" s="343">
        <v>541.88216110139581</v>
      </c>
      <c r="J205" s="344">
        <v>539.05994922322645</v>
      </c>
      <c r="K205" s="344">
        <v>536.20519760657351</v>
      </c>
      <c r="L205" s="344">
        <v>534.06004488651138</v>
      </c>
      <c r="M205" s="344">
        <v>532.22722873075622</v>
      </c>
      <c r="N205" s="344">
        <v>530.609499096643</v>
      </c>
      <c r="O205" s="344">
        <v>529.375621699113</v>
      </c>
      <c r="P205" s="344">
        <v>528.140579337031</v>
      </c>
      <c r="Q205" s="344">
        <v>526.84409423825127</v>
      </c>
      <c r="R205" s="344">
        <v>525.7054794380665</v>
      </c>
      <c r="S205" s="344">
        <v>524.43524466007977</v>
      </c>
      <c r="T205" s="344">
        <v>523.4969782228801</v>
      </c>
      <c r="U205" s="344">
        <v>522.52553497933025</v>
      </c>
      <c r="V205" s="344">
        <v>521.525972248189</v>
      </c>
      <c r="W205" s="344">
        <v>520.75483803869065</v>
      </c>
      <c r="X205" s="344">
        <v>519.9934729666644</v>
      </c>
      <c r="Y205" s="344">
        <v>519.46111554699883</v>
      </c>
      <c r="Z205" s="344">
        <v>519.08718269536735</v>
      </c>
    </row>
    <row r="206">
      <c r="A206" s="342" t="s">
        <v>381</v>
      </c>
      <c r="B206" s="343">
        <v>381.00000470876694</v>
      </c>
      <c r="C206" s="343">
        <v>665.11832101750292</v>
      </c>
      <c r="D206" s="343">
        <v>661.00748642267615</v>
      </c>
      <c r="E206" s="343">
        <v>656.695404418677</v>
      </c>
      <c r="F206" s="343">
        <v>652.11484397118625</v>
      </c>
      <c r="G206" s="343">
        <v>647.471372084691</v>
      </c>
      <c r="H206" s="343">
        <v>643.20241328067254</v>
      </c>
      <c r="I206" s="343">
        <v>640.379355183552</v>
      </c>
      <c r="J206" s="344">
        <v>637.55740147438</v>
      </c>
      <c r="K206" s="344">
        <v>634.70324934236794</v>
      </c>
      <c r="L206" s="344">
        <v>632.56524482148006</v>
      </c>
      <c r="M206" s="344">
        <v>630.7398291505317</v>
      </c>
      <c r="N206" s="344">
        <v>629.13046249254342</v>
      </c>
      <c r="O206" s="344">
        <v>627.90402354533273</v>
      </c>
      <c r="P206" s="344">
        <v>626.67677584967214</v>
      </c>
      <c r="Q206" s="344">
        <v>625.38838827787265</v>
      </c>
      <c r="R206" s="344">
        <v>624.2574198939401</v>
      </c>
      <c r="S206" s="344">
        <v>622.995924462394</v>
      </c>
      <c r="T206" s="344">
        <v>622.06456389792777</v>
      </c>
      <c r="U206" s="344">
        <v>621.10101254523374</v>
      </c>
      <c r="V206" s="344">
        <v>620.10965341944268</v>
      </c>
      <c r="W206" s="344">
        <v>619.345917734686</v>
      </c>
      <c r="X206" s="344">
        <v>618.57727684383769</v>
      </c>
      <c r="Y206" s="344">
        <v>618.03788087239332</v>
      </c>
      <c r="Z206" s="344">
        <v>617.6559095814</v>
      </c>
    </row>
    <row r="207">
      <c r="A207" s="342" t="s">
        <v>382</v>
      </c>
      <c r="B207" s="343">
        <v>381.00000470876694</v>
      </c>
      <c r="C207" s="343">
        <v>763.60721420483219</v>
      </c>
      <c r="D207" s="343">
        <v>759.49645508278593</v>
      </c>
      <c r="E207" s="343">
        <v>755.18479619522714</v>
      </c>
      <c r="F207" s="343">
        <v>750.60449500990251</v>
      </c>
      <c r="G207" s="343">
        <v>745.96127927256146</v>
      </c>
      <c r="H207" s="343">
        <v>741.692559527675</v>
      </c>
      <c r="I207" s="343">
        <v>738.86958925810211</v>
      </c>
      <c r="J207" s="344">
        <v>736.04789338093826</v>
      </c>
      <c r="K207" s="344">
        <v>733.19434189814046</v>
      </c>
      <c r="L207" s="344">
        <v>731.06351699646245</v>
      </c>
      <c r="M207" s="344">
        <v>729.24553446742163</v>
      </c>
      <c r="N207" s="344">
        <v>727.64456781787294</v>
      </c>
      <c r="O207" s="344">
        <v>726.42560032847473</v>
      </c>
      <c r="P207" s="344">
        <v>725.206181943729</v>
      </c>
      <c r="Q207" s="344">
        <v>723.92592789461446</v>
      </c>
      <c r="R207" s="344">
        <v>722.80263999355236</v>
      </c>
      <c r="S207" s="344">
        <v>721.54992288550363</v>
      </c>
      <c r="T207" s="344">
        <v>720.62549905277285</v>
      </c>
      <c r="U207" s="344">
        <v>719.66987493926547</v>
      </c>
      <c r="V207" s="344">
        <v>718.68675618780969</v>
      </c>
      <c r="W207" s="344">
        <v>717.93045228668825</v>
      </c>
      <c r="X207" s="344">
        <v>717.154501619765</v>
      </c>
      <c r="Y207" s="344">
        <v>716.60803438424637</v>
      </c>
      <c r="Z207" s="344">
        <v>716.21798744242267</v>
      </c>
    </row>
    <row r="208">
      <c r="A208" s="342" t="s">
        <v>383</v>
      </c>
      <c r="B208" s="343">
        <v>381.00000470876694</v>
      </c>
      <c r="C208" s="343">
        <v>66.4719803802169</v>
      </c>
      <c r="D208" s="343">
        <v>56.351731789727076</v>
      </c>
      <c r="E208" s="343">
        <v>47.390804405464308</v>
      </c>
      <c r="F208" s="343">
        <v>39.362579877117639</v>
      </c>
      <c r="G208" s="343">
        <v>32.673689435568342</v>
      </c>
      <c r="H208" s="343">
        <v>27.760184898649445</v>
      </c>
      <c r="I208" s="343">
        <v>25.618007169487203</v>
      </c>
      <c r="J208" s="344">
        <v>24.84122118770334</v>
      </c>
      <c r="K208" s="344">
        <v>25.770439546573947</v>
      </c>
      <c r="L208" s="344">
        <v>28.142471530298081</v>
      </c>
      <c r="M208" s="344">
        <v>32.122057475721036</v>
      </c>
      <c r="N208" s="344">
        <v>37.90061514991141</v>
      </c>
      <c r="O208" s="344">
        <v>36.630046343692179</v>
      </c>
      <c r="P208" s="344">
        <v>35.35655633616917</v>
      </c>
      <c r="Q208" s="344">
        <v>34.02012979099905</v>
      </c>
      <c r="R208" s="344">
        <v>32.843799832726511</v>
      </c>
      <c r="S208" s="344">
        <v>31.530459759289993</v>
      </c>
      <c r="T208" s="344">
        <v>30.55813221705214</v>
      </c>
      <c r="U208" s="344">
        <v>29.547765906646326</v>
      </c>
      <c r="V208" s="344">
        <v>28.507743094900285</v>
      </c>
      <c r="W208" s="344">
        <v>27.70012095284314</v>
      </c>
      <c r="X208" s="344">
        <v>26.97461953038481</v>
      </c>
      <c r="Y208" s="344">
        <v>26.476958334195444</v>
      </c>
      <c r="Z208" s="344">
        <v>26.142652862488664</v>
      </c>
    </row>
    <row r="209">
      <c r="A209" s="342" t="s">
        <v>384</v>
      </c>
      <c r="B209" s="343">
        <v>381.00000470876694</v>
      </c>
      <c r="C209" s="343">
        <v>672.78688082233816</v>
      </c>
      <c r="D209" s="343">
        <v>674.75430686928894</v>
      </c>
      <c r="E209" s="343">
        <v>675.12965556205529</v>
      </c>
      <c r="F209" s="343">
        <v>674.01222187741939</v>
      </c>
      <c r="G209" s="343">
        <v>671.40719839353812</v>
      </c>
      <c r="H209" s="343">
        <v>667.756789850457</v>
      </c>
      <c r="I209" s="343">
        <v>664.21806554903446</v>
      </c>
      <c r="J209" s="344">
        <v>659.30657087026191</v>
      </c>
      <c r="K209" s="344">
        <v>652.61672585375447</v>
      </c>
      <c r="L209" s="344">
        <v>645.88874321793207</v>
      </c>
      <c r="M209" s="344">
        <v>638.18728338538881</v>
      </c>
      <c r="N209" s="344">
        <v>629.13046249254342</v>
      </c>
      <c r="O209" s="344">
        <v>627.90402354533273</v>
      </c>
      <c r="P209" s="344">
        <v>626.67677584967214</v>
      </c>
      <c r="Q209" s="344">
        <v>625.38838827787265</v>
      </c>
      <c r="R209" s="344">
        <v>624.2574198939401</v>
      </c>
      <c r="S209" s="344">
        <v>622.995924462394</v>
      </c>
      <c r="T209" s="344">
        <v>622.06456389792777</v>
      </c>
      <c r="U209" s="344">
        <v>621.10101254523374</v>
      </c>
      <c r="V209" s="344">
        <v>620.10965341944268</v>
      </c>
      <c r="W209" s="344">
        <v>619.345917734686</v>
      </c>
      <c r="X209" s="344">
        <v>618.57727684383769</v>
      </c>
      <c r="Y209" s="344">
        <v>618.03788087239332</v>
      </c>
      <c r="Z209" s="344">
        <v>617.6559095814</v>
      </c>
    </row>
    <row r="210">
      <c r="A210" s="342" t="s">
        <v>385</v>
      </c>
      <c r="B210" s="343">
        <v>381.00000470876694</v>
      </c>
      <c r="C210" s="343">
        <v>602.68632411488329</v>
      </c>
      <c r="D210" s="343">
        <v>595.45729927914658</v>
      </c>
      <c r="E210" s="343">
        <v>587.81207655832657</v>
      </c>
      <c r="F210" s="343">
        <v>579.90042643953836</v>
      </c>
      <c r="G210" s="343">
        <v>571.9270053481373</v>
      </c>
      <c r="H210" s="343">
        <v>564.21989141457277</v>
      </c>
      <c r="I210" s="343">
        <v>558.33223133336867</v>
      </c>
      <c r="J210" s="344">
        <v>552.23024045249565</v>
      </c>
      <c r="K210" s="344">
        <v>545.71905322521309</v>
      </c>
      <c r="L210" s="344">
        <v>540.67514535558223</v>
      </c>
      <c r="M210" s="344">
        <v>535.780275328823</v>
      </c>
      <c r="N210" s="344">
        <v>530.61412094788466</v>
      </c>
      <c r="O210" s="344">
        <v>526.2608190008774</v>
      </c>
      <c r="P210" s="344">
        <v>521.85238765157465</v>
      </c>
      <c r="Q210" s="344">
        <v>517.058160895458</v>
      </c>
      <c r="R210" s="344">
        <v>512.74459502458433</v>
      </c>
      <c r="S210" s="344">
        <v>507.76030214358542</v>
      </c>
      <c r="T210" s="344">
        <v>503.914971232784</v>
      </c>
      <c r="U210" s="344">
        <v>499.71315116060532</v>
      </c>
      <c r="V210" s="344">
        <v>495.15915238782139</v>
      </c>
      <c r="W210" s="344">
        <v>491.26406520398888</v>
      </c>
      <c r="X210" s="344">
        <v>487.16774939730396</v>
      </c>
      <c r="Y210" s="344">
        <v>483.62364406025745</v>
      </c>
      <c r="Z210" s="344">
        <v>479.86183897755586</v>
      </c>
    </row>
    <row r="211">
      <c r="A211" s="342" t="s">
        <v>386</v>
      </c>
      <c r="B211" s="343">
        <v>381.00000470876694</v>
      </c>
      <c r="C211" s="343">
        <v>463.28173086412528</v>
      </c>
      <c r="D211" s="343">
        <v>463.85779483621673</v>
      </c>
      <c r="E211" s="343">
        <v>464.55453641297072</v>
      </c>
      <c r="F211" s="343">
        <v>464.98096338742545</v>
      </c>
      <c r="G211" s="343">
        <v>465.34324984065296</v>
      </c>
      <c r="H211" s="343">
        <v>466.24332187368424</v>
      </c>
      <c r="I211" s="343">
        <v>468.02869689513011</v>
      </c>
      <c r="J211" s="344">
        <v>470.138810147359</v>
      </c>
      <c r="K211" s="344">
        <v>472.7831071877124</v>
      </c>
      <c r="L211" s="344">
        <v>474.995425039237</v>
      </c>
      <c r="M211" s="344">
        <v>477.7655778152228</v>
      </c>
      <c r="N211" s="344">
        <v>481.48213310145303</v>
      </c>
      <c r="O211" s="344">
        <v>484.93832243766644</v>
      </c>
      <c r="P211" s="344">
        <v>488.47525584835114</v>
      </c>
      <c r="Q211" s="344">
        <v>492.43832568385386</v>
      </c>
      <c r="R211" s="344">
        <v>496.07475816954792</v>
      </c>
      <c r="S211" s="344">
        <v>500.39072376727495</v>
      </c>
      <c r="T211" s="344">
        <v>503.82539379065526</v>
      </c>
      <c r="U211" s="344">
        <v>507.71385536586041</v>
      </c>
      <c r="V211" s="344">
        <v>512.061876428671</v>
      </c>
      <c r="W211" s="344">
        <v>515.99130126381567</v>
      </c>
      <c r="X211" s="344">
        <v>520.25602773580113</v>
      </c>
      <c r="Y211" s="344">
        <v>524.26332073750746</v>
      </c>
      <c r="Z211" s="344">
        <v>528.99636737846754</v>
      </c>
    </row>
    <row r="212">
      <c r="A212" s="341" t="s">
        <v>396</v>
      </c>
    </row>
    <row r="213">
      <c r="A213" s="342" t="s">
        <v>372</v>
      </c>
      <c r="B213" s="343">
        <v>359.99998450279236</v>
      </c>
      <c r="C213" s="343">
        <v>153.04797510375116</v>
      </c>
      <c r="D213" s="343">
        <v>150.53889636904745</v>
      </c>
      <c r="E213" s="343">
        <v>147.98857909870418</v>
      </c>
      <c r="F213" s="343">
        <v>145.24839046542161</v>
      </c>
      <c r="G213" s="343">
        <v>142.48083310992337</v>
      </c>
      <c r="H213" s="343">
        <v>139.95161726608811</v>
      </c>
      <c r="I213" s="343">
        <v>138.29500115251037</v>
      </c>
      <c r="J213" s="344">
        <v>136.66678620858784</v>
      </c>
      <c r="K213" s="344">
        <v>135.04616397784903</v>
      </c>
      <c r="L213" s="344">
        <v>133.8438135996733</v>
      </c>
      <c r="M213" s="344">
        <v>132.88353105341511</v>
      </c>
      <c r="N213" s="344">
        <v>132.18609092652019</v>
      </c>
      <c r="O213" s="344">
        <v>131.76608296628302</v>
      </c>
      <c r="P213" s="344">
        <v>131.41490827763255</v>
      </c>
      <c r="Q213" s="344">
        <v>131.15216765669334</v>
      </c>
      <c r="R213" s="344">
        <v>130.95300028445317</v>
      </c>
      <c r="S213" s="344">
        <v>130.8047125084417</v>
      </c>
      <c r="T213" s="344">
        <v>130.70616400913264</v>
      </c>
      <c r="U213" s="344">
        <v>130.65215551140443</v>
      </c>
      <c r="V213" s="344">
        <v>130.61224976528473</v>
      </c>
      <c r="W213" s="344">
        <v>130.57720773729227</v>
      </c>
      <c r="X213" s="344">
        <v>130.53473560547619</v>
      </c>
      <c r="Y213" s="344">
        <v>130.48358487086281</v>
      </c>
      <c r="Z213" s="344">
        <v>130.40063644050926</v>
      </c>
    </row>
    <row r="214">
      <c r="A214" s="342" t="s">
        <v>373</v>
      </c>
      <c r="B214" s="343">
        <v>359.99998450279236</v>
      </c>
      <c r="C214" s="343">
        <v>251.59174089973874</v>
      </c>
      <c r="D214" s="343">
        <v>249.07833575343727</v>
      </c>
      <c r="E214" s="343">
        <v>246.52369222068646</v>
      </c>
      <c r="F214" s="343">
        <v>243.77903556399721</v>
      </c>
      <c r="G214" s="343">
        <v>241.00700962303338</v>
      </c>
      <c r="H214" s="343">
        <v>238.47316799270269</v>
      </c>
      <c r="I214" s="343">
        <v>236.81233586870309</v>
      </c>
      <c r="J214" s="344">
        <v>235.17975508878615</v>
      </c>
      <c r="K214" s="344">
        <v>233.55462037267955</v>
      </c>
      <c r="L214" s="344">
        <v>232.35666520655005</v>
      </c>
      <c r="M214" s="344">
        <v>231.40071134278162</v>
      </c>
      <c r="N214" s="344">
        <v>230.70814583079138</v>
      </c>
      <c r="O214" s="344">
        <v>230.2924447067073</v>
      </c>
      <c r="P214" s="344">
        <v>229.94592323680627</v>
      </c>
      <c r="Q214" s="344">
        <v>229.68787467855461</v>
      </c>
      <c r="R214" s="344">
        <v>229.49315561396645</v>
      </c>
      <c r="S214" s="344">
        <v>229.34999430657777</v>
      </c>
      <c r="T214" s="344">
        <v>229.25536873539568</v>
      </c>
      <c r="U214" s="344">
        <v>229.20606691232047</v>
      </c>
      <c r="V214" s="344">
        <v>229.17097275525725</v>
      </c>
      <c r="W214" s="344">
        <v>229.1402288234701</v>
      </c>
      <c r="X214" s="344">
        <v>229.09791859909106</v>
      </c>
      <c r="Y214" s="344">
        <v>229.04677979129824</v>
      </c>
      <c r="Z214" s="344">
        <v>228.96378564045125</v>
      </c>
    </row>
    <row r="215">
      <c r="A215" s="342" t="s">
        <v>374</v>
      </c>
      <c r="B215" s="343">
        <v>359.99998450279236</v>
      </c>
      <c r="C215" s="343">
        <v>300.86099156181496</v>
      </c>
      <c r="D215" s="343">
        <v>298.34541505082626</v>
      </c>
      <c r="E215" s="343">
        <v>295.78860023565557</v>
      </c>
      <c r="F215" s="343">
        <v>293.04170115207967</v>
      </c>
      <c r="G215" s="343">
        <v>290.26743251200458</v>
      </c>
      <c r="H215" s="343">
        <v>287.73126931890033</v>
      </c>
      <c r="I215" s="343">
        <v>286.06832133922353</v>
      </c>
      <c r="J215" s="344">
        <v>284.43354952723479</v>
      </c>
      <c r="K215" s="344">
        <v>282.80615018188229</v>
      </c>
      <c r="L215" s="344">
        <v>281.61040018641842</v>
      </c>
      <c r="M215" s="344">
        <v>280.65661814142123</v>
      </c>
      <c r="N215" s="344">
        <v>279.96649840934447</v>
      </c>
      <c r="O215" s="344">
        <v>279.55295821741856</v>
      </c>
      <c r="P215" s="344">
        <v>279.2087715003139</v>
      </c>
      <c r="Q215" s="344">
        <v>278.95307720782733</v>
      </c>
      <c r="R215" s="344">
        <v>278.76059011732764</v>
      </c>
      <c r="S215" s="344">
        <v>278.62000107898353</v>
      </c>
      <c r="T215" s="344">
        <v>278.52734389173372</v>
      </c>
      <c r="U215" s="344">
        <v>278.48040372688087</v>
      </c>
      <c r="V215" s="344">
        <v>278.44772387873741</v>
      </c>
      <c r="W215" s="344">
        <v>278.41913660522812</v>
      </c>
      <c r="X215" s="344">
        <v>278.37690755743307</v>
      </c>
      <c r="Y215" s="344">
        <v>278.32577467525431</v>
      </c>
      <c r="Z215" s="344">
        <v>278.24275751595587</v>
      </c>
    </row>
    <row r="216">
      <c r="A216" s="342" t="s">
        <v>375</v>
      </c>
      <c r="B216" s="343">
        <v>359.99998450279236</v>
      </c>
      <c r="C216" s="343">
        <v>325.49496075339016</v>
      </c>
      <c r="D216" s="343">
        <v>322.9782965264161</v>
      </c>
      <c r="E216" s="343">
        <v>320.42039403828744</v>
      </c>
      <c r="F216" s="343">
        <v>317.67237164371136</v>
      </c>
      <c r="G216" s="343">
        <v>314.89697955870048</v>
      </c>
      <c r="H216" s="343">
        <v>312.35965342325056</v>
      </c>
      <c r="I216" s="343">
        <v>310.69564555899166</v>
      </c>
      <c r="J216" s="344">
        <v>309.05977620852144</v>
      </c>
      <c r="K216" s="344">
        <v>307.43124245818933</v>
      </c>
      <c r="L216" s="344">
        <v>306.23659693368097</v>
      </c>
      <c r="M216" s="344">
        <v>305.2839026619896</v>
      </c>
      <c r="N216" s="344">
        <v>304.59500793181</v>
      </c>
      <c r="O216" s="344">
        <v>304.18255007901143</v>
      </c>
      <c r="P216" s="344">
        <v>303.83953276822592</v>
      </c>
      <c r="Q216" s="344">
        <v>303.58501766121651</v>
      </c>
      <c r="R216" s="344">
        <v>303.39364850711604</v>
      </c>
      <c r="S216" s="344">
        <v>303.25434785536817</v>
      </c>
      <c r="T216" s="344">
        <v>303.1626765849964</v>
      </c>
      <c r="U216" s="344">
        <v>303.11691932338636</v>
      </c>
      <c r="V216" s="344">
        <v>303.08544875205683</v>
      </c>
      <c r="W216" s="344">
        <v>303.05794170465145</v>
      </c>
      <c r="X216" s="344">
        <v>303.0157533007623</v>
      </c>
      <c r="Y216" s="344">
        <v>302.96462337201262</v>
      </c>
      <c r="Z216" s="344">
        <v>302.88159467159846</v>
      </c>
    </row>
    <row r="217">
      <c r="A217" s="342" t="s">
        <v>376</v>
      </c>
      <c r="B217" s="343">
        <v>359.99998450279236</v>
      </c>
      <c r="C217" s="343">
        <v>350.1284932462774</v>
      </c>
      <c r="D217" s="343">
        <v>347.61073994986134</v>
      </c>
      <c r="E217" s="343">
        <v>345.05174843657466</v>
      </c>
      <c r="F217" s="343">
        <v>342.30260133498842</v>
      </c>
      <c r="G217" s="343">
        <v>339.52608441047551</v>
      </c>
      <c r="H217" s="343">
        <v>336.98759389448054</v>
      </c>
      <c r="I217" s="343">
        <v>335.32252484337</v>
      </c>
      <c r="J217" s="344">
        <v>333.68555660842196</v>
      </c>
      <c r="K217" s="344">
        <v>332.05588706191844</v>
      </c>
      <c r="L217" s="344">
        <v>330.86234726335039</v>
      </c>
      <c r="M217" s="344">
        <v>329.91074200550753</v>
      </c>
      <c r="N217" s="344">
        <v>329.22307368284362</v>
      </c>
      <c r="O217" s="344">
        <v>328.811699415797</v>
      </c>
      <c r="P217" s="344">
        <v>328.469852862359</v>
      </c>
      <c r="Q217" s="344">
        <v>328.21651830694668</v>
      </c>
      <c r="R217" s="344">
        <v>328.02626838665105</v>
      </c>
      <c r="S217" s="344">
        <v>327.88825762038022</v>
      </c>
      <c r="T217" s="344">
        <v>327.7975734149075</v>
      </c>
      <c r="U217" s="344">
        <v>327.75300043698468</v>
      </c>
      <c r="V217" s="344">
        <v>327.72274055500912</v>
      </c>
      <c r="W217" s="344">
        <v>327.69631499623688</v>
      </c>
      <c r="X217" s="344">
        <v>327.65416727328625</v>
      </c>
      <c r="Y217" s="344">
        <v>327.60304029174506</v>
      </c>
      <c r="Z217" s="344">
        <v>327.52000002568172</v>
      </c>
    </row>
    <row r="218">
      <c r="A218" s="342" t="s">
        <v>377</v>
      </c>
      <c r="B218" s="343">
        <v>359.99998450279236</v>
      </c>
      <c r="C218" s="343">
        <v>374.76158958450384</v>
      </c>
      <c r="D218" s="343">
        <v>372.24274586691251</v>
      </c>
      <c r="E218" s="343">
        <v>369.68266397798425</v>
      </c>
      <c r="F218" s="343">
        <v>366.93239077514642</v>
      </c>
      <c r="G218" s="343">
        <v>364.1547476183282</v>
      </c>
      <c r="H218" s="343">
        <v>361.61509128540854</v>
      </c>
      <c r="I218" s="343">
        <v>359.94895974684209</v>
      </c>
      <c r="J218" s="344">
        <v>358.31089128313744</v>
      </c>
      <c r="K218" s="344">
        <v>356.68008455105274</v>
      </c>
      <c r="L218" s="344">
        <v>355.48765173184</v>
      </c>
      <c r="M218" s="344">
        <v>354.537136726841</v>
      </c>
      <c r="N218" s="344">
        <v>353.8506962155605</v>
      </c>
      <c r="O218" s="344">
        <v>353.44040677934072</v>
      </c>
      <c r="P218" s="344">
        <v>353.09973233259637</v>
      </c>
      <c r="Q218" s="344">
        <v>352.847579693197</v>
      </c>
      <c r="R218" s="344">
        <v>352.65845030249238</v>
      </c>
      <c r="S218" s="344">
        <v>352.52173091870782</v>
      </c>
      <c r="T218" s="344">
        <v>352.4320349247194</v>
      </c>
      <c r="U218" s="344">
        <v>352.38864760920268</v>
      </c>
      <c r="V218" s="344">
        <v>352.35959982735386</v>
      </c>
      <c r="W218" s="344">
        <v>352.33425701816179</v>
      </c>
      <c r="X218" s="344">
        <v>352.29215001315208</v>
      </c>
      <c r="Y218" s="344">
        <v>352.24102597261992</v>
      </c>
      <c r="Z218" s="344">
        <v>352.15797411642075</v>
      </c>
    </row>
    <row r="219">
      <c r="A219" s="342" t="s">
        <v>378</v>
      </c>
      <c r="B219" s="343">
        <v>359.99998450279236</v>
      </c>
      <c r="C219" s="343">
        <v>399.39425031075234</v>
      </c>
      <c r="D219" s="343">
        <v>396.874314821971</v>
      </c>
      <c r="E219" s="343">
        <v>394.31314120863135</v>
      </c>
      <c r="F219" s="343">
        <v>391.56174051206341</v>
      </c>
      <c r="G219" s="343">
        <v>388.78296973189259</v>
      </c>
      <c r="H219" s="343">
        <v>386.24214614748894</v>
      </c>
      <c r="I219" s="343">
        <v>384.57495082252075</v>
      </c>
      <c r="J219" s="344">
        <v>382.935780787498</v>
      </c>
      <c r="K219" s="344">
        <v>381.30383548219748</v>
      </c>
      <c r="L219" s="344">
        <v>380.11251089418948</v>
      </c>
      <c r="M219" s="344">
        <v>379.16308737948407</v>
      </c>
      <c r="N219" s="344">
        <v>378.477876081711</v>
      </c>
      <c r="O219" s="344">
        <v>378.068672719843</v>
      </c>
      <c r="P219" s="344">
        <v>377.72917172746162</v>
      </c>
      <c r="Q219" s="344">
        <v>377.47820236679149</v>
      </c>
      <c r="R219" s="344">
        <v>377.29019479985038</v>
      </c>
      <c r="S219" s="344">
        <v>377.154768293693</v>
      </c>
      <c r="T219" s="344">
        <v>377.06606165634452</v>
      </c>
      <c r="U219" s="344">
        <v>377.02386138022945</v>
      </c>
      <c r="V219" s="344">
        <v>376.99602710751537</v>
      </c>
      <c r="W219" s="344">
        <v>376.9717683072746</v>
      </c>
      <c r="X219" s="344">
        <v>376.9297020571758</v>
      </c>
      <c r="Y219" s="344">
        <v>376.87858095147539</v>
      </c>
      <c r="Z219" s="344">
        <v>376.7955174806977</v>
      </c>
    </row>
    <row r="220">
      <c r="A220" s="342" t="s">
        <v>379</v>
      </c>
      <c r="B220" s="343">
        <v>359.99998450279236</v>
      </c>
      <c r="C220" s="343">
        <v>448.65826709135871</v>
      </c>
      <c r="D220" s="343">
        <v>446.1361440170125</v>
      </c>
      <c r="E220" s="343">
        <v>443.57278291537057</v>
      </c>
      <c r="F220" s="343">
        <v>440.8191230609338</v>
      </c>
      <c r="G220" s="343">
        <v>438.03809286792193</v>
      </c>
      <c r="H220" s="343">
        <v>435.49493048411341</v>
      </c>
      <c r="I220" s="343">
        <v>433.82560369613066</v>
      </c>
      <c r="J220" s="344">
        <v>432.18422649763176</v>
      </c>
      <c r="K220" s="344">
        <v>430.54999989007916</v>
      </c>
      <c r="L220" s="344">
        <v>429.3608955137816</v>
      </c>
      <c r="M220" s="344">
        <v>428.4136586858578</v>
      </c>
      <c r="N220" s="344">
        <v>427.73091001450791</v>
      </c>
      <c r="O220" s="344">
        <v>427.32388252574924</v>
      </c>
      <c r="P220" s="344">
        <v>426.98673247840327</v>
      </c>
      <c r="Q220" s="344">
        <v>426.738133756573</v>
      </c>
      <c r="R220" s="344">
        <v>426.55237371323506</v>
      </c>
      <c r="S220" s="344">
        <v>426.41953744030326</v>
      </c>
      <c r="T220" s="344">
        <v>426.3328129460001</v>
      </c>
      <c r="U220" s="344">
        <v>426.29299087279986</v>
      </c>
      <c r="V220" s="344">
        <v>426.26758783834674</v>
      </c>
      <c r="W220" s="344">
        <v>426.24550082783037</v>
      </c>
      <c r="X220" s="344">
        <v>426.20351619834651</v>
      </c>
      <c r="Y220" s="344">
        <v>426.1524009438595</v>
      </c>
      <c r="Z220" s="344">
        <v>426.0693141707784</v>
      </c>
    </row>
    <row r="221">
      <c r="A221" s="342" t="s">
        <v>380</v>
      </c>
      <c r="B221" s="343">
        <v>359.99998450279236</v>
      </c>
      <c r="C221" s="343">
        <v>547.18109703886125</v>
      </c>
      <c r="D221" s="343">
        <v>544.65458266836288</v>
      </c>
      <c r="E221" s="343">
        <v>542.08683047981026</v>
      </c>
      <c r="F221" s="343">
        <v>539.32863567698155</v>
      </c>
      <c r="G221" s="343">
        <v>536.54307004255668</v>
      </c>
      <c r="H221" s="343">
        <v>533.99521292468421</v>
      </c>
      <c r="I221" s="343">
        <v>532.32160769593088</v>
      </c>
      <c r="J221" s="344">
        <v>530.6758001347381</v>
      </c>
      <c r="K221" s="344">
        <v>529.03699434872317</v>
      </c>
      <c r="L221" s="344">
        <v>527.852345349609</v>
      </c>
      <c r="M221" s="344">
        <v>526.90949667713585</v>
      </c>
      <c r="N221" s="344">
        <v>526.23169000772566</v>
      </c>
      <c r="O221" s="344">
        <v>525.829029119863</v>
      </c>
      <c r="P221" s="344">
        <v>525.49659706119769</v>
      </c>
      <c r="Q221" s="344">
        <v>525.25275589533737</v>
      </c>
      <c r="R221" s="344">
        <v>525.07150635865673</v>
      </c>
      <c r="S221" s="344">
        <v>524.943868412227</v>
      </c>
      <c r="T221" s="344">
        <v>524.86112188327752</v>
      </c>
      <c r="U221" s="344">
        <v>524.82607266454488</v>
      </c>
      <c r="V221" s="344">
        <v>524.80554893759506</v>
      </c>
      <c r="W221" s="344">
        <v>524.78782055000488</v>
      </c>
      <c r="X221" s="344">
        <v>524.745999604045</v>
      </c>
      <c r="Y221" s="344">
        <v>524.69489597879215</v>
      </c>
      <c r="Z221" s="344">
        <v>524.611762309771</v>
      </c>
    </row>
    <row r="222">
      <c r="A222" s="342" t="s">
        <v>381</v>
      </c>
      <c r="B222" s="343">
        <v>359.99998450279236</v>
      </c>
      <c r="C222" s="343">
        <v>645.69701735358251</v>
      </c>
      <c r="D222" s="343">
        <v>643.166090277256</v>
      </c>
      <c r="E222" s="343">
        <v>640.59392561140567</v>
      </c>
      <c r="F222" s="343">
        <v>637.8311737759708</v>
      </c>
      <c r="G222" s="343">
        <v>635.04105063816985</v>
      </c>
      <c r="H222" s="343">
        <v>632.48847603475144</v>
      </c>
      <c r="I222" s="343">
        <v>630.810571766145</v>
      </c>
      <c r="J222" s="344">
        <v>629.16031255144469</v>
      </c>
      <c r="K222" s="344">
        <v>627.51690558166831</v>
      </c>
      <c r="L222" s="344">
        <v>626.33673181580525</v>
      </c>
      <c r="M222" s="344">
        <v>625.39829092680645</v>
      </c>
      <c r="N222" s="344">
        <v>624.72544849972178</v>
      </c>
      <c r="O222" s="344">
        <v>624.32717393763232</v>
      </c>
      <c r="P222" s="344">
        <v>623.99948124423872</v>
      </c>
      <c r="Q222" s="344">
        <v>623.76041924945253</v>
      </c>
      <c r="R222" s="344">
        <v>623.583700747169</v>
      </c>
      <c r="S222" s="344">
        <v>623.4612848424581</v>
      </c>
      <c r="T222" s="344">
        <v>623.38253444270424</v>
      </c>
      <c r="U222" s="344">
        <v>623.3522799193936</v>
      </c>
      <c r="V222" s="344">
        <v>623.33665784855259</v>
      </c>
      <c r="W222" s="344">
        <v>623.323308058966</v>
      </c>
      <c r="X222" s="344">
        <v>623.28165138462884</v>
      </c>
      <c r="Y222" s="344">
        <v>623.23055929212387</v>
      </c>
      <c r="Z222" s="344">
        <v>623.1473783410803</v>
      </c>
    </row>
    <row r="223">
      <c r="A223" s="342" t="s">
        <v>382</v>
      </c>
      <c r="B223" s="343">
        <v>359.99998450279236</v>
      </c>
      <c r="C223" s="343">
        <v>744.20606196621691</v>
      </c>
      <c r="D223" s="343">
        <v>741.67070088185756</v>
      </c>
      <c r="E223" s="343">
        <v>739.094102455457</v>
      </c>
      <c r="F223" s="343">
        <v>736.32677161345543</v>
      </c>
      <c r="G223" s="343">
        <v>733.53206902020327</v>
      </c>
      <c r="H223" s="343">
        <v>730.974754293411</v>
      </c>
      <c r="I223" s="343">
        <v>729.29253048965234</v>
      </c>
      <c r="J223" s="344">
        <v>727.63779843787393</v>
      </c>
      <c r="K223" s="344">
        <v>725.98976839004376</v>
      </c>
      <c r="L223" s="344">
        <v>724.81408961563739</v>
      </c>
      <c r="M223" s="344">
        <v>723.88007604158122</v>
      </c>
      <c r="N223" s="344">
        <v>723.21221998798455</v>
      </c>
      <c r="O223" s="344">
        <v>722.818351379804</v>
      </c>
      <c r="P223" s="344">
        <v>722.49541932328816</v>
      </c>
      <c r="Q223" s="344">
        <v>722.26115800841694</v>
      </c>
      <c r="R223" s="344">
        <v>722.08899096727339</v>
      </c>
      <c r="S223" s="344">
        <v>721.97182070273436</v>
      </c>
      <c r="T223" s="344">
        <v>721.897084506517</v>
      </c>
      <c r="U223" s="344">
        <v>721.87164641186814</v>
      </c>
      <c r="V223" s="344">
        <v>721.86094823545739</v>
      </c>
      <c r="W223" s="344">
        <v>721.85199692031824</v>
      </c>
      <c r="X223" s="344">
        <v>721.81050510374257</v>
      </c>
      <c r="Y223" s="344">
        <v>721.75942444882071</v>
      </c>
      <c r="Z223" s="344">
        <v>721.67619583246881</v>
      </c>
    </row>
    <row r="224">
      <c r="A224" s="342" t="s">
        <v>383</v>
      </c>
      <c r="B224" s="343">
        <v>359.99998450279236</v>
      </c>
      <c r="C224" s="343">
        <v>49.9626255997131</v>
      </c>
      <c r="D224" s="343">
        <v>43.870100145853755</v>
      </c>
      <c r="E224" s="343">
        <v>38.52261464795528</v>
      </c>
      <c r="F224" s="343">
        <v>33.7192445316239</v>
      </c>
      <c r="G224" s="343">
        <v>29.729026485850959</v>
      </c>
      <c r="H224" s="343">
        <v>26.817411038808437</v>
      </c>
      <c r="I224" s="343">
        <v>25.585872047293087</v>
      </c>
      <c r="J224" s="344">
        <v>25.176057011294461</v>
      </c>
      <c r="K224" s="344">
        <v>25.811450098071568</v>
      </c>
      <c r="L224" s="344">
        <v>27.369251330502603</v>
      </c>
      <c r="M224" s="344">
        <v>29.908054827180443</v>
      </c>
      <c r="N224" s="344">
        <v>33.656873083118974</v>
      </c>
      <c r="O224" s="344">
        <v>33.23257840822275</v>
      </c>
      <c r="P224" s="344">
        <v>32.876772307694807</v>
      </c>
      <c r="Q224" s="344">
        <v>32.609361674704573</v>
      </c>
      <c r="R224" s="344">
        <v>32.405766936457937</v>
      </c>
      <c r="S224" s="344">
        <v>32.252376885743026</v>
      </c>
      <c r="T224" s="344">
        <v>32.149923988973164</v>
      </c>
      <c r="U224" s="344">
        <v>32.091231099114005</v>
      </c>
      <c r="V224" s="344">
        <v>32.046536564648434</v>
      </c>
      <c r="W224" s="344">
        <v>32.007216819835172</v>
      </c>
      <c r="X224" s="344">
        <v>31.964583376570857</v>
      </c>
      <c r="Y224" s="344">
        <v>31.913420613130377</v>
      </c>
      <c r="Z224" s="344">
        <v>31.830517505583309</v>
      </c>
    </row>
    <row r="225">
      <c r="A225" s="342" t="s">
        <v>384</v>
      </c>
      <c r="B225" s="343">
        <v>359.99998450279236</v>
      </c>
      <c r="C225" s="343">
        <v>650.2926492220007</v>
      </c>
      <c r="D225" s="343">
        <v>651.38942361680824</v>
      </c>
      <c r="E225" s="343">
        <v>651.64186648296607</v>
      </c>
      <c r="F225" s="343">
        <v>650.955335054193</v>
      </c>
      <c r="G225" s="343">
        <v>649.38795552315742</v>
      </c>
      <c r="H225" s="343">
        <v>647.20726776474191</v>
      </c>
      <c r="I225" s="343">
        <v>645.08821431984722</v>
      </c>
      <c r="J225" s="344">
        <v>642.19937640587625</v>
      </c>
      <c r="K225" s="344">
        <v>638.27702771533131</v>
      </c>
      <c r="L225" s="344">
        <v>634.31134598881476</v>
      </c>
      <c r="M225" s="344">
        <v>629.85468215739411</v>
      </c>
      <c r="N225" s="344">
        <v>624.72544849972178</v>
      </c>
      <c r="O225" s="344">
        <v>624.32717393763232</v>
      </c>
      <c r="P225" s="344">
        <v>623.99948124423872</v>
      </c>
      <c r="Q225" s="344">
        <v>623.76041924945253</v>
      </c>
      <c r="R225" s="344">
        <v>623.583700747169</v>
      </c>
      <c r="S225" s="344">
        <v>623.4612848424581</v>
      </c>
      <c r="T225" s="344">
        <v>623.38253444270424</v>
      </c>
      <c r="U225" s="344">
        <v>623.3522799193936</v>
      </c>
      <c r="V225" s="344">
        <v>623.33665784855259</v>
      </c>
      <c r="W225" s="344">
        <v>623.323308058966</v>
      </c>
      <c r="X225" s="344">
        <v>623.28165138462884</v>
      </c>
      <c r="Y225" s="344">
        <v>623.23055929212387</v>
      </c>
      <c r="Z225" s="344">
        <v>623.1473783410803</v>
      </c>
    </row>
    <row r="226">
      <c r="A226" s="342" t="s">
        <v>385</v>
      </c>
      <c r="B226" s="343">
        <v>359.99998450279236</v>
      </c>
      <c r="C226" s="343">
        <v>543.81208911570093</v>
      </c>
      <c r="D226" s="343">
        <v>538.0663373274615</v>
      </c>
      <c r="E226" s="343">
        <v>532.28050570989717</v>
      </c>
      <c r="F226" s="343">
        <v>526.198487986561</v>
      </c>
      <c r="G226" s="343">
        <v>520.090246451284</v>
      </c>
      <c r="H226" s="343">
        <v>514.11183874693313</v>
      </c>
      <c r="I226" s="343">
        <v>509.32674018823144</v>
      </c>
      <c r="J226" s="344">
        <v>504.462416641919</v>
      </c>
      <c r="K226" s="344">
        <v>499.28304269666842</v>
      </c>
      <c r="L226" s="344">
        <v>494.98362098452839</v>
      </c>
      <c r="M226" s="344">
        <v>490.978598979791</v>
      </c>
      <c r="N226" s="344">
        <v>486.80627863467419</v>
      </c>
      <c r="O226" s="344">
        <v>483.33821874053893</v>
      </c>
      <c r="P226" s="344">
        <v>479.67061301499479</v>
      </c>
      <c r="Q226" s="344">
        <v>476.03696426024743</v>
      </c>
      <c r="R226" s="344">
        <v>472.68088490759334</v>
      </c>
      <c r="S226" s="344">
        <v>468.8393130048425</v>
      </c>
      <c r="T226" s="344">
        <v>466.01162611280336</v>
      </c>
      <c r="U226" s="344">
        <v>462.53066245636603</v>
      </c>
      <c r="V226" s="344">
        <v>459.01010425953388</v>
      </c>
      <c r="W226" s="344">
        <v>455.92305025168133</v>
      </c>
      <c r="X226" s="344">
        <v>452.541170488804</v>
      </c>
      <c r="Y226" s="344">
        <v>449.47329466800949</v>
      </c>
      <c r="Z226" s="344">
        <v>446.15827048311456</v>
      </c>
    </row>
    <row r="227">
      <c r="A227" s="342" t="s">
        <v>386</v>
      </c>
      <c r="B227" s="343">
        <v>359.99998450279236</v>
      </c>
      <c r="C227" s="343">
        <v>502.98958097244792</v>
      </c>
      <c r="D227" s="343">
        <v>505.3095794999557</v>
      </c>
      <c r="E227" s="343">
        <v>507.58704705228121</v>
      </c>
      <c r="F227" s="343">
        <v>509.83374902139485</v>
      </c>
      <c r="G227" s="343">
        <v>512.05183575567924</v>
      </c>
      <c r="H227" s="343">
        <v>514.67062193330548</v>
      </c>
      <c r="I227" s="343">
        <v>517.68364715468806</v>
      </c>
      <c r="J227" s="344">
        <v>520.88612750727918</v>
      </c>
      <c r="K227" s="344">
        <v>524.58113098747981</v>
      </c>
      <c r="L227" s="344">
        <v>528.08502097865994</v>
      </c>
      <c r="M227" s="344">
        <v>531.752212809586</v>
      </c>
      <c r="N227" s="344">
        <v>536.33536590408539</v>
      </c>
      <c r="O227" s="344">
        <v>540.5485428960227</v>
      </c>
      <c r="P227" s="344">
        <v>545.23839782457912</v>
      </c>
      <c r="Q227" s="344">
        <v>550.09939567492313</v>
      </c>
      <c r="R227" s="344">
        <v>554.70015713344435</v>
      </c>
      <c r="S227" s="344">
        <v>560.166616136406</v>
      </c>
      <c r="T227" s="344">
        <v>564.21967342576772</v>
      </c>
      <c r="U227" s="344">
        <v>569.37574737045384</v>
      </c>
      <c r="V227" s="344">
        <v>574.62865402802606</v>
      </c>
      <c r="W227" s="344">
        <v>579.2362865916308</v>
      </c>
      <c r="X227" s="344">
        <v>584.23032458695411</v>
      </c>
      <c r="Y227" s="344">
        <v>588.72814655769719</v>
      </c>
      <c r="Z227" s="344">
        <v>593.51927930213208</v>
      </c>
    </row>
    <row r="228">
      <c r="A228" s="341" t="s">
        <v>397</v>
      </c>
    </row>
    <row r="229">
      <c r="A229" s="342" t="s">
        <v>372</v>
      </c>
      <c r="B229" s="343">
        <v>355.00001162290573</v>
      </c>
      <c r="C229" s="343">
        <v>149.00657032085019</v>
      </c>
      <c r="D229" s="343">
        <v>147.17314902432932</v>
      </c>
      <c r="E229" s="343">
        <v>145.28771455260284</v>
      </c>
      <c r="F229" s="343">
        <v>143.20206830809454</v>
      </c>
      <c r="G229" s="343">
        <v>141.08512401529484</v>
      </c>
      <c r="H229" s="343">
        <v>139.09235250634833</v>
      </c>
      <c r="I229" s="343">
        <v>137.72366178279142</v>
      </c>
      <c r="J229" s="344">
        <v>136.35512337201504</v>
      </c>
      <c r="K229" s="344">
        <v>134.94181499930207</v>
      </c>
      <c r="L229" s="344">
        <v>133.84605040888678</v>
      </c>
      <c r="M229" s="344">
        <v>132.92315996805121</v>
      </c>
      <c r="N229" s="344">
        <v>132.14339732147496</v>
      </c>
      <c r="O229" s="344">
        <v>131.59288920571862</v>
      </c>
      <c r="P229" s="344">
        <v>131.07333524733</v>
      </c>
      <c r="Q229" s="344">
        <v>130.60620742471659</v>
      </c>
      <c r="R229" s="344">
        <v>130.21088894104295</v>
      </c>
      <c r="S229" s="344">
        <v>129.81859325502859</v>
      </c>
      <c r="T229" s="344">
        <v>129.54432704757349</v>
      </c>
      <c r="U229" s="344">
        <v>129.26467788739711</v>
      </c>
      <c r="V229" s="344">
        <v>129.0095752485156</v>
      </c>
      <c r="W229" s="344">
        <v>128.80250175355735</v>
      </c>
      <c r="X229" s="344">
        <v>128.59547226173663</v>
      </c>
      <c r="Y229" s="344">
        <v>128.41805623265719</v>
      </c>
      <c r="Z229" s="344">
        <v>128.22605130963288</v>
      </c>
    </row>
    <row r="230">
      <c r="A230" s="342" t="s">
        <v>373</v>
      </c>
      <c r="B230" s="343">
        <v>355.00001162290573</v>
      </c>
      <c r="C230" s="343">
        <v>247.54526640755759</v>
      </c>
      <c r="D230" s="343">
        <v>245.71194884159905</v>
      </c>
      <c r="E230" s="343">
        <v>243.82655819510657</v>
      </c>
      <c r="F230" s="343">
        <v>241.74108679697568</v>
      </c>
      <c r="G230" s="343">
        <v>239.62422553078224</v>
      </c>
      <c r="H230" s="343">
        <v>237.63159485441062</v>
      </c>
      <c r="I230" s="343">
        <v>236.26298811647996</v>
      </c>
      <c r="J230" s="344">
        <v>234.89450339414631</v>
      </c>
      <c r="K230" s="344">
        <v>233.48142065013767</v>
      </c>
      <c r="L230" s="344">
        <v>232.38881141371576</v>
      </c>
      <c r="M230" s="344">
        <v>231.46904026352476</v>
      </c>
      <c r="N230" s="344">
        <v>230.69274104443031</v>
      </c>
      <c r="O230" s="344">
        <v>230.14536369351919</v>
      </c>
      <c r="P230" s="344">
        <v>229.62912748704804</v>
      </c>
      <c r="Q230" s="344">
        <v>229.16536230002828</v>
      </c>
      <c r="R230" s="344">
        <v>228.77327050241593</v>
      </c>
      <c r="S230" s="344">
        <v>228.38462767607973</v>
      </c>
      <c r="T230" s="344">
        <v>228.11325947657755</v>
      </c>
      <c r="U230" s="344">
        <v>227.83693491887053</v>
      </c>
      <c r="V230" s="344">
        <v>227.5852614003912</v>
      </c>
      <c r="W230" s="344">
        <v>227.38129346729943</v>
      </c>
      <c r="X230" s="344">
        <v>227.17129051143405</v>
      </c>
      <c r="Y230" s="344">
        <v>226.99091326260032</v>
      </c>
      <c r="Z230" s="344">
        <v>226.79545431616796</v>
      </c>
    </row>
    <row r="231">
      <c r="A231" s="342" t="s">
        <v>374</v>
      </c>
      <c r="B231" s="343">
        <v>355.00001162290573</v>
      </c>
      <c r="C231" s="343">
        <v>296.81197208939659</v>
      </c>
      <c r="D231" s="343">
        <v>294.97870624517321</v>
      </c>
      <c r="E231" s="343">
        <v>293.09333726201868</v>
      </c>
      <c r="F231" s="343">
        <v>291.00795324775981</v>
      </c>
      <c r="G231" s="343">
        <v>288.89113329814995</v>
      </c>
      <c r="H231" s="343">
        <v>286.89857294522182</v>
      </c>
      <c r="I231" s="343">
        <v>285.53000806864634</v>
      </c>
      <c r="J231" s="344">
        <v>284.16155000411493</v>
      </c>
      <c r="K231" s="344">
        <v>282.7485801749512</v>
      </c>
      <c r="L231" s="344">
        <v>281.65755399736361</v>
      </c>
      <c r="M231" s="344">
        <v>280.73934783135371</v>
      </c>
      <c r="N231" s="344">
        <v>279.96478628322018</v>
      </c>
      <c r="O231" s="344">
        <v>279.41897972257715</v>
      </c>
      <c r="P231" s="344">
        <v>278.90440813834022</v>
      </c>
      <c r="Q231" s="344">
        <v>278.44233010799815</v>
      </c>
      <c r="R231" s="344">
        <v>278.05185727002072</v>
      </c>
      <c r="S231" s="344">
        <v>277.66504724701878</v>
      </c>
      <c r="T231" s="344">
        <v>277.39513311851641</v>
      </c>
      <c r="U231" s="344">
        <v>277.12047668557568</v>
      </c>
      <c r="V231" s="344">
        <v>276.87052374475132</v>
      </c>
      <c r="W231" s="344">
        <v>276.66811405078448</v>
      </c>
      <c r="X231" s="344">
        <v>276.45661896166666</v>
      </c>
      <c r="Y231" s="344">
        <v>276.274755736939</v>
      </c>
      <c r="Z231" s="344">
        <v>276.07756352797531</v>
      </c>
    </row>
    <row r="232">
      <c r="A232" s="342" t="s">
        <v>375</v>
      </c>
      <c r="B232" s="343">
        <v>355.00001162290573</v>
      </c>
      <c r="C232" s="343">
        <v>321.44466626736647</v>
      </c>
      <c r="D232" s="343">
        <v>319.611426248259</v>
      </c>
      <c r="E232" s="343">
        <v>317.72606803465777</v>
      </c>
      <c r="F232" s="343">
        <v>315.64072770254523</v>
      </c>
      <c r="G232" s="343">
        <v>313.523928362193</v>
      </c>
      <c r="H232" s="343">
        <v>311.531403147862</v>
      </c>
      <c r="I232" s="343">
        <v>310.16285916924835</v>
      </c>
      <c r="J232" s="344">
        <v>308.79441438720676</v>
      </c>
      <c r="K232" s="344">
        <v>307.38150104058781</v>
      </c>
      <c r="L232" s="344">
        <v>306.29126773395564</v>
      </c>
      <c r="M232" s="344">
        <v>305.373845390872</v>
      </c>
      <c r="N232" s="344">
        <v>304.60015416320567</v>
      </c>
      <c r="O232" s="344">
        <v>304.05513434574004</v>
      </c>
      <c r="P232" s="344">
        <v>303.54139650502333</v>
      </c>
      <c r="Q232" s="344">
        <v>303.08016350850164</v>
      </c>
      <c r="R232" s="344">
        <v>302.69050155041214</v>
      </c>
      <c r="S232" s="344">
        <v>302.30460951781487</v>
      </c>
      <c r="T232" s="344">
        <v>302.03542368787953</v>
      </c>
      <c r="U232" s="344">
        <v>301.76160276896036</v>
      </c>
      <c r="V232" s="344">
        <v>301.51251161693665</v>
      </c>
      <c r="W232" s="344">
        <v>301.3108824030889</v>
      </c>
      <c r="X232" s="344">
        <v>301.09863990109454</v>
      </c>
      <c r="Y232" s="344">
        <v>300.91603235092913</v>
      </c>
      <c r="Z232" s="344">
        <v>300.71797195267368</v>
      </c>
    </row>
    <row r="233">
      <c r="A233" s="342" t="s">
        <v>376</v>
      </c>
      <c r="B233" s="343">
        <v>355.00001162290573</v>
      </c>
      <c r="C233" s="343">
        <v>346.07692206732213</v>
      </c>
      <c r="D233" s="343">
        <v>344.24370784954709</v>
      </c>
      <c r="E233" s="343">
        <v>342.35836036416538</v>
      </c>
      <c r="F233" s="343">
        <v>340.27306370768792</v>
      </c>
      <c r="G233" s="343">
        <v>338.156284943959</v>
      </c>
      <c r="H233" s="343">
        <v>336.163794852842</v>
      </c>
      <c r="I233" s="343">
        <v>334.79527175043842</v>
      </c>
      <c r="J233" s="344">
        <v>333.42684022002044</v>
      </c>
      <c r="K233" s="344">
        <v>332.0139833726891</v>
      </c>
      <c r="L233" s="344">
        <v>330.92454382988751</v>
      </c>
      <c r="M233" s="344">
        <v>330.00790619548178</v>
      </c>
      <c r="N233" s="344">
        <v>329.23508627663608</v>
      </c>
      <c r="O233" s="344">
        <v>328.6908540995592</v>
      </c>
      <c r="P233" s="344">
        <v>328.17795095571796</v>
      </c>
      <c r="Q233" s="344">
        <v>327.71756396173151</v>
      </c>
      <c r="R233" s="344">
        <v>327.32871381536279</v>
      </c>
      <c r="S233" s="344">
        <v>326.9437408305721</v>
      </c>
      <c r="T233" s="344">
        <v>326.6752841398494</v>
      </c>
      <c r="U233" s="344">
        <v>326.40229970110221</v>
      </c>
      <c r="V233" s="344">
        <v>326.1540713361963</v>
      </c>
      <c r="W233" s="344">
        <v>325.953223507997</v>
      </c>
      <c r="X233" s="344">
        <v>325.74023269715946</v>
      </c>
      <c r="Y233" s="344">
        <v>325.55687993142055</v>
      </c>
      <c r="Z233" s="344">
        <v>325.35795030695925</v>
      </c>
    </row>
    <row r="234">
      <c r="A234" s="342" t="s">
        <v>377</v>
      </c>
      <c r="B234" s="343">
        <v>355.00001162290573</v>
      </c>
      <c r="C234" s="343">
        <v>370.70874003553229</v>
      </c>
      <c r="D234" s="343">
        <v>368.87555159534406</v>
      </c>
      <c r="E234" s="343">
        <v>366.99021479690668</v>
      </c>
      <c r="F234" s="343">
        <v>364.90496180956461</v>
      </c>
      <c r="G234" s="343">
        <v>362.78820358986565</v>
      </c>
      <c r="H234" s="343">
        <v>360.79574860660381</v>
      </c>
      <c r="I234" s="343">
        <v>359.42724635870343</v>
      </c>
      <c r="J234" s="344">
        <v>358.05882804909714</v>
      </c>
      <c r="K234" s="344">
        <v>356.646027717794</v>
      </c>
      <c r="L234" s="344">
        <v>355.5573828305865</v>
      </c>
      <c r="M234" s="344">
        <v>354.64153078951108</v>
      </c>
      <c r="N234" s="344">
        <v>353.86958316661611</v>
      </c>
      <c r="O234" s="344">
        <v>353.32613952602838</v>
      </c>
      <c r="P234" s="344">
        <v>352.81407203123712</v>
      </c>
      <c r="Q234" s="344">
        <v>352.354532007299</v>
      </c>
      <c r="R234" s="344">
        <v>351.9664946033277</v>
      </c>
      <c r="S234" s="344">
        <v>351.58244172242996</v>
      </c>
      <c r="T234" s="344">
        <v>351.31471501052056</v>
      </c>
      <c r="U234" s="344">
        <v>351.04256801689229</v>
      </c>
      <c r="V234" s="344">
        <v>350.79520343617827</v>
      </c>
      <c r="W234" s="344">
        <v>350.59513789802634</v>
      </c>
      <c r="X234" s="344">
        <v>350.38139788352731</v>
      </c>
      <c r="Y234" s="344">
        <v>350.19729901321745</v>
      </c>
      <c r="Z234" s="344">
        <v>349.99749912696177</v>
      </c>
    </row>
    <row r="235">
      <c r="A235" s="342" t="s">
        <v>378</v>
      </c>
      <c r="B235" s="343">
        <v>355.00001162290573</v>
      </c>
      <c r="C235" s="343">
        <v>395.34012071691495</v>
      </c>
      <c r="D235" s="343">
        <v>393.50695803060671</v>
      </c>
      <c r="E235" s="343">
        <v>391.62163187789531</v>
      </c>
      <c r="F235" s="343">
        <v>389.53642255320034</v>
      </c>
      <c r="G235" s="343">
        <v>387.4196848449804</v>
      </c>
      <c r="H235" s="343">
        <v>385.42726495424091</v>
      </c>
      <c r="I235" s="343">
        <v>384.05878353917763</v>
      </c>
      <c r="J235" s="344">
        <v>382.69037841962569</v>
      </c>
      <c r="K235" s="344">
        <v>381.27763462109147</v>
      </c>
      <c r="L235" s="344">
        <v>380.18978528013213</v>
      </c>
      <c r="M235" s="344">
        <v>379.27471971594315</v>
      </c>
      <c r="N235" s="344">
        <v>378.50364537490725</v>
      </c>
      <c r="O235" s="344">
        <v>377.96099116580149</v>
      </c>
      <c r="P235" s="344">
        <v>377.44976027105628</v>
      </c>
      <c r="Q235" s="344">
        <v>376.99106818348196</v>
      </c>
      <c r="R235" s="344">
        <v>376.60384445143018</v>
      </c>
      <c r="S235" s="344">
        <v>376.220712729202</v>
      </c>
      <c r="T235" s="344">
        <v>375.95371683466277</v>
      </c>
      <c r="U235" s="344">
        <v>375.68240824990056</v>
      </c>
      <c r="V235" s="344">
        <v>375.43590844920982</v>
      </c>
      <c r="W235" s="344">
        <v>375.23662610437742</v>
      </c>
      <c r="X235" s="344">
        <v>375.02213599254418</v>
      </c>
      <c r="Y235" s="344">
        <v>374.83729012980194</v>
      </c>
      <c r="Z235" s="344">
        <v>374.63661894748464</v>
      </c>
    </row>
    <row r="236">
      <c r="A236" s="342" t="s">
        <v>379</v>
      </c>
      <c r="B236" s="343">
        <v>355.00001162290573</v>
      </c>
      <c r="C236" s="343">
        <v>444.60157239215431</v>
      </c>
      <c r="D236" s="343">
        <v>442.76846114263606</v>
      </c>
      <c r="E236" s="343">
        <v>440.88315615795528</v>
      </c>
      <c r="F236" s="343">
        <v>438.79803413913913</v>
      </c>
      <c r="G236" s="343">
        <v>436.68133735638224</v>
      </c>
      <c r="H236" s="343">
        <v>434.68898760478464</v>
      </c>
      <c r="I236" s="343">
        <v>433.32054779057341</v>
      </c>
      <c r="J236" s="344">
        <v>431.95216895907816</v>
      </c>
      <c r="K236" s="344">
        <v>430.53953827629624</v>
      </c>
      <c r="L236" s="344">
        <v>429.45328269538044</v>
      </c>
      <c r="M236" s="344">
        <v>428.53979273125003</v>
      </c>
      <c r="N236" s="344">
        <v>427.77046790678986</v>
      </c>
      <c r="O236" s="344">
        <v>427.22939524120756</v>
      </c>
      <c r="P236" s="344">
        <v>426.71984039484556</v>
      </c>
      <c r="Q236" s="344">
        <v>426.26284707416931</v>
      </c>
      <c r="R236" s="344">
        <v>425.87725346991715</v>
      </c>
      <c r="S236" s="344">
        <v>425.49596722413469</v>
      </c>
      <c r="T236" s="344">
        <v>425.23043547584717</v>
      </c>
      <c r="U236" s="344">
        <v>424.96080659527166</v>
      </c>
      <c r="V236" s="344">
        <v>424.71603933716858</v>
      </c>
      <c r="W236" s="344">
        <v>424.51832608429783</v>
      </c>
      <c r="X236" s="344">
        <v>424.30233310134417</v>
      </c>
      <c r="Y236" s="344">
        <v>424.11599059468085</v>
      </c>
      <c r="Z236" s="344">
        <v>423.91357372270829</v>
      </c>
    </row>
    <row r="237">
      <c r="A237" s="342" t="s">
        <v>380</v>
      </c>
      <c r="B237" s="343">
        <v>355.00001162290573</v>
      </c>
      <c r="C237" s="343">
        <v>543.11925212844574</v>
      </c>
      <c r="D237" s="343">
        <v>541.28624346969275</v>
      </c>
      <c r="E237" s="343">
        <v>539.40098032898845</v>
      </c>
      <c r="F237" s="343">
        <v>537.31603284456276</v>
      </c>
      <c r="G237" s="343">
        <v>535.19941752394311</v>
      </c>
      <c r="H237" s="343">
        <v>533.20720786771324</v>
      </c>
      <c r="I237" s="343">
        <v>531.83885099710847</v>
      </c>
      <c r="J237" s="344">
        <v>530.47052437503658</v>
      </c>
      <c r="K237" s="344">
        <v>529.05812012453441</v>
      </c>
      <c r="L237" s="344">
        <v>527.97506270310589</v>
      </c>
      <c r="M237" s="344">
        <v>527.06473449380337</v>
      </c>
      <c r="N237" s="344">
        <v>526.2989204799959</v>
      </c>
      <c r="O237" s="344">
        <v>525.76102159293316</v>
      </c>
      <c r="P237" s="344">
        <v>525.25483020376464</v>
      </c>
      <c r="Q237" s="344">
        <v>524.80124596024655</v>
      </c>
      <c r="R237" s="344">
        <v>524.41892371541473</v>
      </c>
      <c r="S237" s="344">
        <v>524.0413410224985</v>
      </c>
      <c r="T237" s="344">
        <v>523.77874758377584</v>
      </c>
      <c r="U237" s="344">
        <v>523.51248962405668</v>
      </c>
      <c r="V237" s="344">
        <v>523.27119934685027</v>
      </c>
      <c r="W237" s="344">
        <v>523.0766350678839</v>
      </c>
      <c r="X237" s="344">
        <v>522.857625668683</v>
      </c>
      <c r="Y237" s="344">
        <v>522.66827926949873</v>
      </c>
      <c r="Z237" s="344">
        <v>522.46235866479321</v>
      </c>
    </row>
    <row r="238">
      <c r="A238" s="342" t="s">
        <v>381</v>
      </c>
      <c r="B238" s="343">
        <v>355.00001162290573</v>
      </c>
      <c r="C238" s="343">
        <v>641.62999568202349</v>
      </c>
      <c r="D238" s="343">
        <v>639.7970892389618</v>
      </c>
      <c r="E238" s="343">
        <v>637.91186728916955</v>
      </c>
      <c r="F238" s="343">
        <v>635.82709423661788</v>
      </c>
      <c r="G238" s="343">
        <v>633.71055986192039</v>
      </c>
      <c r="H238" s="343">
        <v>631.71849005848458</v>
      </c>
      <c r="I238" s="343">
        <v>630.3502157896163</v>
      </c>
      <c r="J238" s="344">
        <v>628.98194089092613</v>
      </c>
      <c r="K238" s="344">
        <v>627.56976334031867</v>
      </c>
      <c r="L238" s="344">
        <v>626.48991820600725</v>
      </c>
      <c r="M238" s="344">
        <v>625.58276576679327</v>
      </c>
      <c r="N238" s="344">
        <v>624.82047820279161</v>
      </c>
      <c r="O238" s="344">
        <v>624.285767291311</v>
      </c>
      <c r="P238" s="344">
        <v>623.78295444464516</v>
      </c>
      <c r="Q238" s="344">
        <v>623.33279460646565</v>
      </c>
      <c r="R238" s="344">
        <v>622.95375846546835</v>
      </c>
      <c r="S238" s="344">
        <v>622.57989605651028</v>
      </c>
      <c r="T238" s="344">
        <v>622.32025422860625</v>
      </c>
      <c r="U238" s="344">
        <v>622.05738247664272</v>
      </c>
      <c r="V238" s="344">
        <v>621.81958497601886</v>
      </c>
      <c r="W238" s="344">
        <v>621.62818399836669</v>
      </c>
      <c r="X238" s="344">
        <v>621.40614401107746</v>
      </c>
      <c r="Y238" s="344">
        <v>621.21377963945838</v>
      </c>
      <c r="Z238" s="344">
        <v>621.0043389002202</v>
      </c>
    </row>
    <row r="239">
      <c r="A239" s="342" t="s">
        <v>382</v>
      </c>
      <c r="B239" s="343">
        <v>355.00001162290573</v>
      </c>
      <c r="C239" s="343">
        <v>740.13383712315135</v>
      </c>
      <c r="D239" s="343">
        <v>738.30103252310778</v>
      </c>
      <c r="E239" s="343">
        <v>736.41585111479708</v>
      </c>
      <c r="F239" s="343">
        <v>734.33125239234539</v>
      </c>
      <c r="G239" s="343">
        <v>732.21479844998635</v>
      </c>
      <c r="H239" s="343">
        <v>730.22286825834294</v>
      </c>
      <c r="I239" s="343">
        <v>728.85467625202477</v>
      </c>
      <c r="J239" s="344">
        <v>727.486452594094</v>
      </c>
      <c r="K239" s="344">
        <v>726.07450201085737</v>
      </c>
      <c r="L239" s="344">
        <v>724.9978832219997</v>
      </c>
      <c r="M239" s="344">
        <v>724.09392049953556</v>
      </c>
      <c r="N239" s="344">
        <v>723.33517494811667</v>
      </c>
      <c r="O239" s="344">
        <v>722.80366613999547</v>
      </c>
      <c r="P239" s="344">
        <v>722.30424684744446</v>
      </c>
      <c r="Q239" s="344">
        <v>721.8575266678248</v>
      </c>
      <c r="R239" s="344">
        <v>721.48179130290941</v>
      </c>
      <c r="S239" s="344">
        <v>721.11166582701048</v>
      </c>
      <c r="T239" s="344">
        <v>720.85498884593051</v>
      </c>
      <c r="U239" s="344">
        <v>720.59551851356593</v>
      </c>
      <c r="V239" s="344">
        <v>720.36122950758954</v>
      </c>
      <c r="W239" s="344">
        <v>720.173006088177</v>
      </c>
      <c r="X239" s="344">
        <v>719.94792141252128</v>
      </c>
      <c r="Y239" s="344">
        <v>719.75252505953188</v>
      </c>
      <c r="Z239" s="344">
        <v>719.5395478665539</v>
      </c>
    </row>
    <row r="240">
      <c r="A240" s="342" t="s">
        <v>383</v>
      </c>
      <c r="B240" s="343">
        <v>355.00001162290573</v>
      </c>
      <c r="C240" s="343">
        <v>47.221379004087957</v>
      </c>
      <c r="D240" s="343">
        <v>42.824463155387193</v>
      </c>
      <c r="E240" s="343">
        <v>38.93100549326698</v>
      </c>
      <c r="F240" s="343">
        <v>35.373600737686552</v>
      </c>
      <c r="G240" s="343">
        <v>32.375412483156872</v>
      </c>
      <c r="H240" s="343">
        <v>30.109642777473269</v>
      </c>
      <c r="I240" s="343">
        <v>29.041496888676768</v>
      </c>
      <c r="J240" s="344">
        <v>28.536757125285291</v>
      </c>
      <c r="K240" s="344">
        <v>28.73575112357295</v>
      </c>
      <c r="L240" s="344">
        <v>29.612344139821023</v>
      </c>
      <c r="M240" s="344">
        <v>31.190265279723921</v>
      </c>
      <c r="N240" s="344">
        <v>33.58701987035618</v>
      </c>
      <c r="O240" s="344">
        <v>33.03339547077185</v>
      </c>
      <c r="P240" s="344">
        <v>32.510539147791746</v>
      </c>
      <c r="Q240" s="344">
        <v>32.040064324944218</v>
      </c>
      <c r="R240" s="344">
        <v>31.641534195427003</v>
      </c>
      <c r="S240" s="344">
        <v>31.245602716841276</v>
      </c>
      <c r="T240" s="344">
        <v>30.968452070101407</v>
      </c>
      <c r="U240" s="344">
        <v>30.685493901987297</v>
      </c>
      <c r="V240" s="344">
        <v>30.426978256595369</v>
      </c>
      <c r="W240" s="344">
        <v>30.216813816072225</v>
      </c>
      <c r="X240" s="344">
        <v>30.012743322863</v>
      </c>
      <c r="Y240" s="344">
        <v>29.838274142471743</v>
      </c>
      <c r="Z240" s="344">
        <v>29.649706502259633</v>
      </c>
    </row>
    <row r="241">
      <c r="A241" s="342" t="s">
        <v>384</v>
      </c>
      <c r="B241" s="343">
        <v>355.00001162290573</v>
      </c>
      <c r="C241" s="343">
        <v>644.912865738618</v>
      </c>
      <c r="D241" s="343">
        <v>645.67144357185884</v>
      </c>
      <c r="E241" s="343">
        <v>645.81027298004847</v>
      </c>
      <c r="F241" s="343">
        <v>645.20266656183924</v>
      </c>
      <c r="G241" s="343">
        <v>643.96388819563731</v>
      </c>
      <c r="H241" s="343">
        <v>642.23373898101784</v>
      </c>
      <c r="I241" s="343">
        <v>640.55048751488152</v>
      </c>
      <c r="J241" s="344">
        <v>638.30119637237976</v>
      </c>
      <c r="K241" s="344">
        <v>635.2574168464962</v>
      </c>
      <c r="L241" s="344">
        <v>632.18758122848851</v>
      </c>
      <c r="M241" s="344">
        <v>628.76633075814686</v>
      </c>
      <c r="N241" s="344">
        <v>624.82047820279161</v>
      </c>
      <c r="O241" s="344">
        <v>624.285767291311</v>
      </c>
      <c r="P241" s="344">
        <v>623.78295444464516</v>
      </c>
      <c r="Q241" s="344">
        <v>623.33279460646565</v>
      </c>
      <c r="R241" s="344">
        <v>622.95375846546835</v>
      </c>
      <c r="S241" s="344">
        <v>622.57989605651028</v>
      </c>
      <c r="T241" s="344">
        <v>622.32025422860625</v>
      </c>
      <c r="U241" s="344">
        <v>622.05738247664272</v>
      </c>
      <c r="V241" s="344">
        <v>621.81958497601886</v>
      </c>
      <c r="W241" s="344">
        <v>621.62818399836669</v>
      </c>
      <c r="X241" s="344">
        <v>621.40614401107746</v>
      </c>
      <c r="Y241" s="344">
        <v>621.21377963945838</v>
      </c>
      <c r="Z241" s="344">
        <v>621.0043389002202</v>
      </c>
    </row>
    <row r="242">
      <c r="A242" s="342" t="s">
        <v>385</v>
      </c>
      <c r="B242" s="343">
        <v>355.00001162290573</v>
      </c>
      <c r="C242" s="343">
        <v>500.38217976445634</v>
      </c>
      <c r="D242" s="343">
        <v>495.32703100610894</v>
      </c>
      <c r="E242" s="343">
        <v>490.328371185559</v>
      </c>
      <c r="F242" s="343">
        <v>484.8077990733118</v>
      </c>
      <c r="G242" s="343">
        <v>479.41826082061237</v>
      </c>
      <c r="H242" s="343">
        <v>473.936766770014</v>
      </c>
      <c r="I242" s="343">
        <v>469.4523662515187</v>
      </c>
      <c r="J242" s="344">
        <v>464.91449279929179</v>
      </c>
      <c r="K242" s="344">
        <v>459.90184862121174</v>
      </c>
      <c r="L242" s="344">
        <v>455.70351981159217</v>
      </c>
      <c r="M242" s="344">
        <v>451.73066484856048</v>
      </c>
      <c r="N242" s="344">
        <v>447.52409870215769</v>
      </c>
      <c r="O242" s="344">
        <v>443.86680241096025</v>
      </c>
      <c r="P242" s="344">
        <v>440.07953126192712</v>
      </c>
      <c r="Q242" s="344">
        <v>436.2363984195573</v>
      </c>
      <c r="R242" s="344">
        <v>432.625656982913</v>
      </c>
      <c r="S242" s="344">
        <v>428.58871430669393</v>
      </c>
      <c r="T242" s="344">
        <v>425.41982827451261</v>
      </c>
      <c r="U242" s="344">
        <v>421.81639762463413</v>
      </c>
      <c r="V242" s="344">
        <v>418.12997543435625</v>
      </c>
      <c r="W242" s="344">
        <v>414.81303466822737</v>
      </c>
      <c r="X242" s="344">
        <v>411.3171685423153</v>
      </c>
      <c r="Y242" s="344">
        <v>408.12004957031974</v>
      </c>
      <c r="Z242" s="344">
        <v>404.47705091781336</v>
      </c>
    </row>
    <row r="243">
      <c r="A243" s="342" t="s">
        <v>386</v>
      </c>
      <c r="B243" s="343">
        <v>355.00001162290573</v>
      </c>
      <c r="C243" s="343">
        <v>557.988165265216</v>
      </c>
      <c r="D243" s="343">
        <v>561.00934809978548</v>
      </c>
      <c r="E243" s="343">
        <v>563.81559887640037</v>
      </c>
      <c r="F243" s="343">
        <v>566.90670247883952</v>
      </c>
      <c r="G243" s="343">
        <v>569.72253608596941</v>
      </c>
      <c r="H243" s="343">
        <v>572.98865015406921</v>
      </c>
      <c r="I243" s="343">
        <v>576.31697297936523</v>
      </c>
      <c r="J243" s="344">
        <v>579.7267746452942</v>
      </c>
      <c r="K243" s="344">
        <v>583.741502080036</v>
      </c>
      <c r="L243" s="344">
        <v>587.35375812914208</v>
      </c>
      <c r="M243" s="344">
        <v>591.06001800304443</v>
      </c>
      <c r="N243" s="344">
        <v>595.4810975802</v>
      </c>
      <c r="O243" s="344">
        <v>599.64612566453991</v>
      </c>
      <c r="P243" s="344">
        <v>604.08742321197838</v>
      </c>
      <c r="Q243" s="344">
        <v>608.74472239192175</v>
      </c>
      <c r="R243" s="344">
        <v>613.231120996746</v>
      </c>
      <c r="S243" s="344">
        <v>618.3727176792155</v>
      </c>
      <c r="T243" s="344">
        <v>622.49392676113393</v>
      </c>
      <c r="U243" s="344">
        <v>627.261868748281</v>
      </c>
      <c r="V243" s="344">
        <v>632.218158262862</v>
      </c>
      <c r="W243" s="344">
        <v>636.734697697216</v>
      </c>
      <c r="X243" s="344">
        <v>641.46389156687042</v>
      </c>
      <c r="Y243" s="344">
        <v>645.81663485939259</v>
      </c>
      <c r="Z243" s="344">
        <v>650.80093369250721</v>
      </c>
    </row>
    <row r="244">
      <c r="A244" s="341" t="s">
        <v>398</v>
      </c>
    </row>
    <row r="245">
      <c r="A245" s="342" t="s">
        <v>372</v>
      </c>
      <c r="B245" s="343">
        <v>348.00000488758087</v>
      </c>
      <c r="C245" s="343">
        <v>142.71559876808172</v>
      </c>
      <c r="D245" s="343">
        <v>141.81879532966451</v>
      </c>
      <c r="E245" s="343">
        <v>140.9052693597242</v>
      </c>
      <c r="F245" s="343">
        <v>139.88230487442124</v>
      </c>
      <c r="G245" s="343">
        <v>138.88759533923346</v>
      </c>
      <c r="H245" s="343">
        <v>138.01286067245138</v>
      </c>
      <c r="I245" s="343">
        <v>137.51503747905048</v>
      </c>
      <c r="J245" s="344">
        <v>137.0576966385342</v>
      </c>
      <c r="K245" s="344">
        <v>136.6576329367</v>
      </c>
      <c r="L245" s="344">
        <v>136.393639930241</v>
      </c>
      <c r="M245" s="344">
        <v>136.25913788416003</v>
      </c>
      <c r="N245" s="344">
        <v>136.33956893772441</v>
      </c>
      <c r="O245" s="344">
        <v>136.44803834826573</v>
      </c>
      <c r="P245" s="344">
        <v>136.71290255065941</v>
      </c>
      <c r="Q245" s="344">
        <v>137.03210084920602</v>
      </c>
      <c r="R245" s="344">
        <v>137.32715831312103</v>
      </c>
      <c r="S245" s="344">
        <v>137.77654068310031</v>
      </c>
      <c r="T245" s="344">
        <v>138.09450099653625</v>
      </c>
      <c r="U245" s="344">
        <v>138.56078075430051</v>
      </c>
      <c r="V245" s="344">
        <v>139.08811597472692</v>
      </c>
      <c r="W245" s="344">
        <v>139.49413160469823</v>
      </c>
      <c r="X245" s="344">
        <v>140.04476487225119</v>
      </c>
      <c r="Y245" s="344">
        <v>140.52486226443912</v>
      </c>
      <c r="Z245" s="344">
        <v>141.04891451840857</v>
      </c>
    </row>
    <row r="246">
      <c r="A246" s="342" t="s">
        <v>373</v>
      </c>
      <c r="B246" s="343">
        <v>348.00000488758087</v>
      </c>
      <c r="C246" s="343">
        <v>241.25088243743448</v>
      </c>
      <c r="D246" s="343">
        <v>240.35410026882431</v>
      </c>
      <c r="E246" s="343">
        <v>239.44061769640433</v>
      </c>
      <c r="F246" s="343">
        <v>238.41765624479055</v>
      </c>
      <c r="G246" s="343">
        <v>237.42303617410357</v>
      </c>
      <c r="H246" s="343">
        <v>236.54836452869228</v>
      </c>
      <c r="I246" s="343">
        <v>236.050545714817</v>
      </c>
      <c r="J246" s="344">
        <v>235.5932292896116</v>
      </c>
      <c r="K246" s="344">
        <v>235.19328416376558</v>
      </c>
      <c r="L246" s="344">
        <v>234.931443417961</v>
      </c>
      <c r="M246" s="344">
        <v>234.79908887134073</v>
      </c>
      <c r="N246" s="344">
        <v>234.88194305354634</v>
      </c>
      <c r="O246" s="344">
        <v>234.99248964339881</v>
      </c>
      <c r="P246" s="344">
        <v>235.25969092156689</v>
      </c>
      <c r="Q246" s="344">
        <v>235.58122011165278</v>
      </c>
      <c r="R246" s="344">
        <v>235.878460649263</v>
      </c>
      <c r="S246" s="344">
        <v>236.3303864370115</v>
      </c>
      <c r="T246" s="344">
        <v>236.65028980809805</v>
      </c>
      <c r="U246" s="344">
        <v>237.11886957925509</v>
      </c>
      <c r="V246" s="344">
        <v>237.64858936681708</v>
      </c>
      <c r="W246" s="344">
        <v>238.05668139938973</v>
      </c>
      <c r="X246" s="344">
        <v>238.60738686550334</v>
      </c>
      <c r="Y246" s="344">
        <v>239.08745594501863</v>
      </c>
      <c r="Z246" s="344">
        <v>239.61146199555523</v>
      </c>
    </row>
    <row r="247">
      <c r="A247" s="342" t="s">
        <v>374</v>
      </c>
      <c r="B247" s="343">
        <v>348.00000488758087</v>
      </c>
      <c r="C247" s="343">
        <v>290.51587414988188</v>
      </c>
      <c r="D247" s="343">
        <v>289.6191025328547</v>
      </c>
      <c r="E247" s="343">
        <v>288.70564161890525</v>
      </c>
      <c r="F247" s="343">
        <v>287.682681562049</v>
      </c>
      <c r="G247" s="343">
        <v>286.68810626915308</v>
      </c>
      <c r="H247" s="343">
        <v>285.813466139128</v>
      </c>
      <c r="I247" s="343">
        <v>285.31564944168417</v>
      </c>
      <c r="J247" s="344">
        <v>284.85834519402511</v>
      </c>
      <c r="K247" s="344">
        <v>284.45845950093513</v>
      </c>
      <c r="L247" s="344">
        <v>284.1976986732144</v>
      </c>
      <c r="M247" s="344">
        <v>284.06642167118912</v>
      </c>
      <c r="N247" s="344">
        <v>284.15049173427172</v>
      </c>
      <c r="O247" s="344">
        <v>284.26208061276344</v>
      </c>
      <c r="P247" s="344">
        <v>284.53045462555127</v>
      </c>
      <c r="Q247" s="344">
        <v>284.8531534601662</v>
      </c>
      <c r="R247" s="344">
        <v>285.15148946585913</v>
      </c>
      <c r="S247" s="344">
        <v>285.60469156958163</v>
      </c>
      <c r="T247" s="344">
        <v>285.92556998326376</v>
      </c>
      <c r="U247" s="344">
        <v>286.39530394398048</v>
      </c>
      <c r="V247" s="344">
        <v>286.92622036412422</v>
      </c>
      <c r="W247" s="344">
        <v>287.3353543732145</v>
      </c>
      <c r="X247" s="344">
        <v>287.88609617297607</v>
      </c>
      <c r="Y247" s="344">
        <v>288.36615113902036</v>
      </c>
      <c r="Z247" s="344">
        <v>288.89013410935104</v>
      </c>
    </row>
    <row r="248">
      <c r="A248" s="342" t="s">
        <v>375</v>
      </c>
      <c r="B248" s="343">
        <v>348.00000488758087</v>
      </c>
      <c r="C248" s="343">
        <v>315.14770940934835</v>
      </c>
      <c r="D248" s="343">
        <v>314.25094304731988</v>
      </c>
      <c r="E248" s="343">
        <v>313.337492952533</v>
      </c>
      <c r="F248" s="343">
        <v>312.31453356258208</v>
      </c>
      <c r="G248" s="343">
        <v>311.31998066989081</v>
      </c>
      <c r="H248" s="343">
        <v>310.44535629869597</v>
      </c>
      <c r="I248" s="343">
        <v>309.947540641189</v>
      </c>
      <c r="J248" s="344">
        <v>309.49024247479667</v>
      </c>
      <c r="K248" s="344">
        <v>309.09038653416951</v>
      </c>
      <c r="L248" s="344">
        <v>308.83016660963165</v>
      </c>
      <c r="M248" s="344">
        <v>308.69942932581864</v>
      </c>
      <c r="N248" s="344">
        <v>308.78410840530455</v>
      </c>
      <c r="O248" s="344">
        <v>308.89621935014611</v>
      </c>
      <c r="P248" s="344">
        <v>309.16518077633475</v>
      </c>
      <c r="Q248" s="344">
        <v>309.4884654798056</v>
      </c>
      <c r="R248" s="344">
        <v>309.78735019944895</v>
      </c>
      <c r="S248" s="344">
        <v>310.24119160952313</v>
      </c>
      <c r="T248" s="344">
        <v>310.56255842034921</v>
      </c>
      <c r="U248" s="344">
        <v>311.03287051845678</v>
      </c>
      <c r="V248" s="344">
        <v>311.56438633892031</v>
      </c>
      <c r="W248" s="344">
        <v>311.97404227727429</v>
      </c>
      <c r="X248" s="344">
        <v>312.524802302262</v>
      </c>
      <c r="Y248" s="344">
        <v>313.00485022223961</v>
      </c>
      <c r="Z248" s="344">
        <v>313.52882165781045</v>
      </c>
    </row>
    <row r="249">
      <c r="A249" s="342" t="s">
        <v>376</v>
      </c>
      <c r="B249" s="343">
        <v>348.00000488758087</v>
      </c>
      <c r="C249" s="343">
        <v>339.77910500400907</v>
      </c>
      <c r="D249" s="343">
        <v>338.88234388313163</v>
      </c>
      <c r="E249" s="343">
        <v>337.96890460079186</v>
      </c>
      <c r="F249" s="343">
        <v>336.9459458574517</v>
      </c>
      <c r="G249" s="343">
        <v>335.95141537247264</v>
      </c>
      <c r="H249" s="343">
        <v>335.07680676085306</v>
      </c>
      <c r="I249" s="343">
        <v>334.57899213111671</v>
      </c>
      <c r="J249" s="344">
        <v>334.12170004099511</v>
      </c>
      <c r="K249" s="344">
        <v>333.72187387684647</v>
      </c>
      <c r="L249" s="344">
        <v>333.46219548385938</v>
      </c>
      <c r="M249" s="344">
        <v>333.33199854780935</v>
      </c>
      <c r="N249" s="344">
        <v>333.41728735980217</v>
      </c>
      <c r="O249" s="344">
        <v>333.52992098465052</v>
      </c>
      <c r="P249" s="344">
        <v>333.79947052046134</v>
      </c>
      <c r="Q249" s="344">
        <v>334.12334178934174</v>
      </c>
      <c r="R249" s="344">
        <v>334.42277587510887</v>
      </c>
      <c r="S249" s="344">
        <v>334.87725735581989</v>
      </c>
      <c r="T249" s="344">
        <v>335.19911314670219</v>
      </c>
      <c r="U249" s="344">
        <v>335.67000407610118</v>
      </c>
      <c r="V249" s="344">
        <v>336.20212001834551</v>
      </c>
      <c r="W249" s="344">
        <v>336.61229851223885</v>
      </c>
      <c r="X249" s="344">
        <v>337.1630768013153</v>
      </c>
      <c r="Y249" s="344">
        <v>337.64311768232113</v>
      </c>
      <c r="Z249" s="344">
        <v>338.16707758668088</v>
      </c>
    </row>
    <row r="250">
      <c r="A250" s="342" t="s">
        <v>377</v>
      </c>
      <c r="B250" s="343">
        <v>348.00000488758087</v>
      </c>
      <c r="C250" s="343">
        <v>364.41006148193617</v>
      </c>
      <c r="D250" s="343">
        <v>363.5133055883731</v>
      </c>
      <c r="E250" s="343">
        <v>362.599877111765</v>
      </c>
      <c r="F250" s="343">
        <v>361.5769189947568</v>
      </c>
      <c r="G250" s="343">
        <v>360.58241092497479</v>
      </c>
      <c r="H250" s="343">
        <v>359.70781807366387</v>
      </c>
      <c r="I250" s="343">
        <v>359.21000445954871</v>
      </c>
      <c r="J250" s="344">
        <v>358.75271844070755</v>
      </c>
      <c r="K250" s="344">
        <v>358.35292207702327</v>
      </c>
      <c r="L250" s="344">
        <v>358.0937858431609</v>
      </c>
      <c r="M250" s="344">
        <v>357.96412988363267</v>
      </c>
      <c r="N250" s="344">
        <v>358.05002914333465</v>
      </c>
      <c r="O250" s="344">
        <v>358.163186061077</v>
      </c>
      <c r="P250" s="344">
        <v>358.43332440185503</v>
      </c>
      <c r="Q250" s="344">
        <v>358.75778293182071</v>
      </c>
      <c r="R250" s="344">
        <v>359.05776703506314</v>
      </c>
      <c r="S250" s="344">
        <v>359.51288934972985</v>
      </c>
      <c r="T250" s="344">
        <v>359.83523470284524</v>
      </c>
      <c r="U250" s="344">
        <v>360.30670515655777</v>
      </c>
      <c r="V250" s="344">
        <v>360.83942194112882</v>
      </c>
      <c r="W250" s="344">
        <v>361.25012361604348</v>
      </c>
      <c r="X250" s="344">
        <v>361.80092020801766</v>
      </c>
      <c r="Y250" s="344">
        <v>362.28095405713321</v>
      </c>
      <c r="Z250" s="344">
        <v>362.80490243382047</v>
      </c>
    </row>
    <row r="251">
      <c r="A251" s="342" t="s">
        <v>378</v>
      </c>
      <c r="B251" s="343">
        <v>348.00000488758087</v>
      </c>
      <c r="C251" s="343">
        <v>389.04057938984766</v>
      </c>
      <c r="D251" s="343">
        <v>388.14382870977266</v>
      </c>
      <c r="E251" s="343">
        <v>387.230411032181</v>
      </c>
      <c r="F251" s="343">
        <v>386.20745352124084</v>
      </c>
      <c r="G251" s="343">
        <v>385.21296787411842</v>
      </c>
      <c r="H251" s="343">
        <v>384.33839078384062</v>
      </c>
      <c r="I251" s="343">
        <v>383.84057817321093</v>
      </c>
      <c r="J251" s="344">
        <v>383.38329822066606</v>
      </c>
      <c r="K251" s="344">
        <v>382.98353168140204</v>
      </c>
      <c r="L251" s="344">
        <v>382.72493823344814</v>
      </c>
      <c r="M251" s="344">
        <v>382.59582387840879</v>
      </c>
      <c r="N251" s="344">
        <v>382.68233430012441</v>
      </c>
      <c r="O251" s="344">
        <v>382.79601512288014</v>
      </c>
      <c r="P251" s="344">
        <v>383.06674296309592</v>
      </c>
      <c r="Q251" s="344">
        <v>383.39178944894616</v>
      </c>
      <c r="R251" s="344">
        <v>383.69232422019587</v>
      </c>
      <c r="S251" s="344">
        <v>384.14808813117423</v>
      </c>
      <c r="T251" s="344">
        <v>384.47092362796485</v>
      </c>
      <c r="U251" s="344">
        <v>384.94297429813633</v>
      </c>
      <c r="V251" s="344">
        <v>385.47629264466735</v>
      </c>
      <c r="W251" s="344">
        <v>385.887518125294</v>
      </c>
      <c r="X251" s="344">
        <v>386.43833305892139</v>
      </c>
      <c r="Y251" s="344">
        <v>386.91835988321424</v>
      </c>
      <c r="Z251" s="344">
        <v>387.44229673575848</v>
      </c>
    </row>
    <row r="252">
      <c r="A252" s="342" t="s">
        <v>379</v>
      </c>
      <c r="B252" s="343">
        <v>348.00000488758087</v>
      </c>
      <c r="C252" s="343">
        <v>438.30030167575444</v>
      </c>
      <c r="D252" s="343">
        <v>437.40356138121615</v>
      </c>
      <c r="E252" s="343">
        <v>436.49016528151265</v>
      </c>
      <c r="F252" s="343">
        <v>435.46720892197669</v>
      </c>
      <c r="G252" s="343">
        <v>434.47276814247738</v>
      </c>
      <c r="H252" s="343">
        <v>433.59822257639019</v>
      </c>
      <c r="I252" s="343">
        <v>433.10041193638835</v>
      </c>
      <c r="J252" s="344">
        <v>432.64314410150712</v>
      </c>
      <c r="K252" s="344">
        <v>432.24343728283145</v>
      </c>
      <c r="L252" s="344">
        <v>431.98593128389632</v>
      </c>
      <c r="M252" s="344">
        <v>431.85790201857907</v>
      </c>
      <c r="N252" s="344">
        <v>431.94563690365078</v>
      </c>
      <c r="O252" s="344">
        <v>432.06036736972874</v>
      </c>
      <c r="P252" s="344">
        <v>432.332276288746</v>
      </c>
      <c r="Q252" s="344">
        <v>432.65850076727111</v>
      </c>
      <c r="R252" s="344">
        <v>432.9601388228615</v>
      </c>
      <c r="S252" s="344">
        <v>433.41718820968788</v>
      </c>
      <c r="T252" s="344">
        <v>433.741005735229</v>
      </c>
      <c r="U252" s="344">
        <v>434.21421891125982</v>
      </c>
      <c r="V252" s="344">
        <v>434.74874253696976</v>
      </c>
      <c r="W252" s="344">
        <v>435.16101749994311</v>
      </c>
      <c r="X252" s="344">
        <v>435.71186923292419</v>
      </c>
      <c r="Y252" s="344">
        <v>436.19188202872192</v>
      </c>
      <c r="Z252" s="344">
        <v>436.71579584352713</v>
      </c>
    </row>
    <row r="253">
      <c r="A253" s="342" t="s">
        <v>380</v>
      </c>
      <c r="B253" s="343">
        <v>348.00000488758087</v>
      </c>
      <c r="C253" s="343">
        <v>536.81450731371979</v>
      </c>
      <c r="D253" s="343">
        <v>535.91778762483079</v>
      </c>
      <c r="E253" s="343">
        <v>535.00443460033034</v>
      </c>
      <c r="F253" s="343">
        <v>533.98148030110281</v>
      </c>
      <c r="G253" s="343">
        <v>532.98712934541811</v>
      </c>
      <c r="H253" s="343">
        <v>532.11264683596676</v>
      </c>
      <c r="I253" s="343">
        <v>531.614839992269</v>
      </c>
      <c r="J253" s="344">
        <v>531.1575963331677</v>
      </c>
      <c r="K253" s="344">
        <v>530.75800924183068</v>
      </c>
      <c r="L253" s="344">
        <v>530.50268562773931</v>
      </c>
      <c r="M253" s="344">
        <v>530.37683404291431</v>
      </c>
      <c r="N253" s="344">
        <v>530.46702638705119</v>
      </c>
      <c r="O253" s="344">
        <v>530.5838634516283</v>
      </c>
      <c r="P253" s="344">
        <v>530.8581428236597</v>
      </c>
      <c r="Q253" s="344">
        <v>531.18673158683328</v>
      </c>
      <c r="R253" s="344">
        <v>531.49058398163731</v>
      </c>
      <c r="S253" s="344">
        <v>531.95021342630264</v>
      </c>
      <c r="T253" s="344">
        <v>532.27600195454431</v>
      </c>
      <c r="U253" s="344">
        <v>532.751548409715</v>
      </c>
      <c r="V253" s="344">
        <v>533.28849118947664</v>
      </c>
      <c r="W253" s="344">
        <v>533.70287257881353</v>
      </c>
      <c r="X253" s="344">
        <v>534.25379837323192</v>
      </c>
      <c r="Y253" s="344">
        <v>534.73378319627352</v>
      </c>
      <c r="Z253" s="344">
        <v>535.25765097751969</v>
      </c>
    </row>
    <row r="254">
      <c r="A254" s="342" t="s">
        <v>381</v>
      </c>
      <c r="B254" s="343">
        <v>348.00000488758087</v>
      </c>
      <c r="C254" s="343">
        <v>635.32175643717108</v>
      </c>
      <c r="D254" s="343">
        <v>634.42505713392757</v>
      </c>
      <c r="E254" s="343">
        <v>633.511747077223</v>
      </c>
      <c r="F254" s="343">
        <v>632.48879451578466</v>
      </c>
      <c r="G254" s="343">
        <v>631.49453350087708</v>
      </c>
      <c r="H254" s="343">
        <v>630.62011405852161</v>
      </c>
      <c r="I254" s="343">
        <v>630.12231081866844</v>
      </c>
      <c r="J254" s="344">
        <v>629.6650912562701</v>
      </c>
      <c r="K254" s="344">
        <v>629.26562427224724</v>
      </c>
      <c r="L254" s="344">
        <v>629.01249298387779</v>
      </c>
      <c r="M254" s="344">
        <v>628.88882903936019</v>
      </c>
      <c r="N254" s="344">
        <v>628.98149017181231</v>
      </c>
      <c r="O254" s="344">
        <v>629.1004435436663</v>
      </c>
      <c r="P254" s="344">
        <v>629.377104383313</v>
      </c>
      <c r="Q254" s="344">
        <v>629.70806845083462</v>
      </c>
      <c r="R254" s="344">
        <v>630.01414550247682</v>
      </c>
      <c r="S254" s="344">
        <v>630.4763670958788</v>
      </c>
      <c r="T254" s="344">
        <v>630.804135848505</v>
      </c>
      <c r="U254" s="344">
        <v>631.28202655998666</v>
      </c>
      <c r="V254" s="344">
        <v>631.82139990676114</v>
      </c>
      <c r="W254" s="344">
        <v>632.23789762979743</v>
      </c>
      <c r="X254" s="344">
        <v>632.78889809978455</v>
      </c>
      <c r="Y254" s="344">
        <v>633.26885506167457</v>
      </c>
      <c r="Z254" s="344">
        <v>633.79267686473747</v>
      </c>
    </row>
    <row r="255">
      <c r="A255" s="342" t="s">
        <v>382</v>
      </c>
      <c r="B255" s="343">
        <v>348.00000488758087</v>
      </c>
      <c r="C255" s="343">
        <v>733.8220832285707</v>
      </c>
      <c r="D255" s="343">
        <v>732.92540409167646</v>
      </c>
      <c r="E255" s="343">
        <v>732.01213689540134</v>
      </c>
      <c r="F255" s="343">
        <v>730.98918575021833</v>
      </c>
      <c r="G255" s="343">
        <v>729.99501479169464</v>
      </c>
      <c r="H255" s="343">
        <v>729.1206584262909</v>
      </c>
      <c r="I255" s="343">
        <v>728.6228585987858</v>
      </c>
      <c r="J255" s="344">
        <v>728.16566305439756</v>
      </c>
      <c r="K255" s="344">
        <v>727.7663165557974</v>
      </c>
      <c r="L255" s="344">
        <v>727.51538748458381</v>
      </c>
      <c r="M255" s="344">
        <v>727.393921090757</v>
      </c>
      <c r="N255" s="344">
        <v>727.48906228458634</v>
      </c>
      <c r="O255" s="344">
        <v>727.61014162447827</v>
      </c>
      <c r="P255" s="344">
        <v>727.88919489166813</v>
      </c>
      <c r="Q255" s="344">
        <v>728.22254522847436</v>
      </c>
      <c r="R255" s="344">
        <v>728.53085720332</v>
      </c>
      <c r="S255" s="344">
        <v>728.99568297612291</v>
      </c>
      <c r="T255" s="344">
        <v>729.3254411289073</v>
      </c>
      <c r="U255" s="344">
        <v>729.80568701907544</v>
      </c>
      <c r="V255" s="344">
        <v>730.34750228876965</v>
      </c>
      <c r="W255" s="344">
        <v>730.76612620335948</v>
      </c>
      <c r="X255" s="344">
        <v>731.31720195969547</v>
      </c>
      <c r="Y255" s="344">
        <v>731.79713117120752</v>
      </c>
      <c r="Z255" s="344">
        <v>732.32090705084977</v>
      </c>
    </row>
    <row r="256">
      <c r="A256" s="342" t="s">
        <v>383</v>
      </c>
      <c r="B256" s="343">
        <v>348.00000488758087</v>
      </c>
      <c r="C256" s="343">
        <v>41.906990019959373</v>
      </c>
      <c r="D256" s="343">
        <v>39.215493237371639</v>
      </c>
      <c r="E256" s="343">
        <v>36.900635731049469</v>
      </c>
      <c r="F256" s="343">
        <v>34.839515044503187</v>
      </c>
      <c r="G256" s="343">
        <v>33.23388194738768</v>
      </c>
      <c r="H256" s="343">
        <v>32.166892886343554</v>
      </c>
      <c r="I256" s="343">
        <v>31.877211124199039</v>
      </c>
      <c r="J256" s="344">
        <v>32.026843653536915</v>
      </c>
      <c r="K256" s="344">
        <v>32.754227991465562</v>
      </c>
      <c r="L256" s="344">
        <v>33.869511971284638</v>
      </c>
      <c r="M256" s="344">
        <v>35.486058857648139</v>
      </c>
      <c r="N256" s="344">
        <v>37.790129614828416</v>
      </c>
      <c r="O256" s="344">
        <v>37.896531751684741</v>
      </c>
      <c r="P256" s="344">
        <v>38.159070117041345</v>
      </c>
      <c r="Q256" s="344">
        <v>38.475948768268069</v>
      </c>
      <c r="R256" s="344">
        <v>38.7688336862713</v>
      </c>
      <c r="S256" s="344">
        <v>39.215684976335439</v>
      </c>
      <c r="T256" s="344">
        <v>39.531711642025883</v>
      </c>
      <c r="U256" s="344">
        <v>39.995702588240654</v>
      </c>
      <c r="V256" s="344">
        <v>40.520664888458683</v>
      </c>
      <c r="W256" s="344">
        <v>40.924614226023188</v>
      </c>
      <c r="X256" s="344">
        <v>41.475175922908775</v>
      </c>
      <c r="Y256" s="344">
        <v>41.955301742802078</v>
      </c>
      <c r="Z256" s="344">
        <v>42.479400258102459</v>
      </c>
    </row>
    <row r="257">
      <c r="A257" s="342" t="s">
        <v>384</v>
      </c>
      <c r="B257" s="343">
        <v>348.00000488758087</v>
      </c>
      <c r="C257" s="343">
        <v>637.6182898378554</v>
      </c>
      <c r="D257" s="343">
        <v>638.53569864153167</v>
      </c>
      <c r="E257" s="343">
        <v>639.03459505983653</v>
      </c>
      <c r="F257" s="343">
        <v>639.053524440766</v>
      </c>
      <c r="G257" s="343">
        <v>638.66747020725768</v>
      </c>
      <c r="H257" s="343">
        <v>637.97753157452371</v>
      </c>
      <c r="I257" s="343">
        <v>637.26161346388369</v>
      </c>
      <c r="J257" s="344">
        <v>636.1855375619391</v>
      </c>
      <c r="K257" s="344">
        <v>634.64543994995449</v>
      </c>
      <c r="L257" s="344">
        <v>633.00102361147856</v>
      </c>
      <c r="M257" s="344">
        <v>631.11728137803311</v>
      </c>
      <c r="N257" s="344">
        <v>628.98149017181231</v>
      </c>
      <c r="O257" s="344">
        <v>629.1004435436663</v>
      </c>
      <c r="P257" s="344">
        <v>629.377104383313</v>
      </c>
      <c r="Q257" s="344">
        <v>629.70806845083462</v>
      </c>
      <c r="R257" s="344">
        <v>630.01414550247682</v>
      </c>
      <c r="S257" s="344">
        <v>630.4763670958788</v>
      </c>
      <c r="T257" s="344">
        <v>630.804135848505</v>
      </c>
      <c r="U257" s="344">
        <v>631.28202655998666</v>
      </c>
      <c r="V257" s="344">
        <v>631.82139990676114</v>
      </c>
      <c r="W257" s="344">
        <v>632.23789762979743</v>
      </c>
      <c r="X257" s="344">
        <v>632.78889809978455</v>
      </c>
      <c r="Y257" s="344">
        <v>633.26885506167457</v>
      </c>
      <c r="Z257" s="344">
        <v>633.79267686473747</v>
      </c>
    </row>
    <row r="258">
      <c r="A258" s="342" t="s">
        <v>385</v>
      </c>
      <c r="B258" s="343">
        <v>348.00000488758087</v>
      </c>
      <c r="C258" s="343">
        <v>436.660289419527</v>
      </c>
      <c r="D258" s="343">
        <v>434.20331365641914</v>
      </c>
      <c r="E258" s="343">
        <v>431.75690245046439</v>
      </c>
      <c r="F258" s="343">
        <v>429.17478851502653</v>
      </c>
      <c r="G258" s="343">
        <v>426.65651951990168</v>
      </c>
      <c r="H258" s="343">
        <v>424.23610722836685</v>
      </c>
      <c r="I258" s="343">
        <v>422.35545888499593</v>
      </c>
      <c r="J258" s="344">
        <v>420.49592471770029</v>
      </c>
      <c r="K258" s="344">
        <v>418.58730287415972</v>
      </c>
      <c r="L258" s="344">
        <v>417.02559156349838</v>
      </c>
      <c r="M258" s="344">
        <v>415.61600657454704</v>
      </c>
      <c r="N258" s="344">
        <v>414.33053077398677</v>
      </c>
      <c r="O258" s="344">
        <v>413.1968827928697</v>
      </c>
      <c r="P258" s="344">
        <v>412.19257489989309</v>
      </c>
      <c r="Q258" s="344">
        <v>411.27156257296747</v>
      </c>
      <c r="R258" s="344">
        <v>410.36955239170072</v>
      </c>
      <c r="S258" s="344">
        <v>409.52010001571489</v>
      </c>
      <c r="T258" s="344">
        <v>408.799970595919</v>
      </c>
      <c r="U258" s="344">
        <v>408.13017202918132</v>
      </c>
      <c r="V258" s="344">
        <v>407.52184386492388</v>
      </c>
      <c r="W258" s="344">
        <v>406.8803192524839</v>
      </c>
      <c r="X258" s="344">
        <v>406.37676024726744</v>
      </c>
      <c r="Y258" s="344">
        <v>405.91455560209761</v>
      </c>
      <c r="Z258" s="344">
        <v>405.41356971562567</v>
      </c>
    </row>
    <row r="259">
      <c r="A259" s="342" t="s">
        <v>386</v>
      </c>
      <c r="B259" s="343">
        <v>348.00000488758087</v>
      </c>
      <c r="C259" s="343">
        <v>637.81152707053093</v>
      </c>
      <c r="D259" s="343">
        <v>639.28346512710982</v>
      </c>
      <c r="E259" s="343">
        <v>640.69743830014772</v>
      </c>
      <c r="F259" s="343">
        <v>642.04141405612017</v>
      </c>
      <c r="G259" s="343">
        <v>643.36038883795482</v>
      </c>
      <c r="H259" s="343">
        <v>644.832594920203</v>
      </c>
      <c r="I259" s="343">
        <v>646.43387963783039</v>
      </c>
      <c r="J259" s="344">
        <v>648.10515455482857</v>
      </c>
      <c r="K259" s="344">
        <v>649.99595007568678</v>
      </c>
      <c r="L259" s="344">
        <v>651.72228033685383</v>
      </c>
      <c r="M259" s="344">
        <v>653.54359876250555</v>
      </c>
      <c r="N259" s="344">
        <v>655.72018622673556</v>
      </c>
      <c r="O259" s="344">
        <v>657.73355460583412</v>
      </c>
      <c r="P259" s="344">
        <v>659.94665845986356</v>
      </c>
      <c r="Q259" s="344">
        <v>662.16992313937271</v>
      </c>
      <c r="R259" s="344">
        <v>664.30206257704026</v>
      </c>
      <c r="S259" s="344">
        <v>666.74610304486441</v>
      </c>
      <c r="T259" s="344">
        <v>668.65735034463717</v>
      </c>
      <c r="U259" s="344">
        <v>670.86869710677649</v>
      </c>
      <c r="V259" s="344">
        <v>673.1410287609</v>
      </c>
      <c r="W259" s="344">
        <v>675.15541097301127</v>
      </c>
      <c r="X259" s="344">
        <v>677.30480129611453</v>
      </c>
      <c r="Y259" s="344">
        <v>679.21292005419127</v>
      </c>
      <c r="Z259" s="344">
        <v>681.29002471782724</v>
      </c>
    </row>
    <row r="260">
      <c r="A260" s="341" t="s">
        <v>399</v>
      </c>
    </row>
    <row r="261">
      <c r="A261" s="342" t="s">
        <v>372</v>
      </c>
      <c r="B261" s="343">
        <v>487.99999058246613</v>
      </c>
      <c r="C261" s="343">
        <v>265.52739067425347</v>
      </c>
      <c r="D261" s="343">
        <v>257.44983681907524</v>
      </c>
      <c r="E261" s="343">
        <v>248.57131845642903</v>
      </c>
      <c r="F261" s="343">
        <v>240.20891048210862</v>
      </c>
      <c r="G261" s="343">
        <v>229.85667305876689</v>
      </c>
      <c r="H261" s="343">
        <v>222.85764094780933</v>
      </c>
      <c r="I261" s="343">
        <v>218.11948850072653</v>
      </c>
      <c r="J261" s="344">
        <v>213.73417226021553</v>
      </c>
      <c r="K261" s="344">
        <v>210.39575402440403</v>
      </c>
      <c r="L261" s="344">
        <v>208.31841910757029</v>
      </c>
      <c r="M261" s="344">
        <v>207.72643578712845</v>
      </c>
      <c r="N261" s="344">
        <v>208.63772332031581</v>
      </c>
      <c r="O261" s="344">
        <v>206.35887048614967</v>
      </c>
      <c r="P261" s="344">
        <v>203.65564235297441</v>
      </c>
      <c r="Q261" s="344">
        <v>201.30389565607888</v>
      </c>
      <c r="R261" s="344">
        <v>198.60418519207315</v>
      </c>
      <c r="S261" s="344">
        <v>196.08310233097407</v>
      </c>
      <c r="T261" s="344">
        <v>193.86811845370767</v>
      </c>
      <c r="U261" s="344">
        <v>191.28346389559997</v>
      </c>
      <c r="V261" s="344">
        <v>189.01699782670858</v>
      </c>
      <c r="W261" s="344">
        <v>186.53562308143492</v>
      </c>
      <c r="X261" s="344">
        <v>183.97383216495518</v>
      </c>
      <c r="Y261" s="344">
        <v>181.64742584346223</v>
      </c>
      <c r="Z261" s="344">
        <v>179.28396499374045</v>
      </c>
    </row>
    <row r="262">
      <c r="A262" s="342" t="s">
        <v>373</v>
      </c>
      <c r="B262" s="343">
        <v>487.99999058246613</v>
      </c>
      <c r="C262" s="343">
        <v>359.4109261508018</v>
      </c>
      <c r="D262" s="343">
        <v>351.42129485048218</v>
      </c>
      <c r="E262" s="343">
        <v>342.65827290613538</v>
      </c>
      <c r="F262" s="343">
        <v>334.39870943500836</v>
      </c>
      <c r="G262" s="343">
        <v>324.17426182415642</v>
      </c>
      <c r="H262" s="343">
        <v>317.25808111642482</v>
      </c>
      <c r="I262" s="343">
        <v>312.55364822529151</v>
      </c>
      <c r="J262" s="344">
        <v>308.22452586227649</v>
      </c>
      <c r="K262" s="344">
        <v>304.9166500319285</v>
      </c>
      <c r="L262" s="344">
        <v>302.88495408666205</v>
      </c>
      <c r="M262" s="344">
        <v>302.33630011239484</v>
      </c>
      <c r="N262" s="344">
        <v>303.25496012110278</v>
      </c>
      <c r="O262" s="344">
        <v>301.03097760320736</v>
      </c>
      <c r="P262" s="344">
        <v>298.39100342186964</v>
      </c>
      <c r="Q262" s="344">
        <v>296.09379188647296</v>
      </c>
      <c r="R262" s="344">
        <v>293.44318238631547</v>
      </c>
      <c r="S262" s="344">
        <v>290.99542395368076</v>
      </c>
      <c r="T262" s="344">
        <v>288.83300465029174</v>
      </c>
      <c r="U262" s="344">
        <v>286.30993518373253</v>
      </c>
      <c r="V262" s="344">
        <v>284.09752966913703</v>
      </c>
      <c r="W262" s="344">
        <v>281.66072027570704</v>
      </c>
      <c r="X262" s="344">
        <v>279.14927239310134</v>
      </c>
      <c r="Y262" s="344">
        <v>276.8570819054836</v>
      </c>
      <c r="Z262" s="344">
        <v>274.52838457958637</v>
      </c>
    </row>
    <row r="263">
      <c r="A263" s="342" t="s">
        <v>374</v>
      </c>
      <c r="B263" s="343">
        <v>487.99999058246613</v>
      </c>
      <c r="C263" s="343">
        <v>405.83580795654285</v>
      </c>
      <c r="D263" s="343">
        <v>397.88858256965329</v>
      </c>
      <c r="E263" s="343">
        <v>389.18345881783239</v>
      </c>
      <c r="F263" s="343">
        <v>380.9746011361471</v>
      </c>
      <c r="G263" s="343">
        <v>370.81315698198324</v>
      </c>
      <c r="H263" s="343">
        <v>363.937831765813</v>
      </c>
      <c r="I263" s="343">
        <v>359.24813808566955</v>
      </c>
      <c r="J263" s="344">
        <v>354.94865611232632</v>
      </c>
      <c r="K263" s="344">
        <v>351.6558619572769</v>
      </c>
      <c r="L263" s="344">
        <v>349.64565129519445</v>
      </c>
      <c r="M263" s="344">
        <v>349.12022125351467</v>
      </c>
      <c r="N263" s="344">
        <v>350.04247457163672</v>
      </c>
      <c r="O263" s="344">
        <v>347.84548480355551</v>
      </c>
      <c r="P263" s="344">
        <v>345.23662959010665</v>
      </c>
      <c r="Q263" s="344">
        <v>342.96624814655559</v>
      </c>
      <c r="R263" s="344">
        <v>340.33786227702467</v>
      </c>
      <c r="S263" s="344">
        <v>337.92810889487822</v>
      </c>
      <c r="T263" s="344">
        <v>335.79154852528006</v>
      </c>
      <c r="U263" s="344">
        <v>333.298775217861</v>
      </c>
      <c r="V263" s="344">
        <v>331.11296409257653</v>
      </c>
      <c r="W263" s="344">
        <v>328.6961391474411</v>
      </c>
      <c r="X263" s="344">
        <v>326.21142489512806</v>
      </c>
      <c r="Y263" s="344">
        <v>323.93609091280007</v>
      </c>
      <c r="Z263" s="344">
        <v>321.62451989300138</v>
      </c>
    </row>
    <row r="264">
      <c r="A264" s="342" t="s">
        <v>375</v>
      </c>
      <c r="B264" s="343">
        <v>487.99999058246613</v>
      </c>
      <c r="C264" s="343">
        <v>428.92050146624518</v>
      </c>
      <c r="D264" s="343">
        <v>420.99409708037496</v>
      </c>
      <c r="E264" s="343">
        <v>412.317957973369</v>
      </c>
      <c r="F264" s="343">
        <v>404.13427659369881</v>
      </c>
      <c r="G264" s="343">
        <v>394.00411444604043</v>
      </c>
      <c r="H264" s="343">
        <v>387.14907642627918</v>
      </c>
      <c r="I264" s="343">
        <v>382.46623251866293</v>
      </c>
      <c r="J264" s="344">
        <v>378.18194828861652</v>
      </c>
      <c r="K264" s="344">
        <v>374.89664823890053</v>
      </c>
      <c r="L264" s="344">
        <v>372.89685284630883</v>
      </c>
      <c r="M264" s="344">
        <v>372.38341628532919</v>
      </c>
      <c r="N264" s="344">
        <v>373.30744338761065</v>
      </c>
      <c r="O264" s="344">
        <v>371.12384100007972</v>
      </c>
      <c r="P264" s="344">
        <v>368.53042011356445</v>
      </c>
      <c r="Q264" s="344">
        <v>366.27334593245911</v>
      </c>
      <c r="R264" s="344">
        <v>363.65550128875583</v>
      </c>
      <c r="S264" s="344">
        <v>361.26507859325</v>
      </c>
      <c r="T264" s="344">
        <v>359.141343391572</v>
      </c>
      <c r="U264" s="344">
        <v>356.66359587245347</v>
      </c>
      <c r="V264" s="344">
        <v>354.4909745555841</v>
      </c>
      <c r="W264" s="344">
        <v>352.08357832047523</v>
      </c>
      <c r="X264" s="344">
        <v>349.61261302695357</v>
      </c>
      <c r="Y264" s="344">
        <v>347.34564534218254</v>
      </c>
      <c r="Z264" s="344">
        <v>345.04257452379767</v>
      </c>
    </row>
    <row r="265">
      <c r="A265" s="342" t="s">
        <v>376</v>
      </c>
      <c r="B265" s="343">
        <v>487.99999058246613</v>
      </c>
      <c r="C265" s="343">
        <v>451.92058474994377</v>
      </c>
      <c r="D265" s="343">
        <v>444.01474930921796</v>
      </c>
      <c r="E265" s="343">
        <v>435.36761781834053</v>
      </c>
      <c r="F265" s="343">
        <v>427.20899595918087</v>
      </c>
      <c r="G265" s="343">
        <v>417.10997051565124</v>
      </c>
      <c r="H265" s="343">
        <v>410.27512674461491</v>
      </c>
      <c r="I265" s="343">
        <v>405.59878991710161</v>
      </c>
      <c r="J265" s="344">
        <v>401.32995201502888</v>
      </c>
      <c r="K265" s="344">
        <v>398.05211515954591</v>
      </c>
      <c r="L265" s="344">
        <v>396.06251910432746</v>
      </c>
      <c r="M265" s="344">
        <v>395.56132725790116</v>
      </c>
      <c r="N265" s="344">
        <v>396.4871130330331</v>
      </c>
      <c r="O265" s="344">
        <v>394.31682596668031</v>
      </c>
      <c r="P265" s="344">
        <v>391.73875666168095</v>
      </c>
      <c r="Q265" s="344">
        <v>389.49491848378648</v>
      </c>
      <c r="R265" s="344">
        <v>386.88723884162948</v>
      </c>
      <c r="S265" s="344">
        <v>384.51636278056935</v>
      </c>
      <c r="T265" s="344">
        <v>382.4053837920099</v>
      </c>
      <c r="U265" s="344">
        <v>379.94258121141064</v>
      </c>
      <c r="V265" s="344">
        <v>377.78307870737154</v>
      </c>
      <c r="W265" s="344">
        <v>375.3847396445708</v>
      </c>
      <c r="X265" s="344">
        <v>372.92777493168893</v>
      </c>
      <c r="Y265" s="344">
        <v>370.6691325780908</v>
      </c>
      <c r="Z265" s="344">
        <v>368.374520335827</v>
      </c>
    </row>
    <row r="266">
      <c r="A266" s="342" t="s">
        <v>377</v>
      </c>
      <c r="B266" s="343">
        <v>487.99999058246613</v>
      </c>
      <c r="C266" s="343">
        <v>474.83647066359873</v>
      </c>
      <c r="D266" s="343">
        <v>466.95095402885323</v>
      </c>
      <c r="E266" s="343">
        <v>458.33285258613245</v>
      </c>
      <c r="F266" s="343">
        <v>450.199174169695</v>
      </c>
      <c r="G266" s="343">
        <v>440.13114100394415</v>
      </c>
      <c r="H266" s="343">
        <v>433.31639909268341</v>
      </c>
      <c r="I266" s="343">
        <v>428.64622952041276</v>
      </c>
      <c r="J266" s="344">
        <v>424.39308421969258</v>
      </c>
      <c r="K266" s="344">
        <v>421.1226798284942</v>
      </c>
      <c r="L266" s="344">
        <v>419.14306889807489</v>
      </c>
      <c r="M266" s="344">
        <v>418.65437069264095</v>
      </c>
      <c r="N266" s="344">
        <v>419.58190013021675</v>
      </c>
      <c r="O266" s="344">
        <v>417.42485677419944</v>
      </c>
      <c r="P266" s="344">
        <v>414.86205682000519</v>
      </c>
      <c r="Q266" s="344">
        <v>412.63138382930237</v>
      </c>
      <c r="R266" s="344">
        <v>410.03349605922432</v>
      </c>
      <c r="S266" s="344">
        <v>407.68238048314589</v>
      </c>
      <c r="T266" s="344">
        <v>405.584089182307</v>
      </c>
      <c r="U266" s="344">
        <v>403.13615119409604</v>
      </c>
      <c r="V266" s="344">
        <v>400.98969694967047</v>
      </c>
      <c r="W266" s="344">
        <v>398.60004659366388</v>
      </c>
      <c r="X266" s="344">
        <v>396.15733175255741</v>
      </c>
      <c r="Y266" s="344">
        <v>393.90697401418669</v>
      </c>
      <c r="Z266" s="344">
        <v>391.62077897723344</v>
      </c>
    </row>
    <row r="267">
      <c r="A267" s="342" t="s">
        <v>378</v>
      </c>
      <c r="B267" s="343">
        <v>487.99999058246613</v>
      </c>
      <c r="C267" s="343">
        <v>497.66856954854842</v>
      </c>
      <c r="D267" s="343">
        <v>489.80312348209776</v>
      </c>
      <c r="E267" s="343">
        <v>481.21407398539759</v>
      </c>
      <c r="F267" s="343">
        <v>473.10522363247162</v>
      </c>
      <c r="G267" s="343">
        <v>463.0680391877446</v>
      </c>
      <c r="H267" s="343">
        <v>456.27330730196127</v>
      </c>
      <c r="I267" s="343">
        <v>451.60896800415571</v>
      </c>
      <c r="J267" s="344">
        <v>447.37175928625368</v>
      </c>
      <c r="K267" s="344">
        <v>444.10875680919338</v>
      </c>
      <c r="L267" s="344">
        <v>442.13891849673297</v>
      </c>
      <c r="M267" s="344">
        <v>441.66296057069161</v>
      </c>
      <c r="N267" s="344">
        <v>442.59221876045291</v>
      </c>
      <c r="O267" s="344">
        <v>440.44834794918285</v>
      </c>
      <c r="P267" s="344">
        <v>437.9007356260347</v>
      </c>
      <c r="Q267" s="344">
        <v>435.68315744651125</v>
      </c>
      <c r="R267" s="344">
        <v>433.09469148872876</v>
      </c>
      <c r="S267" s="344">
        <v>430.76354816870167</v>
      </c>
      <c r="T267" s="344">
        <v>428.677876456504</v>
      </c>
      <c r="U267" s="344">
        <v>426.24472321453413</v>
      </c>
      <c r="V267" s="344">
        <v>424.11124711564133</v>
      </c>
      <c r="W267" s="344">
        <v>421.7299200481437</v>
      </c>
      <c r="X267" s="344">
        <v>419.30170205879716</v>
      </c>
      <c r="Y267" s="344">
        <v>417.05958846830879</v>
      </c>
      <c r="Z267" s="344">
        <v>414.78176951847939</v>
      </c>
    </row>
    <row r="268">
      <c r="A268" s="342" t="s">
        <v>379</v>
      </c>
      <c r="B268" s="343">
        <v>487.99999058246613</v>
      </c>
      <c r="C268" s="343">
        <v>543.083035134418</v>
      </c>
      <c r="D268" s="343">
        <v>535.25699302197961</v>
      </c>
      <c r="E268" s="343">
        <v>526.72611099980918</v>
      </c>
      <c r="F268" s="343">
        <v>518.66657340499955</v>
      </c>
      <c r="G268" s="343">
        <v>508.69065917876782</v>
      </c>
      <c r="H268" s="343">
        <v>501.93567403933889</v>
      </c>
      <c r="I268" s="343">
        <v>497.2819956085068</v>
      </c>
      <c r="J268" s="344">
        <v>493.07738292867396</v>
      </c>
      <c r="K268" s="344">
        <v>489.82909334207756</v>
      </c>
      <c r="L268" s="344">
        <v>487.87816949971875</v>
      </c>
      <c r="M268" s="344">
        <v>487.42842299102836</v>
      </c>
      <c r="N268" s="344">
        <v>488.36109435147324</v>
      </c>
      <c r="O268" s="344">
        <v>486.24335689777496</v>
      </c>
      <c r="P268" s="344">
        <v>483.72587670275249</v>
      </c>
      <c r="Q268" s="344">
        <v>481.53427876149527</v>
      </c>
      <c r="R268" s="344">
        <v>478.963558403607</v>
      </c>
      <c r="S268" s="344">
        <v>476.672986679236</v>
      </c>
      <c r="T268" s="344">
        <v>474.61235153676262</v>
      </c>
      <c r="U268" s="344">
        <v>472.2085302305677</v>
      </c>
      <c r="V268" s="344">
        <v>470.1008018210818</v>
      </c>
      <c r="W268" s="344">
        <v>467.73503714108074</v>
      </c>
      <c r="X268" s="344">
        <v>465.33654464736492</v>
      </c>
      <c r="Y268" s="344">
        <v>463.11079893593018</v>
      </c>
      <c r="Z268" s="344">
        <v>460.84960980703278</v>
      </c>
    </row>
    <row r="269">
      <c r="A269" s="342" t="s">
        <v>380</v>
      </c>
      <c r="B269" s="343">
        <v>487.99999058246613</v>
      </c>
      <c r="C269" s="343">
        <v>632.92430211794556</v>
      </c>
      <c r="D269" s="343">
        <v>625.1741710662285</v>
      </c>
      <c r="E269" s="343">
        <v>616.75986382507313</v>
      </c>
      <c r="F269" s="343">
        <v>608.79759737087988</v>
      </c>
      <c r="G269" s="343">
        <v>598.94253846399863</v>
      </c>
      <c r="H269" s="343">
        <v>592.2659687634158</v>
      </c>
      <c r="I269" s="343">
        <v>587.62969088246723</v>
      </c>
      <c r="J269" s="344">
        <v>583.49309931997</v>
      </c>
      <c r="K269" s="344">
        <v>580.27387667840969</v>
      </c>
      <c r="L269" s="344">
        <v>578.35830524356675</v>
      </c>
      <c r="M269" s="344">
        <v>577.96384266170094</v>
      </c>
      <c r="N269" s="344">
        <v>578.90316576832276</v>
      </c>
      <c r="O269" s="344">
        <v>576.83686027769556</v>
      </c>
      <c r="P269" s="344">
        <v>574.37868577502331</v>
      </c>
      <c r="Q269" s="344">
        <v>572.23822280561626</v>
      </c>
      <c r="R269" s="344">
        <v>569.69868526202254</v>
      </c>
      <c r="S269" s="344">
        <v>567.49170842784611</v>
      </c>
      <c r="T269" s="344">
        <v>565.48034765124487</v>
      </c>
      <c r="U269" s="344">
        <v>563.13425366158651</v>
      </c>
      <c r="V269" s="344">
        <v>561.07719823214654</v>
      </c>
      <c r="W269" s="344">
        <v>558.73830466423613</v>
      </c>
      <c r="X269" s="344">
        <v>556.40212736151443</v>
      </c>
      <c r="Y269" s="344">
        <v>554.208642538587</v>
      </c>
      <c r="Z269" s="344">
        <v>551.98023054535429</v>
      </c>
    </row>
    <row r="270">
      <c r="A270" s="342" t="s">
        <v>381</v>
      </c>
      <c r="B270" s="343">
        <v>487.99999058246613</v>
      </c>
      <c r="C270" s="343">
        <v>721.46978522640643</v>
      </c>
      <c r="D270" s="343">
        <v>713.79179946669967</v>
      </c>
      <c r="E270" s="343">
        <v>705.494359884916</v>
      </c>
      <c r="F270" s="343">
        <v>697.62759439651347</v>
      </c>
      <c r="G270" s="343">
        <v>687.89118837548085</v>
      </c>
      <c r="H270" s="343">
        <v>681.29162501976032</v>
      </c>
      <c r="I270" s="343">
        <v>676.66766386745019</v>
      </c>
      <c r="J270" s="344">
        <v>672.602749232569</v>
      </c>
      <c r="K270" s="344">
        <v>669.41212426356</v>
      </c>
      <c r="L270" s="344">
        <v>667.52868989284218</v>
      </c>
      <c r="M270" s="344">
        <v>667.19320998198577</v>
      </c>
      <c r="N270" s="344">
        <v>668.13895715769377</v>
      </c>
      <c r="O270" s="344">
        <v>666.1229933609776</v>
      </c>
      <c r="P270" s="344">
        <v>663.72287255336755</v>
      </c>
      <c r="Q270" s="344">
        <v>661.63246634733707</v>
      </c>
      <c r="R270" s="344">
        <v>659.118523047518</v>
      </c>
      <c r="S270" s="344">
        <v>656.998304649594</v>
      </c>
      <c r="T270" s="344">
        <v>655.035174972156</v>
      </c>
      <c r="U270" s="344">
        <v>652.74558508556731</v>
      </c>
      <c r="V270" s="344">
        <v>650.73812852454819</v>
      </c>
      <c r="W270" s="344">
        <v>648.42058930215273</v>
      </c>
      <c r="X270" s="344">
        <v>646.15042891662392</v>
      </c>
      <c r="Y270" s="344">
        <v>643.98858451263709</v>
      </c>
      <c r="Z270" s="344">
        <v>641.79231920844984</v>
      </c>
    </row>
    <row r="271">
      <c r="A271" s="342" t="s">
        <v>382</v>
      </c>
      <c r="B271" s="343">
        <v>487.99999058246613</v>
      </c>
      <c r="C271" s="343">
        <v>808.74427663765948</v>
      </c>
      <c r="D271" s="343">
        <v>801.13478326534118</v>
      </c>
      <c r="E271" s="343">
        <v>792.95447301034517</v>
      </c>
      <c r="F271" s="343">
        <v>785.18148002958787</v>
      </c>
      <c r="G271" s="343">
        <v>775.561576391295</v>
      </c>
      <c r="H271" s="343">
        <v>769.03764340584257</v>
      </c>
      <c r="I271" s="343">
        <v>764.42108359414124</v>
      </c>
      <c r="J271" s="344">
        <v>760.43136622592851</v>
      </c>
      <c r="K271" s="344">
        <v>757.268880389081</v>
      </c>
      <c r="L271" s="344">
        <v>755.41446890892109</v>
      </c>
      <c r="M271" s="344">
        <v>755.14153517616546</v>
      </c>
      <c r="N271" s="344">
        <v>756.09348473154284</v>
      </c>
      <c r="O271" s="344">
        <v>754.12679895794474</v>
      </c>
      <c r="P271" s="344">
        <v>751.78351037063408</v>
      </c>
      <c r="Q271" s="344">
        <v>749.74210900262983</v>
      </c>
      <c r="R271" s="344">
        <v>747.24835328682673</v>
      </c>
      <c r="S271" s="344">
        <v>745.21793411190129</v>
      </c>
      <c r="T271" s="344">
        <v>743.30201773093825</v>
      </c>
      <c r="U271" s="344">
        <v>741.06773859925318</v>
      </c>
      <c r="V271" s="344">
        <v>739.10883302558739</v>
      </c>
      <c r="W271" s="344">
        <v>736.80731192802909</v>
      </c>
      <c r="X271" s="344">
        <v>734.60673360190356</v>
      </c>
      <c r="Y271" s="344">
        <v>732.47592399264568</v>
      </c>
      <c r="Z271" s="344">
        <v>730.31119001608806</v>
      </c>
    </row>
    <row r="272">
      <c r="A272" s="342" t="s">
        <v>383</v>
      </c>
      <c r="B272" s="343">
        <v>487.99999058246613</v>
      </c>
      <c r="C272" s="343">
        <v>147.40862424787957</v>
      </c>
      <c r="D272" s="343">
        <v>121.32993253829345</v>
      </c>
      <c r="E272" s="343">
        <v>97.504836714364473</v>
      </c>
      <c r="F272" s="343">
        <v>80.189749168282489</v>
      </c>
      <c r="G272" s="343">
        <v>63.486990656082327</v>
      </c>
      <c r="H272" s="343">
        <v>55.029849307060495</v>
      </c>
      <c r="I272" s="343">
        <v>52.9471819775673</v>
      </c>
      <c r="J272" s="344">
        <v>54.922721699099959</v>
      </c>
      <c r="K272" s="344">
        <v>61.987591677648332</v>
      </c>
      <c r="L272" s="344">
        <v>74.29119406203597</v>
      </c>
      <c r="M272" s="344">
        <v>92.404648330914441</v>
      </c>
      <c r="N272" s="344">
        <v>112.60782029141764</v>
      </c>
      <c r="O272" s="344">
        <v>110.27289238492456</v>
      </c>
      <c r="P272" s="344">
        <v>107.50502692184318</v>
      </c>
      <c r="Q272" s="344">
        <v>105.09755372050894</v>
      </c>
      <c r="R272" s="344">
        <v>102.34236399315529</v>
      </c>
      <c r="S272" s="344">
        <v>99.751655360064092</v>
      </c>
      <c r="T272" s="344">
        <v>97.482954030127772</v>
      </c>
      <c r="U272" s="344">
        <v>94.83536260789748</v>
      </c>
      <c r="V272" s="344">
        <v>92.513648958701452</v>
      </c>
      <c r="W272" s="344">
        <v>89.981408138235665</v>
      </c>
      <c r="X272" s="344">
        <v>87.373570603297722</v>
      </c>
      <c r="Y272" s="344">
        <v>85.01226405377858</v>
      </c>
      <c r="Z272" s="344">
        <v>82.613344275773954</v>
      </c>
    </row>
    <row r="273">
      <c r="A273" s="342" t="s">
        <v>384</v>
      </c>
      <c r="B273" s="343">
        <v>487.99999058246613</v>
      </c>
      <c r="C273" s="343">
        <v>742.61207785381009</v>
      </c>
      <c r="D273" s="343">
        <v>751.3939319032005</v>
      </c>
      <c r="E273" s="343">
        <v>756.648226442955</v>
      </c>
      <c r="F273" s="343">
        <v>756.8057683578063</v>
      </c>
      <c r="G273" s="343">
        <v>752.65404160836329</v>
      </c>
      <c r="H273" s="343">
        <v>747.23059043964849</v>
      </c>
      <c r="I273" s="343">
        <v>740.057243139674</v>
      </c>
      <c r="J273" s="344">
        <v>730.11254345996144</v>
      </c>
      <c r="K273" s="344">
        <v>717.37594491742777</v>
      </c>
      <c r="L273" s="344">
        <v>702.30484432184687</v>
      </c>
      <c r="M273" s="344">
        <v>684.85212030510638</v>
      </c>
      <c r="N273" s="344">
        <v>668.13895715769377</v>
      </c>
      <c r="O273" s="344">
        <v>666.1229933609776</v>
      </c>
      <c r="P273" s="344">
        <v>663.72287255336755</v>
      </c>
      <c r="Q273" s="344">
        <v>661.63246634733707</v>
      </c>
      <c r="R273" s="344">
        <v>659.118523047518</v>
      </c>
      <c r="S273" s="344">
        <v>656.998304649594</v>
      </c>
      <c r="T273" s="344">
        <v>655.035174972156</v>
      </c>
      <c r="U273" s="344">
        <v>652.74558508556731</v>
      </c>
      <c r="V273" s="344">
        <v>650.73812852454819</v>
      </c>
      <c r="W273" s="344">
        <v>648.42058930215273</v>
      </c>
      <c r="X273" s="344">
        <v>646.15042891662392</v>
      </c>
      <c r="Y273" s="344">
        <v>643.98858451263709</v>
      </c>
      <c r="Z273" s="344">
        <v>641.79231920844984</v>
      </c>
    </row>
    <row r="274">
      <c r="A274" s="342" t="s">
        <v>385</v>
      </c>
      <c r="B274" s="343">
        <v>487.99999058246613</v>
      </c>
      <c r="C274" s="343">
        <v>700.74133437549858</v>
      </c>
      <c r="D274" s="343">
        <v>690.00774241238594</v>
      </c>
      <c r="E274" s="343">
        <v>678.53951155203049</v>
      </c>
      <c r="F274" s="343">
        <v>667.93700304967263</v>
      </c>
      <c r="G274" s="343">
        <v>654.87006586433029</v>
      </c>
      <c r="H274" s="343">
        <v>645.52742489335151</v>
      </c>
      <c r="I274" s="343">
        <v>637.88894874369123</v>
      </c>
      <c r="J274" s="344">
        <v>630.77844936211579</v>
      </c>
      <c r="K274" s="344">
        <v>624.65498871383215</v>
      </c>
      <c r="L274" s="344">
        <v>619.7838406185391</v>
      </c>
      <c r="M274" s="344">
        <v>616.48804772175038</v>
      </c>
      <c r="N274" s="344">
        <v>614.59548438418233</v>
      </c>
      <c r="O274" s="344">
        <v>609.61759590458473</v>
      </c>
      <c r="P274" s="344">
        <v>603.95269102947566</v>
      </c>
      <c r="Q274" s="344">
        <v>599.08740107136271</v>
      </c>
      <c r="R274" s="344">
        <v>593.42086293308728</v>
      </c>
      <c r="S274" s="344">
        <v>588.0973179210871</v>
      </c>
      <c r="T274" s="344">
        <v>583.34782186993164</v>
      </c>
      <c r="U274" s="344">
        <v>577.76974369247546</v>
      </c>
      <c r="V274" s="344">
        <v>572.86820747633465</v>
      </c>
      <c r="W274" s="344">
        <v>567.3824689725476</v>
      </c>
      <c r="X274" s="344">
        <v>561.99452019060664</v>
      </c>
      <c r="Y274" s="344">
        <v>557.039299252331</v>
      </c>
      <c r="Z274" s="344">
        <v>551.94758253108034</v>
      </c>
    </row>
    <row r="275">
      <c r="A275" s="342" t="s">
        <v>386</v>
      </c>
      <c r="B275" s="343">
        <v>487.99999058246613</v>
      </c>
      <c r="C275" s="343">
        <v>484.26589611715474</v>
      </c>
      <c r="D275" s="343">
        <v>481.11087699699669</v>
      </c>
      <c r="E275" s="343">
        <v>477.38286700930695</v>
      </c>
      <c r="F275" s="343">
        <v>473.46611552001718</v>
      </c>
      <c r="G275" s="343">
        <v>468.52553123202955</v>
      </c>
      <c r="H275" s="343">
        <v>465.93438978137681</v>
      </c>
      <c r="I275" s="343">
        <v>465.92397019721034</v>
      </c>
      <c r="J275" s="344">
        <v>466.34848633112779</v>
      </c>
      <c r="K275" s="344">
        <v>467.59247604261168</v>
      </c>
      <c r="L275" s="344">
        <v>470.20940250128393</v>
      </c>
      <c r="M275" s="344">
        <v>474.2538004306785</v>
      </c>
      <c r="N275" s="344">
        <v>479.54134211588126</v>
      </c>
      <c r="O275" s="344">
        <v>481.918721684239</v>
      </c>
      <c r="P275" s="344">
        <v>484.34773113513108</v>
      </c>
      <c r="Q275" s="344">
        <v>486.35500899329156</v>
      </c>
      <c r="R275" s="344">
        <v>488.58267510780956</v>
      </c>
      <c r="S275" s="344">
        <v>491.09765643820697</v>
      </c>
      <c r="T275" s="344">
        <v>493.24131512663178</v>
      </c>
      <c r="U275" s="344">
        <v>495.79437423093719</v>
      </c>
      <c r="V275" s="344">
        <v>498.04425002793369</v>
      </c>
      <c r="W275" s="344">
        <v>500.47933444876554</v>
      </c>
      <c r="X275" s="344">
        <v>502.74941871779197</v>
      </c>
      <c r="Y275" s="344">
        <v>504.73193940319828</v>
      </c>
      <c r="Z275" s="344">
        <v>506.8289218124396</v>
      </c>
    </row>
    <row r="276">
      <c r="A276" s="341" t="s">
        <v>400</v>
      </c>
    </row>
    <row r="277">
      <c r="A277" s="342" t="s">
        <v>372</v>
      </c>
      <c r="B277" s="343">
        <v>450.00001788139343</v>
      </c>
      <c r="C277" s="343">
        <v>240.33677548831804</v>
      </c>
      <c r="D277" s="343">
        <v>234.89961332305745</v>
      </c>
      <c r="E277" s="343">
        <v>228.64128324720591</v>
      </c>
      <c r="F277" s="343">
        <v>223.12285504232429</v>
      </c>
      <c r="G277" s="343">
        <v>216.46784538567891</v>
      </c>
      <c r="H277" s="343">
        <v>211.70277196432431</v>
      </c>
      <c r="I277" s="343">
        <v>208.04360606735202</v>
      </c>
      <c r="J277" s="344">
        <v>204.48681655399554</v>
      </c>
      <c r="K277" s="344">
        <v>201.49695824301455</v>
      </c>
      <c r="L277" s="344">
        <v>199.21695284273872</v>
      </c>
      <c r="M277" s="344">
        <v>197.61292649138812</v>
      </c>
      <c r="N277" s="344">
        <v>196.86735826119687</v>
      </c>
      <c r="O277" s="344">
        <v>195.31110007073954</v>
      </c>
      <c r="P277" s="344">
        <v>193.87996900398744</v>
      </c>
      <c r="Q277" s="344">
        <v>192.74305792083732</v>
      </c>
      <c r="R277" s="344">
        <v>191.55955438154467</v>
      </c>
      <c r="S277" s="344">
        <v>190.38662990609859</v>
      </c>
      <c r="T277" s="344">
        <v>189.39440579422887</v>
      </c>
      <c r="U277" s="344">
        <v>188.20053043110596</v>
      </c>
      <c r="V277" s="344">
        <v>187.09434062023613</v>
      </c>
      <c r="W277" s="344">
        <v>185.80636414272149</v>
      </c>
      <c r="X277" s="344">
        <v>184.2838307901024</v>
      </c>
      <c r="Y277" s="344">
        <v>182.69980290411505</v>
      </c>
      <c r="Z277" s="344">
        <v>180.81839118222345</v>
      </c>
    </row>
    <row r="278">
      <c r="A278" s="342" t="s">
        <v>373</v>
      </c>
      <c r="B278" s="343">
        <v>450.00001788139343</v>
      </c>
      <c r="C278" s="343">
        <v>338.81034318970904</v>
      </c>
      <c r="D278" s="343">
        <v>333.37355562740703</v>
      </c>
      <c r="E278" s="343">
        <v>327.11602143462937</v>
      </c>
      <c r="F278" s="343">
        <v>321.59795447308647</v>
      </c>
      <c r="G278" s="343">
        <v>314.94299646509177</v>
      </c>
      <c r="H278" s="343">
        <v>310.17823211810219</v>
      </c>
      <c r="I278" s="343">
        <v>306.51950745596497</v>
      </c>
      <c r="J278" s="344">
        <v>302.96277745603487</v>
      </c>
      <c r="K278" s="344">
        <v>299.974246743829</v>
      </c>
      <c r="L278" s="344">
        <v>297.70523191865283</v>
      </c>
      <c r="M278" s="344">
        <v>296.112745478536</v>
      </c>
      <c r="N278" s="344">
        <v>295.37808766628063</v>
      </c>
      <c r="O278" s="344">
        <v>293.83340848163857</v>
      </c>
      <c r="P278" s="344">
        <v>292.41446835695234</v>
      </c>
      <c r="Q278" s="344">
        <v>291.28810513036171</v>
      </c>
      <c r="R278" s="344">
        <v>290.11634986506084</v>
      </c>
      <c r="S278" s="344">
        <v>288.95576226874977</v>
      </c>
      <c r="T278" s="344">
        <v>287.97406927865489</v>
      </c>
      <c r="U278" s="344">
        <v>286.79260425159237</v>
      </c>
      <c r="V278" s="344">
        <v>285.69732138508391</v>
      </c>
      <c r="W278" s="344">
        <v>284.42026091063087</v>
      </c>
      <c r="X278" s="344">
        <v>282.89782524656022</v>
      </c>
      <c r="Y278" s="344">
        <v>281.31389655785915</v>
      </c>
      <c r="Z278" s="344">
        <v>279.43260101044206</v>
      </c>
    </row>
    <row r="279">
      <c r="A279" s="342" t="s">
        <v>374</v>
      </c>
      <c r="B279" s="343">
        <v>450.00001788139343</v>
      </c>
      <c r="C279" s="343">
        <v>388.04439350010932</v>
      </c>
      <c r="D279" s="343">
        <v>382.60779259193492</v>
      </c>
      <c r="E279" s="343">
        <v>376.35065628589342</v>
      </c>
      <c r="F279" s="343">
        <v>370.83276935934379</v>
      </c>
      <c r="G279" s="343">
        <v>364.17783585001604</v>
      </c>
      <c r="H279" s="343">
        <v>359.41322554445264</v>
      </c>
      <c r="I279" s="343">
        <v>355.75472138522287</v>
      </c>
      <c r="J279" s="344">
        <v>352.19802038435694</v>
      </c>
      <c r="K279" s="344">
        <v>349.21015507608831</v>
      </c>
      <c r="L279" s="344">
        <v>346.94665439887279</v>
      </c>
      <c r="M279" s="344">
        <v>345.35995787347571</v>
      </c>
      <c r="N279" s="344">
        <v>344.63077429093408</v>
      </c>
      <c r="O279" s="344">
        <v>343.09190467394717</v>
      </c>
      <c r="P279" s="344">
        <v>341.67908121422749</v>
      </c>
      <c r="Q279" s="344">
        <v>340.55801029227047</v>
      </c>
      <c r="R279" s="344">
        <v>339.39214966700666</v>
      </c>
      <c r="S279" s="344">
        <v>338.23775207651721</v>
      </c>
      <c r="T279" s="344">
        <v>337.26134307401492</v>
      </c>
      <c r="U279" s="344">
        <v>336.0861049431079</v>
      </c>
      <c r="V279" s="344">
        <v>334.99629464956035</v>
      </c>
      <c r="W279" s="344">
        <v>333.7247112687084</v>
      </c>
      <c r="X279" s="344">
        <v>332.20232427601212</v>
      </c>
      <c r="Y279" s="344">
        <v>330.61844501516595</v>
      </c>
      <c r="Z279" s="344">
        <v>328.73720735823792</v>
      </c>
    </row>
    <row r="280">
      <c r="A280" s="342" t="s">
        <v>375</v>
      </c>
      <c r="B280" s="343">
        <v>450.00001788139343</v>
      </c>
      <c r="C280" s="343">
        <v>412.66073725625927</v>
      </c>
      <c r="D280" s="343">
        <v>407.22422951416507</v>
      </c>
      <c r="E280" s="343">
        <v>400.96729213822226</v>
      </c>
      <c r="F280" s="343">
        <v>395.44949508321679</v>
      </c>
      <c r="G280" s="343">
        <v>388.79457349307489</v>
      </c>
      <c r="H280" s="343">
        <v>384.03004008487915</v>
      </c>
      <c r="I280" s="343">
        <v>380.37164614883523</v>
      </c>
      <c r="J280" s="344">
        <v>376.81495945889856</v>
      </c>
      <c r="K280" s="344">
        <v>373.82742725277842</v>
      </c>
      <c r="L280" s="344">
        <v>371.56668835091278</v>
      </c>
      <c r="M280" s="344">
        <v>369.98289175811186</v>
      </c>
      <c r="N280" s="344">
        <v>369.2564500317406</v>
      </c>
      <c r="O280" s="344">
        <v>367.72049020014538</v>
      </c>
      <c r="P280" s="344">
        <v>366.31073035592084</v>
      </c>
      <c r="Q280" s="344">
        <v>365.19231016694653</v>
      </c>
      <c r="R280" s="344">
        <v>364.02940197246778</v>
      </c>
      <c r="S280" s="344">
        <v>362.87810476067722</v>
      </c>
      <c r="T280" s="344">
        <v>361.90434234515931</v>
      </c>
      <c r="U280" s="344">
        <v>360.73222307845106</v>
      </c>
      <c r="V280" s="344">
        <v>359.64515383259425</v>
      </c>
      <c r="W280" s="344">
        <v>358.37631375757962</v>
      </c>
      <c r="X280" s="344">
        <v>356.85395105758943</v>
      </c>
      <c r="Y280" s="344">
        <v>355.27009646819016</v>
      </c>
      <c r="Z280" s="344">
        <v>353.38888770757649</v>
      </c>
    </row>
    <row r="281">
      <c r="A281" s="342" t="s">
        <v>376</v>
      </c>
      <c r="B281" s="343">
        <v>450.00001788139343</v>
      </c>
      <c r="C281" s="343">
        <v>437.27662749921859</v>
      </c>
      <c r="D281" s="343">
        <v>431.84021281620613</v>
      </c>
      <c r="E281" s="343">
        <v>425.58347436167844</v>
      </c>
      <c r="F281" s="343">
        <v>420.06576708118968</v>
      </c>
      <c r="G281" s="343">
        <v>413.4108571906159</v>
      </c>
      <c r="H281" s="343">
        <v>408.64640059778628</v>
      </c>
      <c r="I281" s="343">
        <v>404.98811686620456</v>
      </c>
      <c r="J281" s="344">
        <v>401.4314443617647</v>
      </c>
      <c r="K281" s="344">
        <v>398.44424552423237</v>
      </c>
      <c r="L281" s="344">
        <v>396.18627152675811</v>
      </c>
      <c r="M281" s="344">
        <v>394.60537817786985</v>
      </c>
      <c r="N281" s="344">
        <v>393.8816814632811</v>
      </c>
      <c r="O281" s="344">
        <v>392.34863474590503</v>
      </c>
      <c r="P281" s="344">
        <v>390.94194203332239</v>
      </c>
      <c r="Q281" s="344">
        <v>389.82617562601769</v>
      </c>
      <c r="R281" s="344">
        <v>388.6662232638235</v>
      </c>
      <c r="S281" s="344">
        <v>387.51803000861275</v>
      </c>
      <c r="T281" s="344">
        <v>386.54691723709124</v>
      </c>
      <c r="U281" s="344">
        <v>385.37792043929306</v>
      </c>
      <c r="V281" s="344">
        <v>384.29359540996268</v>
      </c>
      <c r="W281" s="344">
        <v>383.02750180817947</v>
      </c>
      <c r="X281" s="344">
        <v>381.50516337232625</v>
      </c>
      <c r="Y281" s="344">
        <v>379.92133342614255</v>
      </c>
      <c r="Z281" s="344">
        <v>378.04015352931924</v>
      </c>
    </row>
    <row r="282">
      <c r="A282" s="342" t="s">
        <v>377</v>
      </c>
      <c r="B282" s="343">
        <v>450.00001788139343</v>
      </c>
      <c r="C282" s="343">
        <v>461.89206479187874</v>
      </c>
      <c r="D282" s="343">
        <v>456.45574306119636</v>
      </c>
      <c r="E282" s="343">
        <v>450.19920351952243</v>
      </c>
      <c r="F282" s="343">
        <v>444.68158591672557</v>
      </c>
      <c r="G282" s="343">
        <v>438.02668750645728</v>
      </c>
      <c r="H282" s="343">
        <v>433.26230764715632</v>
      </c>
      <c r="I282" s="343">
        <v>429.60413410142729</v>
      </c>
      <c r="J282" s="344">
        <v>426.04747565728752</v>
      </c>
      <c r="K282" s="344">
        <v>423.06061045449439</v>
      </c>
      <c r="L282" s="344">
        <v>420.80540448656382</v>
      </c>
      <c r="M282" s="344">
        <v>419.22741768877387</v>
      </c>
      <c r="N282" s="344">
        <v>418.50646913765524</v>
      </c>
      <c r="O282" s="344">
        <v>416.97633885918577</v>
      </c>
      <c r="P282" s="344">
        <v>415.57271679000127</v>
      </c>
      <c r="Q282" s="344">
        <v>414.45960720925058</v>
      </c>
      <c r="R282" s="344">
        <v>413.30261407659094</v>
      </c>
      <c r="S282" s="344">
        <v>412.15752835135748</v>
      </c>
      <c r="T282" s="344">
        <v>411.18906827700937</v>
      </c>
      <c r="U282" s="344">
        <v>410.02319754834457</v>
      </c>
      <c r="V282" s="344">
        <v>408.94161990041431</v>
      </c>
      <c r="W282" s="344">
        <v>407.6782759352962</v>
      </c>
      <c r="X282" s="344">
        <v>406.15596173507686</v>
      </c>
      <c r="Y282" s="344">
        <v>404.57215640394895</v>
      </c>
      <c r="Z282" s="344">
        <v>402.69100533845608</v>
      </c>
    </row>
    <row r="283">
      <c r="A283" s="342" t="s">
        <v>378</v>
      </c>
      <c r="B283" s="343">
        <v>450.00001788139343</v>
      </c>
      <c r="C283" s="343">
        <v>486.507049695752</v>
      </c>
      <c r="D283" s="343">
        <v>481.07082081088532</v>
      </c>
      <c r="E283" s="343">
        <v>474.81448017362413</v>
      </c>
      <c r="F283" s="343">
        <v>469.29695215189497</v>
      </c>
      <c r="G283" s="343">
        <v>462.64206500302845</v>
      </c>
      <c r="H283" s="343">
        <v>457.87776179559557</v>
      </c>
      <c r="I283" s="343">
        <v>454.21969841719465</v>
      </c>
      <c r="J283" s="344">
        <v>450.66305390839017</v>
      </c>
      <c r="K283" s="344">
        <v>447.67652260621929</v>
      </c>
      <c r="L283" s="344">
        <v>445.42408778910266</v>
      </c>
      <c r="M283" s="344">
        <v>443.84901084549233</v>
      </c>
      <c r="N283" s="344">
        <v>443.13081360560494</v>
      </c>
      <c r="O283" s="344">
        <v>441.60360308659233</v>
      </c>
      <c r="P283" s="344">
        <v>440.20305516818786</v>
      </c>
      <c r="Q283" s="344">
        <v>439.09260545507772</v>
      </c>
      <c r="R283" s="344">
        <v>437.93857494495927</v>
      </c>
      <c r="S283" s="344">
        <v>436.79660031865257</v>
      </c>
      <c r="T283" s="344">
        <v>435.83079599086858</v>
      </c>
      <c r="U283" s="344">
        <v>434.66805492703116</v>
      </c>
      <c r="V283" s="344">
        <v>433.5892278214157</v>
      </c>
      <c r="W283" s="344">
        <v>432.3286366524469</v>
      </c>
      <c r="X283" s="344">
        <v>430.80634665942711</v>
      </c>
      <c r="Y283" s="344">
        <v>429.22256591523279</v>
      </c>
      <c r="Z283" s="344">
        <v>427.34144364870536</v>
      </c>
    </row>
    <row r="284">
      <c r="A284" s="342" t="s">
        <v>379</v>
      </c>
      <c r="B284" s="343">
        <v>450.00001788139343</v>
      </c>
      <c r="C284" s="343">
        <v>535.735664576276</v>
      </c>
      <c r="D284" s="343">
        <v>530.29962106445987</v>
      </c>
      <c r="E284" s="343">
        <v>524.04367821118865</v>
      </c>
      <c r="F284" s="343">
        <v>518.52632906253473</v>
      </c>
      <c r="G284" s="343">
        <v>511.87146378118894</v>
      </c>
      <c r="H284" s="343">
        <v>507.10731363315728</v>
      </c>
      <c r="I284" s="343">
        <v>503.44947053426216</v>
      </c>
      <c r="J284" s="344">
        <v>499.89285352213028</v>
      </c>
      <c r="K284" s="344">
        <v>496.90699081778365</v>
      </c>
      <c r="L284" s="344">
        <v>494.66010765061276</v>
      </c>
      <c r="M284" s="344">
        <v>493.09086030819736</v>
      </c>
      <c r="N284" s="344">
        <v>492.37817511842269</v>
      </c>
      <c r="O284" s="344">
        <v>490.85681406348056</v>
      </c>
      <c r="P284" s="344">
        <v>489.46242495136056</v>
      </c>
      <c r="Q284" s="344">
        <v>488.35730408165324</v>
      </c>
      <c r="R284" s="344">
        <v>487.20920897874305</v>
      </c>
      <c r="S284" s="344">
        <v>486.07346723931988</v>
      </c>
      <c r="T284" s="344">
        <v>485.112983537569</v>
      </c>
      <c r="U284" s="344">
        <v>483.9565125725963</v>
      </c>
      <c r="V284" s="344">
        <v>482.8831960186024</v>
      </c>
      <c r="W284" s="344">
        <v>481.62811990461637</v>
      </c>
      <c r="X284" s="344">
        <v>480.1058782409487</v>
      </c>
      <c r="Y284" s="344">
        <v>478.52214658657846</v>
      </c>
      <c r="Z284" s="344">
        <v>476.64108182111227</v>
      </c>
    </row>
    <row r="285">
      <c r="A285" s="342" t="s">
        <v>380</v>
      </c>
      <c r="B285" s="343">
        <v>450.00001788139343</v>
      </c>
      <c r="C285" s="343">
        <v>634.18749022565908</v>
      </c>
      <c r="D285" s="343">
        <v>628.75181619230978</v>
      </c>
      <c r="E285" s="343">
        <v>622.49666881104076</v>
      </c>
      <c r="F285" s="343">
        <v>616.97967625790784</v>
      </c>
      <c r="G285" s="343">
        <v>610.32485210035816</v>
      </c>
      <c r="H285" s="343">
        <v>605.56100709850841</v>
      </c>
      <c r="I285" s="343">
        <v>601.90360434068486</v>
      </c>
      <c r="J285" s="344">
        <v>598.347040832292</v>
      </c>
      <c r="K285" s="344">
        <v>595.36251850240069</v>
      </c>
      <c r="L285" s="344">
        <v>593.12677592059765</v>
      </c>
      <c r="M285" s="344">
        <v>591.569227237692</v>
      </c>
      <c r="N285" s="344">
        <v>590.86760374977632</v>
      </c>
      <c r="O285" s="344">
        <v>589.35798128874774</v>
      </c>
      <c r="P285" s="344">
        <v>587.97595168652708</v>
      </c>
      <c r="Q285" s="344">
        <v>586.88152483065073</v>
      </c>
      <c r="R285" s="344">
        <v>585.745341072992</v>
      </c>
      <c r="S285" s="344">
        <v>584.62210773956133</v>
      </c>
      <c r="T285" s="344">
        <v>583.67230171561107</v>
      </c>
      <c r="U285" s="344">
        <v>582.52841390022286</v>
      </c>
      <c r="V285" s="344">
        <v>581.46615620749333</v>
      </c>
      <c r="W285" s="344">
        <v>580.22214794451941</v>
      </c>
      <c r="X285" s="344">
        <v>578.70000260121162</v>
      </c>
      <c r="Y285" s="344">
        <v>577.11636879200262</v>
      </c>
      <c r="Z285" s="344">
        <v>575.23541864319941</v>
      </c>
    </row>
    <row r="286">
      <c r="A286" s="342" t="s">
        <v>381</v>
      </c>
      <c r="B286" s="343">
        <v>450.00001788139343</v>
      </c>
      <c r="C286" s="343">
        <v>732.632139902703</v>
      </c>
      <c r="D286" s="343">
        <v>727.19683367025584</v>
      </c>
      <c r="E286" s="343">
        <v>720.94248163930888</v>
      </c>
      <c r="F286" s="343">
        <v>715.42584415814338</v>
      </c>
      <c r="G286" s="343">
        <v>708.77105766149748</v>
      </c>
      <c r="H286" s="343">
        <v>704.00751651780058</v>
      </c>
      <c r="I286" s="343">
        <v>700.35055381564644</v>
      </c>
      <c r="J286" s="344">
        <v>696.79404183682152</v>
      </c>
      <c r="K286" s="344">
        <v>693.81086410552848</v>
      </c>
      <c r="L286" s="344">
        <v>691.58631161900473</v>
      </c>
      <c r="M286" s="344">
        <v>690.04051398900685</v>
      </c>
      <c r="N286" s="344">
        <v>689.35000213231035</v>
      </c>
      <c r="O286" s="344">
        <v>687.85217093552581</v>
      </c>
      <c r="P286" s="344">
        <v>686.48255647644748</v>
      </c>
      <c r="Q286" s="344">
        <v>685.39887187097156</v>
      </c>
      <c r="R286" s="344">
        <v>684.27465327687833</v>
      </c>
      <c r="S286" s="344">
        <v>683.16398495794726</v>
      </c>
      <c r="T286" s="344">
        <v>682.22490497907916</v>
      </c>
      <c r="U286" s="344">
        <v>681.09365734598225</v>
      </c>
      <c r="V286" s="344">
        <v>680.04250865076858</v>
      </c>
      <c r="W286" s="344">
        <v>678.80961835250707</v>
      </c>
      <c r="X286" s="344">
        <v>677.28756888189469</v>
      </c>
      <c r="Y286" s="344">
        <v>675.70403247517743</v>
      </c>
      <c r="Z286" s="344">
        <v>673.82319643285655</v>
      </c>
    </row>
    <row r="287">
      <c r="A287" s="342" t="s">
        <v>382</v>
      </c>
      <c r="B287" s="343">
        <v>450.00001788139343</v>
      </c>
      <c r="C287" s="343">
        <v>831.06964871835362</v>
      </c>
      <c r="D287" s="343">
        <v>825.63470862421536</v>
      </c>
      <c r="E287" s="343">
        <v>819.38115182938679</v>
      </c>
      <c r="F287" s="343">
        <v>813.86486790923277</v>
      </c>
      <c r="G287" s="343">
        <v>807.21011563287379</v>
      </c>
      <c r="H287" s="343">
        <v>802.44687706979425</v>
      </c>
      <c r="I287" s="343">
        <v>798.79035414396992</v>
      </c>
      <c r="J287" s="344">
        <v>795.23389173480291</v>
      </c>
      <c r="K287" s="344">
        <v>792.25206280927125</v>
      </c>
      <c r="L287" s="344">
        <v>790.03874968517653</v>
      </c>
      <c r="M287" s="344">
        <v>788.5047552443275</v>
      </c>
      <c r="N287" s="344">
        <v>787.82540470291553</v>
      </c>
      <c r="O287" s="344">
        <v>786.33941718210519</v>
      </c>
      <c r="P287" s="344">
        <v>784.98227322588048</v>
      </c>
      <c r="Q287" s="344">
        <v>783.90937886998938</v>
      </c>
      <c r="R287" s="344">
        <v>782.79717899277819</v>
      </c>
      <c r="S287" s="344">
        <v>781.699132017886</v>
      </c>
      <c r="T287" s="344">
        <v>780.77082621290242</v>
      </c>
      <c r="U287" s="344">
        <v>779.6522755135868</v>
      </c>
      <c r="V287" s="344">
        <v>778.61228570482785</v>
      </c>
      <c r="W287" s="344">
        <v>777.39056323793409</v>
      </c>
      <c r="X287" s="344">
        <v>775.86860919645062</v>
      </c>
      <c r="Y287" s="344">
        <v>774.28516975349146</v>
      </c>
      <c r="Z287" s="344">
        <v>772.40444731192622</v>
      </c>
    </row>
    <row r="288">
      <c r="A288" s="342" t="s">
        <v>383</v>
      </c>
      <c r="B288" s="343">
        <v>450.00001788139343</v>
      </c>
      <c r="C288" s="343">
        <v>130.15659623173997</v>
      </c>
      <c r="D288" s="343">
        <v>115.53267577510982</v>
      </c>
      <c r="E288" s="343">
        <v>101.88872364093994</v>
      </c>
      <c r="F288" s="343">
        <v>91.925065231235862</v>
      </c>
      <c r="G288" s="343">
        <v>82.077946557652837</v>
      </c>
      <c r="H288" s="343">
        <v>76.65276708857148</v>
      </c>
      <c r="I288" s="343">
        <v>74.233649577015271</v>
      </c>
      <c r="J288" s="344">
        <v>74.083996309220638</v>
      </c>
      <c r="K288" s="344">
        <v>76.455206056486034</v>
      </c>
      <c r="L288" s="344">
        <v>81.3501004520661</v>
      </c>
      <c r="M288" s="344">
        <v>89.309306004790074</v>
      </c>
      <c r="N288" s="344">
        <v>98.349457428426064</v>
      </c>
      <c r="O288" s="344">
        <v>96.781673962545341</v>
      </c>
      <c r="P288" s="344">
        <v>95.338408708221067</v>
      </c>
      <c r="Q288" s="344">
        <v>94.190998978118969</v>
      </c>
      <c r="R288" s="344">
        <v>92.99580206957755</v>
      </c>
      <c r="S288" s="344">
        <v>91.81059846713579</v>
      </c>
      <c r="T288" s="344">
        <v>90.807892578250033</v>
      </c>
      <c r="U288" s="344">
        <v>89.601665064846287</v>
      </c>
      <c r="V288" s="344">
        <v>88.484619459675287</v>
      </c>
      <c r="W288" s="344">
        <v>87.185778105670963</v>
      </c>
      <c r="X288" s="344">
        <v>85.663146599858408</v>
      </c>
      <c r="Y288" s="344">
        <v>84.079019057640622</v>
      </c>
      <c r="Z288" s="344">
        <v>82.1974906327221</v>
      </c>
    </row>
    <row r="289">
      <c r="A289" s="342" t="s">
        <v>384</v>
      </c>
      <c r="B289" s="343">
        <v>450.00001788139343</v>
      </c>
      <c r="C289" s="343">
        <v>744.491263615233</v>
      </c>
      <c r="D289" s="343">
        <v>748.35137974086</v>
      </c>
      <c r="E289" s="343">
        <v>749.54982892483838</v>
      </c>
      <c r="F289" s="343">
        <v>748.50150025185985</v>
      </c>
      <c r="G289" s="343">
        <v>745.0306348151845</v>
      </c>
      <c r="H289" s="343">
        <v>740.89333156004989</v>
      </c>
      <c r="I289" s="343">
        <v>735.94000299694267</v>
      </c>
      <c r="J289" s="344">
        <v>728.90427550521679</v>
      </c>
      <c r="K289" s="344">
        <v>720.487461305094</v>
      </c>
      <c r="L289" s="344">
        <v>711.0145304667036</v>
      </c>
      <c r="M289" s="344">
        <v>699.8490603968304</v>
      </c>
      <c r="N289" s="344">
        <v>689.35000213231035</v>
      </c>
      <c r="O289" s="344">
        <v>687.85217093552581</v>
      </c>
      <c r="P289" s="344">
        <v>686.48255647644748</v>
      </c>
      <c r="Q289" s="344">
        <v>685.39887187097156</v>
      </c>
      <c r="R289" s="344">
        <v>684.27465327687833</v>
      </c>
      <c r="S289" s="344">
        <v>683.16398495794726</v>
      </c>
      <c r="T289" s="344">
        <v>682.22490497907916</v>
      </c>
      <c r="U289" s="344">
        <v>681.09365734598225</v>
      </c>
      <c r="V289" s="344">
        <v>680.04250865076858</v>
      </c>
      <c r="W289" s="344">
        <v>678.80961835250707</v>
      </c>
      <c r="X289" s="344">
        <v>677.28756888189469</v>
      </c>
      <c r="Y289" s="344">
        <v>675.70403247517743</v>
      </c>
      <c r="Z289" s="344">
        <v>673.82319643285655</v>
      </c>
    </row>
    <row r="290">
      <c r="A290" s="342" t="s">
        <v>385</v>
      </c>
      <c r="B290" s="343">
        <v>450.00001788139343</v>
      </c>
      <c r="C290" s="343">
        <v>689.80943656650811</v>
      </c>
      <c r="D290" s="343">
        <v>681.03787311122949</v>
      </c>
      <c r="E290" s="343">
        <v>671.12557128621722</v>
      </c>
      <c r="F290" s="343">
        <v>662.59852561660352</v>
      </c>
      <c r="G290" s="343">
        <v>652.39765671552766</v>
      </c>
      <c r="H290" s="343">
        <v>644.6239481491499</v>
      </c>
      <c r="I290" s="343">
        <v>637.68507705582965</v>
      </c>
      <c r="J290" s="344">
        <v>630.73969856974884</v>
      </c>
      <c r="K290" s="344">
        <v>624.42014819005772</v>
      </c>
      <c r="L290" s="344">
        <v>619.07074778862989</v>
      </c>
      <c r="M290" s="344">
        <v>614.2360124007331</v>
      </c>
      <c r="N290" s="344">
        <v>610.41574420438633</v>
      </c>
      <c r="O290" s="344">
        <v>605.57302354160583</v>
      </c>
      <c r="P290" s="344">
        <v>600.7500858938281</v>
      </c>
      <c r="Q290" s="344">
        <v>596.64397773700273</v>
      </c>
      <c r="R290" s="344">
        <v>592.11885341115408</v>
      </c>
      <c r="S290" s="344">
        <v>587.49872323562954</v>
      </c>
      <c r="T290" s="344">
        <v>583.53563870883806</v>
      </c>
      <c r="U290" s="344">
        <v>578.83996256392629</v>
      </c>
      <c r="V290" s="344">
        <v>574.65616244009561</v>
      </c>
      <c r="W290" s="344">
        <v>570.02099376708259</v>
      </c>
      <c r="X290" s="344">
        <v>565.10522924960276</v>
      </c>
      <c r="Y290" s="344">
        <v>560.50594076163679</v>
      </c>
      <c r="Z290" s="344">
        <v>555.50251124015278</v>
      </c>
    </row>
    <row r="291">
      <c r="A291" s="342" t="s">
        <v>386</v>
      </c>
      <c r="B291" s="343">
        <v>450.00001788139343</v>
      </c>
      <c r="C291" s="343">
        <v>501.52867302096172</v>
      </c>
      <c r="D291" s="343">
        <v>501.10408229904044</v>
      </c>
      <c r="E291" s="343">
        <v>500.34276224031555</v>
      </c>
      <c r="F291" s="343">
        <v>499.34823246936548</v>
      </c>
      <c r="G291" s="343">
        <v>498.02204477383469</v>
      </c>
      <c r="H291" s="343">
        <v>497.78127710747293</v>
      </c>
      <c r="I291" s="343">
        <v>499.05546449706554</v>
      </c>
      <c r="J291" s="344">
        <v>500.592712036218</v>
      </c>
      <c r="K291" s="344">
        <v>502.62072413703</v>
      </c>
      <c r="L291" s="344">
        <v>505.06070656781895</v>
      </c>
      <c r="M291" s="344">
        <v>508.4248399438406</v>
      </c>
      <c r="N291" s="344">
        <v>512.40720633804347</v>
      </c>
      <c r="O291" s="344">
        <v>515.9039569285369</v>
      </c>
      <c r="P291" s="344">
        <v>519.69102064549725</v>
      </c>
      <c r="Q291" s="344">
        <v>523.12119651540729</v>
      </c>
      <c r="R291" s="344">
        <v>527.07682709202</v>
      </c>
      <c r="S291" s="344">
        <v>531.20822542833275</v>
      </c>
      <c r="T291" s="344">
        <v>534.78673155054184</v>
      </c>
      <c r="U291" s="344">
        <v>538.98092848283966</v>
      </c>
      <c r="V291" s="344">
        <v>542.61057826136062</v>
      </c>
      <c r="W291" s="344">
        <v>546.46458593181569</v>
      </c>
      <c r="X291" s="344">
        <v>550.05033294051543</v>
      </c>
      <c r="Y291" s="344">
        <v>553.00602302542438</v>
      </c>
      <c r="Z291" s="344">
        <v>555.82560388485251</v>
      </c>
    </row>
    <row r="292">
      <c r="A292" s="341" t="s">
        <v>401</v>
      </c>
    </row>
    <row r="293">
      <c r="A293" s="342" t="s">
        <v>372</v>
      </c>
      <c r="B293" s="343">
        <v>428.99999767541885</v>
      </c>
      <c r="C293" s="343">
        <v>220.5082103024441</v>
      </c>
      <c r="D293" s="343">
        <v>216.9053864838819</v>
      </c>
      <c r="E293" s="343">
        <v>212.8577534466564</v>
      </c>
      <c r="F293" s="343">
        <v>209.26540277785438</v>
      </c>
      <c r="G293" s="343">
        <v>204.83667927244721</v>
      </c>
      <c r="H293" s="343">
        <v>201.78485027678741</v>
      </c>
      <c r="I293" s="343">
        <v>199.48909474583988</v>
      </c>
      <c r="J293" s="344">
        <v>197.13729004533374</v>
      </c>
      <c r="K293" s="344">
        <v>195.14623559936121</v>
      </c>
      <c r="L293" s="344">
        <v>193.4913288552024</v>
      </c>
      <c r="M293" s="344">
        <v>192.1457509826142</v>
      </c>
      <c r="N293" s="344">
        <v>191.20414657996017</v>
      </c>
      <c r="O293" s="344">
        <v>189.84291633073354</v>
      </c>
      <c r="P293" s="344">
        <v>188.32471462706369</v>
      </c>
      <c r="Q293" s="344">
        <v>186.96260085887738</v>
      </c>
      <c r="R293" s="344">
        <v>185.40472855263511</v>
      </c>
      <c r="S293" s="344">
        <v>183.60739107019109</v>
      </c>
      <c r="T293" s="344">
        <v>182.15604768586809</v>
      </c>
      <c r="U293" s="344">
        <v>180.43586312044477</v>
      </c>
      <c r="V293" s="344">
        <v>178.85364614142674</v>
      </c>
      <c r="W293" s="344">
        <v>177.16947170228212</v>
      </c>
      <c r="X293" s="344">
        <v>175.45387817094448</v>
      </c>
      <c r="Y293" s="344">
        <v>174.00482856102192</v>
      </c>
      <c r="Z293" s="344">
        <v>172.96656439273042</v>
      </c>
    </row>
    <row r="294">
      <c r="A294" s="342" t="s">
        <v>373</v>
      </c>
      <c r="B294" s="343">
        <v>428.99999767541885</v>
      </c>
      <c r="C294" s="343">
        <v>319.02894535257536</v>
      </c>
      <c r="D294" s="343">
        <v>315.42618572297272</v>
      </c>
      <c r="E294" s="343">
        <v>311.37888961115209</v>
      </c>
      <c r="F294" s="343">
        <v>307.7867575740969</v>
      </c>
      <c r="G294" s="343">
        <v>303.35846477708265</v>
      </c>
      <c r="H294" s="343">
        <v>300.30673931948843</v>
      </c>
      <c r="I294" s="343">
        <v>298.0109705860167</v>
      </c>
      <c r="J294" s="344">
        <v>295.65932286987061</v>
      </c>
      <c r="K294" s="344">
        <v>293.66898426525177</v>
      </c>
      <c r="L294" s="344">
        <v>292.0215768751637</v>
      </c>
      <c r="M294" s="344">
        <v>290.68374549493905</v>
      </c>
      <c r="N294" s="344">
        <v>289.74944270882281</v>
      </c>
      <c r="O294" s="344">
        <v>288.3958401795071</v>
      </c>
      <c r="P294" s="344">
        <v>286.88591124925847</v>
      </c>
      <c r="Q294" s="344">
        <v>285.53086678916236</v>
      </c>
      <c r="R294" s="344">
        <v>283.98082223262111</v>
      </c>
      <c r="S294" s="344">
        <v>282.19190506668758</v>
      </c>
      <c r="T294" s="344">
        <v>280.74759052492578</v>
      </c>
      <c r="U294" s="344">
        <v>279.035693255548</v>
      </c>
      <c r="V294" s="344">
        <v>277.4607975288273</v>
      </c>
      <c r="W294" s="344">
        <v>275.7834507352693</v>
      </c>
      <c r="X294" s="344">
        <v>274.0600026704779</v>
      </c>
      <c r="Y294" s="344">
        <v>272.60337495432117</v>
      </c>
      <c r="Z294" s="344">
        <v>271.55820738054615</v>
      </c>
    </row>
    <row r="295">
      <c r="A295" s="342" t="s">
        <v>374</v>
      </c>
      <c r="B295" s="343">
        <v>428.99999767541885</v>
      </c>
      <c r="C295" s="343">
        <v>368.28665736055768</v>
      </c>
      <c r="D295" s="343">
        <v>364.68392915496446</v>
      </c>
      <c r="E295" s="343">
        <v>360.63680124779631</v>
      </c>
      <c r="F295" s="343">
        <v>357.04477819177225</v>
      </c>
      <c r="G295" s="343">
        <v>352.6167006462743</v>
      </c>
      <c r="H295" s="343">
        <v>349.56502652460983</v>
      </c>
      <c r="I295" s="343">
        <v>347.26925063359562</v>
      </c>
      <c r="J295" s="344">
        <v>344.91768113904038</v>
      </c>
      <c r="K295" s="344">
        <v>342.92770124471531</v>
      </c>
      <c r="L295" s="344">
        <v>341.28405640619684</v>
      </c>
      <c r="M295" s="344">
        <v>339.95011162864324</v>
      </c>
      <c r="N295" s="344">
        <v>339.01947229007942</v>
      </c>
      <c r="O295" s="344">
        <v>337.66969677526106</v>
      </c>
      <c r="P295" s="344">
        <v>336.16391850294116</v>
      </c>
      <c r="Q295" s="344">
        <v>334.81242088809296</v>
      </c>
      <c r="R295" s="344">
        <v>333.266303706568</v>
      </c>
      <c r="S295" s="344">
        <v>331.48161120706487</v>
      </c>
      <c r="T295" s="344">
        <v>330.04082322200509</v>
      </c>
      <c r="U295" s="344">
        <v>328.33308392181669</v>
      </c>
      <c r="V295" s="344">
        <v>326.76186147173422</v>
      </c>
      <c r="W295" s="344">
        <v>325.08794026329537</v>
      </c>
      <c r="X295" s="344">
        <v>323.360550575012</v>
      </c>
      <c r="Y295" s="344">
        <v>321.90012000301994</v>
      </c>
      <c r="Z295" s="344">
        <v>320.8514882164576</v>
      </c>
    </row>
    <row r="296">
      <c r="A296" s="342" t="s">
        <v>375</v>
      </c>
      <c r="B296" s="343">
        <v>428.99999767541885</v>
      </c>
      <c r="C296" s="343">
        <v>392.9148514156505</v>
      </c>
      <c r="D296" s="343">
        <v>389.31213875512782</v>
      </c>
      <c r="E296" s="343">
        <v>385.26509488615039</v>
      </c>
      <c r="F296" s="343">
        <v>381.67312623730646</v>
      </c>
      <c r="G296" s="343">
        <v>377.24515629210936</v>
      </c>
      <c r="H296" s="343">
        <v>374.19350773056152</v>
      </c>
      <c r="I296" s="343">
        <v>371.89772812226852</v>
      </c>
      <c r="J296" s="344">
        <v>369.54619767122296</v>
      </c>
      <c r="K296" s="344">
        <v>367.55639732900829</v>
      </c>
      <c r="L296" s="344">
        <v>365.91463697554894</v>
      </c>
      <c r="M296" s="344">
        <v>364.58263882874132</v>
      </c>
      <c r="N296" s="344">
        <v>363.65383436460542</v>
      </c>
      <c r="O296" s="344">
        <v>362.30597563611161</v>
      </c>
      <c r="P296" s="344">
        <v>360.80227625019154</v>
      </c>
      <c r="Q296" s="344">
        <v>359.45255509690537</v>
      </c>
      <c r="R296" s="344">
        <v>357.90840496810688</v>
      </c>
      <c r="S296" s="344">
        <v>356.12582841832511</v>
      </c>
      <c r="T296" s="344">
        <v>354.6868067366396</v>
      </c>
      <c r="U296" s="344">
        <v>352.98114999090171</v>
      </c>
      <c r="V296" s="344">
        <v>351.41176733255196</v>
      </c>
      <c r="W296" s="344">
        <v>349.73956184869456</v>
      </c>
      <c r="X296" s="344">
        <v>348.01019777017405</v>
      </c>
      <c r="Y296" s="344">
        <v>346.54786232986277</v>
      </c>
      <c r="Z296" s="344">
        <v>345.49749531869708</v>
      </c>
    </row>
    <row r="297">
      <c r="A297" s="342" t="s">
        <v>376</v>
      </c>
      <c r="B297" s="343">
        <v>428.99999767541885</v>
      </c>
      <c r="C297" s="343">
        <v>417.54260490322594</v>
      </c>
      <c r="D297" s="343">
        <v>413.93990767673967</v>
      </c>
      <c r="E297" s="343">
        <v>409.8929478033383</v>
      </c>
      <c r="F297" s="343">
        <v>406.30103350626104</v>
      </c>
      <c r="G297" s="343">
        <v>401.87317114447387</v>
      </c>
      <c r="H297" s="343">
        <v>398.8215480713119</v>
      </c>
      <c r="I297" s="343">
        <v>396.52576465361051</v>
      </c>
      <c r="J297" s="344">
        <v>394.17427320134146</v>
      </c>
      <c r="K297" s="344">
        <v>392.18465254239567</v>
      </c>
      <c r="L297" s="344">
        <v>390.54477880995904</v>
      </c>
      <c r="M297" s="344">
        <v>389.21472950983178</v>
      </c>
      <c r="N297" s="344">
        <v>388.28776201707279</v>
      </c>
      <c r="O297" s="344">
        <v>386.94182225733084</v>
      </c>
      <c r="P297" s="344">
        <v>385.44020412550276</v>
      </c>
      <c r="Q297" s="344">
        <v>384.09226145637956</v>
      </c>
      <c r="R297" s="344">
        <v>382.55008062006948</v>
      </c>
      <c r="S297" s="344">
        <v>380.769622427015</v>
      </c>
      <c r="T297" s="344">
        <v>379.33236906203297</v>
      </c>
      <c r="U297" s="344">
        <v>377.628797246698</v>
      </c>
      <c r="V297" s="344">
        <v>376.0612564788608</v>
      </c>
      <c r="W297" s="344">
        <v>374.39076867102085</v>
      </c>
      <c r="X297" s="344">
        <v>372.65942782066264</v>
      </c>
      <c r="Y297" s="344">
        <v>371.19518522232732</v>
      </c>
      <c r="Z297" s="344">
        <v>370.14308091127458</v>
      </c>
    </row>
    <row r="298">
      <c r="A298" s="342" t="s">
        <v>377</v>
      </c>
      <c r="B298" s="343">
        <v>428.99999767541885</v>
      </c>
      <c r="C298" s="343">
        <v>442.169918370399</v>
      </c>
      <c r="D298" s="343">
        <v>438.56723646711271</v>
      </c>
      <c r="E298" s="343">
        <v>434.52036054677745</v>
      </c>
      <c r="F298" s="343">
        <v>430.92850054616224</v>
      </c>
      <c r="G298" s="343">
        <v>426.50074575095255</v>
      </c>
      <c r="H298" s="343">
        <v>423.4491480945652</v>
      </c>
      <c r="I298" s="343">
        <v>421.15336077549011</v>
      </c>
      <c r="J298" s="344">
        <v>418.80190827737687</v>
      </c>
      <c r="K298" s="344">
        <v>416.81246743271726</v>
      </c>
      <c r="L298" s="344">
        <v>415.17448245461867</v>
      </c>
      <c r="M298" s="344">
        <v>413.84638421435312</v>
      </c>
      <c r="N298" s="344">
        <v>412.9212557873177</v>
      </c>
      <c r="O298" s="344">
        <v>411.57723717604955</v>
      </c>
      <c r="P298" s="344">
        <v>410.0777026630625</v>
      </c>
      <c r="Q298" s="344">
        <v>408.7315404981909</v>
      </c>
      <c r="R298" s="344">
        <v>407.19133119135205</v>
      </c>
      <c r="S298" s="344">
        <v>405.41299375903441</v>
      </c>
      <c r="T298" s="344">
        <v>403.97751072158826</v>
      </c>
      <c r="U298" s="344">
        <v>402.27602620965149</v>
      </c>
      <c r="V298" s="344">
        <v>400.71032942849581</v>
      </c>
      <c r="W298" s="344">
        <v>399.04156124568169</v>
      </c>
      <c r="X298" s="344">
        <v>397.30824124491903</v>
      </c>
      <c r="Y298" s="344">
        <v>395.84208920176803</v>
      </c>
      <c r="Z298" s="344">
        <v>394.78824551818076</v>
      </c>
    </row>
    <row r="299">
      <c r="A299" s="342" t="s">
        <v>378</v>
      </c>
      <c r="B299" s="343">
        <v>428.99999767541885</v>
      </c>
      <c r="C299" s="343">
        <v>466.79679236294396</v>
      </c>
      <c r="D299" s="343">
        <v>463.19412567221121</v>
      </c>
      <c r="E299" s="343">
        <v>459.14733366253864</v>
      </c>
      <c r="F299" s="343">
        <v>455.5555279031833</v>
      </c>
      <c r="G299" s="343">
        <v>451.12788065778062</v>
      </c>
      <c r="H299" s="343">
        <v>448.07630834668225</v>
      </c>
      <c r="I299" s="343">
        <v>445.7805170344227</v>
      </c>
      <c r="J299" s="344">
        <v>443.4291034459481</v>
      </c>
      <c r="K299" s="344">
        <v>441.43984254646648</v>
      </c>
      <c r="L299" s="344">
        <v>439.80374845337167</v>
      </c>
      <c r="M299" s="344">
        <v>438.47760348339392</v>
      </c>
      <c r="N299" s="344">
        <v>437.55431621384804</v>
      </c>
      <c r="O299" s="344">
        <v>436.21222092807096</v>
      </c>
      <c r="P299" s="344">
        <v>434.714772395741</v>
      </c>
      <c r="Q299" s="344">
        <v>433.37039275270655</v>
      </c>
      <c r="R299" s="344">
        <v>431.83215720953916</v>
      </c>
      <c r="S299" s="344">
        <v>430.05594293899526</v>
      </c>
      <c r="T299" s="344">
        <v>428.62223223741682</v>
      </c>
      <c r="U299" s="344">
        <v>426.92283739892497</v>
      </c>
      <c r="V299" s="344">
        <v>425.358986698012</v>
      </c>
      <c r="W299" s="344">
        <v>423.69194008681376</v>
      </c>
      <c r="X299" s="344">
        <v>421.95663856010731</v>
      </c>
      <c r="Y299" s="344">
        <v>420.4885747882538</v>
      </c>
      <c r="Z299" s="344">
        <v>419.43298966211211</v>
      </c>
    </row>
    <row r="300">
      <c r="A300" s="342" t="s">
        <v>379</v>
      </c>
      <c r="B300" s="343">
        <v>428.99999767541885</v>
      </c>
      <c r="C300" s="343">
        <v>516.049224100518</v>
      </c>
      <c r="D300" s="343">
        <v>512.446587503728</v>
      </c>
      <c r="E300" s="343">
        <v>508.39996318859738</v>
      </c>
      <c r="F300" s="343">
        <v>504.80826574658249</v>
      </c>
      <c r="G300" s="343">
        <v>500.38083355072285</v>
      </c>
      <c r="H300" s="343">
        <v>497.32931171622016</v>
      </c>
      <c r="I300" s="343">
        <v>495.03351214279581</v>
      </c>
      <c r="J300" s="344">
        <v>492.68217624041074</v>
      </c>
      <c r="K300" s="344">
        <v>490.69327562350986</v>
      </c>
      <c r="L300" s="344">
        <v>489.06096968185722</v>
      </c>
      <c r="M300" s="344">
        <v>487.73873787282764</v>
      </c>
      <c r="N300" s="344">
        <v>486.81913918317554</v>
      </c>
      <c r="O300" s="344">
        <v>485.48089706865227</v>
      </c>
      <c r="P300" s="344">
        <v>483.98762757140383</v>
      </c>
      <c r="Q300" s="344">
        <v>482.64681901480179</v>
      </c>
      <c r="R300" s="344">
        <v>481.11253769051848</v>
      </c>
      <c r="S300" s="344">
        <v>479.34057693473051</v>
      </c>
      <c r="T300" s="344">
        <v>477.91041691992433</v>
      </c>
      <c r="U300" s="344">
        <v>476.21520852670051</v>
      </c>
      <c r="V300" s="344">
        <v>474.6550562565771</v>
      </c>
      <c r="W300" s="344">
        <v>472.99145861871949</v>
      </c>
      <c r="X300" s="344">
        <v>471.25218692557337</v>
      </c>
      <c r="Y300" s="344">
        <v>469.78029285624092</v>
      </c>
      <c r="Z300" s="344">
        <v>468.72121864541691</v>
      </c>
    </row>
    <row r="301">
      <c r="A301" s="342" t="s">
        <v>380</v>
      </c>
      <c r="B301" s="343">
        <v>428.99999767541885</v>
      </c>
      <c r="C301" s="343">
        <v>614.54883774561938</v>
      </c>
      <c r="D301" s="343">
        <v>610.94626001736708</v>
      </c>
      <c r="E301" s="343">
        <v>606.89997058711231</v>
      </c>
      <c r="F301" s="343">
        <v>603.3084891220434</v>
      </c>
      <c r="G301" s="343">
        <v>598.88148682662325</v>
      </c>
      <c r="H301" s="343">
        <v>595.83006509281722</v>
      </c>
      <c r="I301" s="343">
        <v>593.53424790226711</v>
      </c>
      <c r="J301" s="344">
        <v>591.18306684217578</v>
      </c>
      <c r="K301" s="344">
        <v>589.19488835580057</v>
      </c>
      <c r="L301" s="344">
        <v>587.57018416926746</v>
      </c>
      <c r="M301" s="344">
        <v>586.25580508734345</v>
      </c>
      <c r="N301" s="344">
        <v>585.34360854504246</v>
      </c>
      <c r="O301" s="344">
        <v>584.01309877909921</v>
      </c>
      <c r="P301" s="344">
        <v>582.52821556557285</v>
      </c>
      <c r="Q301" s="344">
        <v>581.19457328325529</v>
      </c>
      <c r="R301" s="344">
        <v>579.66822708586187</v>
      </c>
      <c r="S301" s="344">
        <v>577.90480204155813</v>
      </c>
      <c r="T301" s="344">
        <v>576.48176739110045</v>
      </c>
      <c r="U301" s="344">
        <v>574.79496020002034</v>
      </c>
      <c r="V301" s="344">
        <v>573.24222980025</v>
      </c>
      <c r="W301" s="344">
        <v>571.58555336232371</v>
      </c>
      <c r="X301" s="344">
        <v>569.838312962143</v>
      </c>
      <c r="Y301" s="344">
        <v>568.35873101825484</v>
      </c>
      <c r="Z301" s="344">
        <v>567.29265391274851</v>
      </c>
    </row>
    <row r="302">
      <c r="A302" s="342" t="s">
        <v>381</v>
      </c>
      <c r="B302" s="343">
        <v>428.99999767541885</v>
      </c>
      <c r="C302" s="343">
        <v>713.04148029977091</v>
      </c>
      <c r="D302" s="343">
        <v>709.43895969104847</v>
      </c>
      <c r="E302" s="343">
        <v>705.39300447895073</v>
      </c>
      <c r="F302" s="343">
        <v>701.8017381194087</v>
      </c>
      <c r="G302" s="343">
        <v>697.37516546273662</v>
      </c>
      <c r="H302" s="343">
        <v>694.32384269936631</v>
      </c>
      <c r="I302" s="343">
        <v>692.02800644025922</v>
      </c>
      <c r="J302" s="344">
        <v>689.676979521191</v>
      </c>
      <c r="K302" s="344">
        <v>687.68952524598069</v>
      </c>
      <c r="L302" s="344">
        <v>686.07245661174193</v>
      </c>
      <c r="M302" s="344">
        <v>684.76596531963</v>
      </c>
      <c r="N302" s="344">
        <v>683.86120410506578</v>
      </c>
      <c r="O302" s="344">
        <v>682.53846122039317</v>
      </c>
      <c r="P302" s="344">
        <v>681.06200175453932</v>
      </c>
      <c r="Q302" s="344">
        <v>679.73555775007731</v>
      </c>
      <c r="R302" s="344">
        <v>678.21718211915515</v>
      </c>
      <c r="S302" s="344">
        <v>676.46233087228075</v>
      </c>
      <c r="T302" s="344">
        <v>675.04645344264281</v>
      </c>
      <c r="U302" s="344">
        <v>673.36808504750661</v>
      </c>
      <c r="V302" s="344">
        <v>671.82280972623494</v>
      </c>
      <c r="W302" s="344">
        <v>670.17308536532562</v>
      </c>
      <c r="X302" s="344">
        <v>668.41783858491681</v>
      </c>
      <c r="Y302" s="344">
        <v>666.93053254633492</v>
      </c>
      <c r="Z302" s="344">
        <v>665.8574197171921</v>
      </c>
    </row>
    <row r="303">
      <c r="A303" s="342" t="s">
        <v>382</v>
      </c>
      <c r="B303" s="343">
        <v>428.99999767541885</v>
      </c>
      <c r="C303" s="343">
        <v>811.52718588926462</v>
      </c>
      <c r="D303" s="343">
        <v>807.92472066305606</v>
      </c>
      <c r="E303" s="343">
        <v>803.87909900897182</v>
      </c>
      <c r="F303" s="343">
        <v>800.28804689020035</v>
      </c>
      <c r="G303" s="343">
        <v>795.86190361433023</v>
      </c>
      <c r="H303" s="343">
        <v>792.81067869876506</v>
      </c>
      <c r="I303" s="343">
        <v>790.5148219295271</v>
      </c>
      <c r="J303" s="344">
        <v>788.16394845644311</v>
      </c>
      <c r="K303" s="344">
        <v>786.17722046526058</v>
      </c>
      <c r="L303" s="344">
        <v>784.56782101495685</v>
      </c>
      <c r="M303" s="344">
        <v>783.26925240372157</v>
      </c>
      <c r="N303" s="344">
        <v>782.37195953496564</v>
      </c>
      <c r="O303" s="344">
        <v>781.05701789527143</v>
      </c>
      <c r="P303" s="344">
        <v>779.58901945762784</v>
      </c>
      <c r="Q303" s="344">
        <v>778.26980557788613</v>
      </c>
      <c r="R303" s="344">
        <v>776.75943577947919</v>
      </c>
      <c r="S303" s="344">
        <v>775.01319622949165</v>
      </c>
      <c r="T303" s="344">
        <v>773.60450772097852</v>
      </c>
      <c r="U303" s="344">
        <v>771.93461553117857</v>
      </c>
      <c r="V303" s="344">
        <v>770.3968283335746</v>
      </c>
      <c r="W303" s="344">
        <v>768.754086775446</v>
      </c>
      <c r="X303" s="344">
        <v>766.9907961307747</v>
      </c>
      <c r="Y303" s="344">
        <v>765.49572995897358</v>
      </c>
      <c r="Z303" s="344">
        <v>764.41554874152735</v>
      </c>
    </row>
    <row r="304">
      <c r="A304" s="342" t="s">
        <v>383</v>
      </c>
      <c r="B304" s="343">
        <v>428.99999767541885</v>
      </c>
      <c r="C304" s="343">
        <v>114.19842193803946</v>
      </c>
      <c r="D304" s="343">
        <v>104.45741559483439</v>
      </c>
      <c r="E304" s="343">
        <v>95.450006687399068</v>
      </c>
      <c r="F304" s="343">
        <v>88.886191089989978</v>
      </c>
      <c r="G304" s="343">
        <v>82.4306780774833</v>
      </c>
      <c r="H304" s="343">
        <v>78.915665832363288</v>
      </c>
      <c r="I304" s="343">
        <v>77.369179305078589</v>
      </c>
      <c r="J304" s="344">
        <v>77.3209463261465</v>
      </c>
      <c r="K304" s="344">
        <v>78.873020134871325</v>
      </c>
      <c r="L304" s="344">
        <v>82.035543018191177</v>
      </c>
      <c r="M304" s="344">
        <v>87.070916363231888</v>
      </c>
      <c r="N304" s="344">
        <v>92.65183860645007</v>
      </c>
      <c r="O304" s="344">
        <v>91.283015862683953</v>
      </c>
      <c r="P304" s="344">
        <v>89.7565796013182</v>
      </c>
      <c r="Q304" s="344">
        <v>88.387429170850154</v>
      </c>
      <c r="R304" s="344">
        <v>86.821765265893987</v>
      </c>
      <c r="S304" s="344">
        <v>85.016046317252133</v>
      </c>
      <c r="T304" s="344">
        <v>83.55770658697439</v>
      </c>
      <c r="U304" s="344">
        <v>81.829273075276475</v>
      </c>
      <c r="V304" s="344">
        <v>80.239768720038057</v>
      </c>
      <c r="W304" s="344">
        <v>78.548798132846258</v>
      </c>
      <c r="X304" s="344">
        <v>76.841020685937679</v>
      </c>
      <c r="Y304" s="344">
        <v>75.399512217289541</v>
      </c>
      <c r="Z304" s="344">
        <v>74.368117951701748</v>
      </c>
    </row>
    <row r="305">
      <c r="A305" s="342" t="s">
        <v>384</v>
      </c>
      <c r="B305" s="343">
        <v>428.99999767541885</v>
      </c>
      <c r="C305" s="343">
        <v>720.92854787446049</v>
      </c>
      <c r="D305" s="343">
        <v>723.53394135706833</v>
      </c>
      <c r="E305" s="343">
        <v>724.48931561762765</v>
      </c>
      <c r="F305" s="343">
        <v>723.882045586723</v>
      </c>
      <c r="G305" s="343">
        <v>721.472895356194</v>
      </c>
      <c r="H305" s="343">
        <v>718.86200424407571</v>
      </c>
      <c r="I305" s="343">
        <v>715.78126723727212</v>
      </c>
      <c r="J305" s="344">
        <v>711.08067621024691</v>
      </c>
      <c r="K305" s="344">
        <v>705.50537134024057</v>
      </c>
      <c r="L305" s="344">
        <v>699.02503372014712</v>
      </c>
      <c r="M305" s="344">
        <v>691.30281283122724</v>
      </c>
      <c r="N305" s="344">
        <v>683.86120410506578</v>
      </c>
      <c r="O305" s="344">
        <v>682.53846122039317</v>
      </c>
      <c r="P305" s="344">
        <v>681.06200175453932</v>
      </c>
      <c r="Q305" s="344">
        <v>679.73555775007731</v>
      </c>
      <c r="R305" s="344">
        <v>678.21718211915515</v>
      </c>
      <c r="S305" s="344">
        <v>676.46233087228075</v>
      </c>
      <c r="T305" s="344">
        <v>675.04645344264281</v>
      </c>
      <c r="U305" s="344">
        <v>673.36808504750661</v>
      </c>
      <c r="V305" s="344">
        <v>671.82280972623494</v>
      </c>
      <c r="W305" s="344">
        <v>670.17308536532562</v>
      </c>
      <c r="X305" s="344">
        <v>668.41783858491681</v>
      </c>
      <c r="Y305" s="344">
        <v>666.93053254633492</v>
      </c>
      <c r="Z305" s="344">
        <v>665.8574197171921</v>
      </c>
    </row>
    <row r="306">
      <c r="A306" s="342" t="s">
        <v>385</v>
      </c>
      <c r="B306" s="343">
        <v>428.99999767541885</v>
      </c>
      <c r="C306" s="343">
        <v>650.39388088109956</v>
      </c>
      <c r="D306" s="343">
        <v>643.56362954425742</v>
      </c>
      <c r="E306" s="343">
        <v>635.91390589146692</v>
      </c>
      <c r="F306" s="343">
        <v>629.31204878158485</v>
      </c>
      <c r="G306" s="343">
        <v>621.12271242341365</v>
      </c>
      <c r="H306" s="343">
        <v>615.114553916256</v>
      </c>
      <c r="I306" s="343">
        <v>609.69815498572734</v>
      </c>
      <c r="J306" s="344">
        <v>603.90332978312</v>
      </c>
      <c r="K306" s="344">
        <v>598.63275416027307</v>
      </c>
      <c r="L306" s="344">
        <v>593.83725321483735</v>
      </c>
      <c r="M306" s="344">
        <v>589.24280402860666</v>
      </c>
      <c r="N306" s="344">
        <v>585.20984112206884</v>
      </c>
      <c r="O306" s="344">
        <v>580.59777040910069</v>
      </c>
      <c r="P306" s="344">
        <v>575.61612102307083</v>
      </c>
      <c r="Q306" s="344">
        <v>571.26955088562181</v>
      </c>
      <c r="R306" s="344">
        <v>566.40728685489455</v>
      </c>
      <c r="S306" s="344">
        <v>560.93077594688555</v>
      </c>
      <c r="T306" s="344">
        <v>556.54838156715346</v>
      </c>
      <c r="U306" s="344">
        <v>551.41801659432031</v>
      </c>
      <c r="V306" s="344">
        <v>546.74433371517171</v>
      </c>
      <c r="W306" s="344">
        <v>541.751772084947</v>
      </c>
      <c r="X306" s="344">
        <v>536.566206852475</v>
      </c>
      <c r="Y306" s="344">
        <v>531.91781742713636</v>
      </c>
      <c r="Z306" s="344">
        <v>527.79042463442875</v>
      </c>
    </row>
    <row r="307">
      <c r="A307" s="342" t="s">
        <v>386</v>
      </c>
      <c r="B307" s="343">
        <v>428.99999767541885</v>
      </c>
      <c r="C307" s="343">
        <v>511.53830430099015</v>
      </c>
      <c r="D307" s="343">
        <v>512.78744340766661</v>
      </c>
      <c r="E307" s="343">
        <v>514.15761918275916</v>
      </c>
      <c r="F307" s="343">
        <v>515.09172479801487</v>
      </c>
      <c r="G307" s="343">
        <v>516.32093015856265</v>
      </c>
      <c r="H307" s="343">
        <v>517.71555278702783</v>
      </c>
      <c r="I307" s="343">
        <v>520.11282075139</v>
      </c>
      <c r="J307" s="344">
        <v>522.940673401899</v>
      </c>
      <c r="K307" s="344">
        <v>525.88908454291516</v>
      </c>
      <c r="L307" s="344">
        <v>529.03042605619044</v>
      </c>
      <c r="M307" s="344">
        <v>532.64682905166</v>
      </c>
      <c r="N307" s="344">
        <v>536.42629668094878</v>
      </c>
      <c r="O307" s="344">
        <v>540.02950627946859</v>
      </c>
      <c r="P307" s="344">
        <v>543.80264668326413</v>
      </c>
      <c r="Q307" s="344">
        <v>546.99982126894088</v>
      </c>
      <c r="R307" s="344">
        <v>550.49046474836837</v>
      </c>
      <c r="S307" s="344">
        <v>554.311541601964</v>
      </c>
      <c r="T307" s="344">
        <v>557.34017207675242</v>
      </c>
      <c r="U307" s="344">
        <v>560.8339429477827</v>
      </c>
      <c r="V307" s="344">
        <v>563.97673114456052</v>
      </c>
      <c r="W307" s="344">
        <v>567.33992083403325</v>
      </c>
      <c r="X307" s="344">
        <v>570.77477688053409</v>
      </c>
      <c r="Y307" s="344">
        <v>574.07127407413918</v>
      </c>
      <c r="Z307" s="344">
        <v>577.62004795169946</v>
      </c>
    </row>
    <row r="308">
      <c r="A308" s="341" t="s">
        <v>402</v>
      </c>
    </row>
    <row r="309">
      <c r="A309" s="342" t="s">
        <v>372</v>
      </c>
      <c r="B309" s="343">
        <v>417.9999977350235</v>
      </c>
      <c r="C309" s="343">
        <v>210.12859975898724</v>
      </c>
      <c r="D309" s="343">
        <v>207.01241638872449</v>
      </c>
      <c r="E309" s="343">
        <v>203.43037135281762</v>
      </c>
      <c r="F309" s="343">
        <v>200.23646468932148</v>
      </c>
      <c r="G309" s="343">
        <v>196.1710907522363</v>
      </c>
      <c r="H309" s="343">
        <v>193.2789675301029</v>
      </c>
      <c r="I309" s="343">
        <v>190.89057088623923</v>
      </c>
      <c r="J309" s="344">
        <v>188.37686519400896</v>
      </c>
      <c r="K309" s="344">
        <v>186.34302309281338</v>
      </c>
      <c r="L309" s="344">
        <v>184.5971822644411</v>
      </c>
      <c r="M309" s="344">
        <v>183.2409957563363</v>
      </c>
      <c r="N309" s="344">
        <v>182.70243725424083</v>
      </c>
      <c r="O309" s="344">
        <v>183.33404506244685</v>
      </c>
      <c r="P309" s="344">
        <v>184.27600006740389</v>
      </c>
      <c r="Q309" s="344">
        <v>185.14785452808806</v>
      </c>
      <c r="R309" s="344">
        <v>186.16476244590311</v>
      </c>
      <c r="S309" s="344">
        <v>187.45431262790044</v>
      </c>
      <c r="T309" s="344">
        <v>188.51723907984345</v>
      </c>
      <c r="U309" s="344">
        <v>190.00630115248364</v>
      </c>
      <c r="V309" s="344">
        <v>191.20135355642407</v>
      </c>
      <c r="W309" s="344">
        <v>192.5058128756412</v>
      </c>
      <c r="X309" s="344">
        <v>193.98456039642079</v>
      </c>
      <c r="Y309" s="344">
        <v>195.22104067222034</v>
      </c>
      <c r="Z309" s="344">
        <v>196.46837439497938</v>
      </c>
    </row>
    <row r="310">
      <c r="A310" s="342" t="s">
        <v>373</v>
      </c>
      <c r="B310" s="343">
        <v>417.9999977350235</v>
      </c>
      <c r="C310" s="343">
        <v>308.67273476166918</v>
      </c>
      <c r="D310" s="343">
        <v>305.55669871372373</v>
      </c>
      <c r="E310" s="343">
        <v>301.97492048314967</v>
      </c>
      <c r="F310" s="343">
        <v>298.78115811232789</v>
      </c>
      <c r="G310" s="343">
        <v>294.71611843935688</v>
      </c>
      <c r="H310" s="343">
        <v>291.82412341652758</v>
      </c>
      <c r="I310" s="343">
        <v>289.43583582324749</v>
      </c>
      <c r="J310" s="344">
        <v>286.92238794408973</v>
      </c>
      <c r="K310" s="344">
        <v>284.88858671861186</v>
      </c>
      <c r="L310" s="344">
        <v>283.14286502329884</v>
      </c>
      <c r="M310" s="344">
        <v>281.786498202123</v>
      </c>
      <c r="N310" s="344">
        <v>281.24812805485442</v>
      </c>
      <c r="O310" s="344">
        <v>281.87984254998139</v>
      </c>
      <c r="P310" s="344">
        <v>282.82160472055023</v>
      </c>
      <c r="Q310" s="344">
        <v>283.69340866262814</v>
      </c>
      <c r="R310" s="344">
        <v>284.71039622783678</v>
      </c>
      <c r="S310" s="344">
        <v>285.99972826751832</v>
      </c>
      <c r="T310" s="344">
        <v>287.06272918248868</v>
      </c>
      <c r="U310" s="344">
        <v>288.55141853085848</v>
      </c>
      <c r="V310" s="344">
        <v>289.74653502058521</v>
      </c>
      <c r="W310" s="344">
        <v>291.05105078901056</v>
      </c>
      <c r="X310" s="344">
        <v>292.52974937693784</v>
      </c>
      <c r="Y310" s="344">
        <v>293.76614895875326</v>
      </c>
      <c r="Z310" s="344">
        <v>295.01335418799255</v>
      </c>
    </row>
    <row r="311">
      <c r="A311" s="342" t="s">
        <v>374</v>
      </c>
      <c r="B311" s="343">
        <v>417.9999977350235</v>
      </c>
      <c r="C311" s="343">
        <v>357.94218544567627</v>
      </c>
      <c r="D311" s="343">
        <v>354.82622266285</v>
      </c>
      <c r="E311" s="343">
        <v>351.24457756908538</v>
      </c>
      <c r="F311" s="343">
        <v>348.050886970036</v>
      </c>
      <c r="G311" s="343">
        <v>343.98601423203479</v>
      </c>
      <c r="H311" s="343">
        <v>341.09408295497417</v>
      </c>
      <c r="I311" s="343">
        <v>338.70584953803927</v>
      </c>
      <c r="J311" s="344">
        <v>336.19253044926677</v>
      </c>
      <c r="K311" s="344">
        <v>334.15874926345379</v>
      </c>
      <c r="L311" s="344">
        <v>332.41308692063069</v>
      </c>
      <c r="M311" s="344">
        <v>331.05662925689171</v>
      </c>
      <c r="N311" s="344">
        <v>330.51835342397527</v>
      </c>
      <c r="O311" s="344">
        <v>331.15012155081718</v>
      </c>
      <c r="P311" s="344">
        <v>332.09178713003905</v>
      </c>
      <c r="Q311" s="344">
        <v>332.9635658863715</v>
      </c>
      <c r="R311" s="344">
        <v>333.98059361355718</v>
      </c>
      <c r="S311" s="344">
        <v>335.26981645638256</v>
      </c>
      <c r="T311" s="344">
        <v>336.33285495441129</v>
      </c>
      <c r="U311" s="344">
        <v>337.82135759680455</v>
      </c>
      <c r="V311" s="344">
        <v>339.01650650118484</v>
      </c>
      <c r="W311" s="344">
        <v>340.32105088111149</v>
      </c>
      <c r="X311" s="344">
        <v>341.79972524736257</v>
      </c>
      <c r="Y311" s="344">
        <v>343.03608462014563</v>
      </c>
      <c r="Z311" s="344">
        <v>344.28322566023428</v>
      </c>
    </row>
    <row r="312">
      <c r="A312" s="342" t="s">
        <v>375</v>
      </c>
      <c r="B312" s="343">
        <v>417.9999977350235</v>
      </c>
      <c r="C312" s="343">
        <v>382.57625848615953</v>
      </c>
      <c r="D312" s="343">
        <v>379.46033223732906</v>
      </c>
      <c r="E312" s="343">
        <v>375.87875364585273</v>
      </c>
      <c r="F312" s="343">
        <v>372.68509883943057</v>
      </c>
      <c r="G312" s="343">
        <v>368.62030951992153</v>
      </c>
      <c r="H312" s="343">
        <v>365.72841002764761</v>
      </c>
      <c r="I312" s="343">
        <v>363.34020361204449</v>
      </c>
      <c r="J312" s="344">
        <v>360.82694888968541</v>
      </c>
      <c r="K312" s="344">
        <v>358.793177624589</v>
      </c>
      <c r="L312" s="344">
        <v>357.04754490480548</v>
      </c>
      <c r="M312" s="344">
        <v>355.691041648909</v>
      </c>
      <c r="N312" s="344">
        <v>355.15281300741464</v>
      </c>
      <c r="O312" s="344">
        <v>355.78460802196554</v>
      </c>
      <c r="P312" s="344">
        <v>356.72622526209148</v>
      </c>
      <c r="Q312" s="344">
        <v>357.59799144386238</v>
      </c>
      <c r="R312" s="344">
        <v>358.61503933631934</v>
      </c>
      <c r="S312" s="344">
        <v>359.90420754933945</v>
      </c>
      <c r="T312" s="344">
        <v>360.96726492647343</v>
      </c>
      <c r="U312" s="344">
        <v>362.45567413010173</v>
      </c>
      <c r="V312" s="344">
        <v>363.65083933441377</v>
      </c>
      <c r="W312" s="344">
        <v>364.95539811645631</v>
      </c>
      <c r="X312" s="344">
        <v>366.43406043278122</v>
      </c>
      <c r="Y312" s="344">
        <v>367.67039973535805</v>
      </c>
      <c r="Z312" s="344">
        <v>368.9175086951534</v>
      </c>
    </row>
    <row r="313">
      <c r="A313" s="342" t="s">
        <v>376</v>
      </c>
      <c r="B313" s="343">
        <v>417.9999977350235</v>
      </c>
      <c r="C313" s="343">
        <v>407.20989738026037</v>
      </c>
      <c r="D313" s="343">
        <v>404.09400759987449</v>
      </c>
      <c r="E313" s="343">
        <v>400.51249546674973</v>
      </c>
      <c r="F313" s="343">
        <v>397.318876390933</v>
      </c>
      <c r="G313" s="343">
        <v>393.25417045735713</v>
      </c>
      <c r="H313" s="343">
        <v>390.36230269127924</v>
      </c>
      <c r="I313" s="343">
        <v>387.97412321927715</v>
      </c>
      <c r="J313" s="344">
        <v>385.460932844231</v>
      </c>
      <c r="K313" s="344">
        <v>383.42717143393537</v>
      </c>
      <c r="L313" s="344">
        <v>381.68156830182187</v>
      </c>
      <c r="M313" s="344">
        <v>380.32501934011242</v>
      </c>
      <c r="N313" s="344">
        <v>379.7868379128671</v>
      </c>
      <c r="O313" s="344">
        <v>380.41865986294732</v>
      </c>
      <c r="P313" s="344">
        <v>381.36022873507204</v>
      </c>
      <c r="Q313" s="344">
        <v>382.23198235446108</v>
      </c>
      <c r="R313" s="344">
        <v>383.24905046827325</v>
      </c>
      <c r="S313" s="344">
        <v>384.53816403058687</v>
      </c>
      <c r="T313" s="344">
        <v>385.60124034509187</v>
      </c>
      <c r="U313" s="344">
        <v>387.0895560528383</v>
      </c>
      <c r="V313" s="344">
        <v>388.28473761868946</v>
      </c>
      <c r="W313" s="344">
        <v>389.589310866956</v>
      </c>
      <c r="X313" s="344">
        <v>391.0679611738629</v>
      </c>
      <c r="Y313" s="344">
        <v>392.30428042903748</v>
      </c>
      <c r="Z313" s="344">
        <v>393.5513573180134</v>
      </c>
    </row>
    <row r="314">
      <c r="A314" s="342" t="s">
        <v>377</v>
      </c>
      <c r="B314" s="343">
        <v>417.9999977350235</v>
      </c>
      <c r="C314" s="343">
        <v>431.84310266728312</v>
      </c>
      <c r="D314" s="343">
        <v>428.72724928991818</v>
      </c>
      <c r="E314" s="343">
        <v>425.14580357130677</v>
      </c>
      <c r="F314" s="343">
        <v>421.95222016418251</v>
      </c>
      <c r="G314" s="343">
        <v>417.88759758405939</v>
      </c>
      <c r="H314" s="343">
        <v>414.99576148568951</v>
      </c>
      <c r="I314" s="343">
        <v>412.60760889967855</v>
      </c>
      <c r="J314" s="344">
        <v>410.09448285290966</v>
      </c>
      <c r="K314" s="344">
        <v>408.06073123162196</v>
      </c>
      <c r="L314" s="344">
        <v>406.31515765190022</v>
      </c>
      <c r="M314" s="344">
        <v>404.95856287089333</v>
      </c>
      <c r="N314" s="344">
        <v>404.42042868072946</v>
      </c>
      <c r="O314" s="344">
        <v>405.05227761410333</v>
      </c>
      <c r="P314" s="344">
        <v>405.99379808934981</v>
      </c>
      <c r="Q314" s="344">
        <v>406.86553915851511</v>
      </c>
      <c r="R314" s="344">
        <v>407.88262754968991</v>
      </c>
      <c r="S314" s="344">
        <v>409.17168644040004</v>
      </c>
      <c r="T314" s="344">
        <v>410.23478175046063</v>
      </c>
      <c r="U314" s="344">
        <v>411.72300390526482</v>
      </c>
      <c r="V314" s="344">
        <v>412.91820189416148</v>
      </c>
      <c r="W314" s="344">
        <v>414.22278967265794</v>
      </c>
      <c r="X314" s="344">
        <v>415.70142801057722</v>
      </c>
      <c r="Y314" s="344">
        <v>416.93772724110482</v>
      </c>
      <c r="Z314" s="344">
        <v>418.18477206869932</v>
      </c>
    </row>
    <row r="315">
      <c r="A315" s="342" t="s">
        <v>378</v>
      </c>
      <c r="B315" s="343">
        <v>417.9999977350235</v>
      </c>
      <c r="C315" s="343">
        <v>456.47587488520577</v>
      </c>
      <c r="D315" s="343">
        <v>453.36005784557051</v>
      </c>
      <c r="E315" s="343">
        <v>449.77867849772412</v>
      </c>
      <c r="F315" s="343">
        <v>446.58513069748813</v>
      </c>
      <c r="G315" s="343">
        <v>442.52059143841359</v>
      </c>
      <c r="H315" s="343">
        <v>439.62878694937353</v>
      </c>
      <c r="I315" s="343">
        <v>437.24066119183976</v>
      </c>
      <c r="J315" s="344">
        <v>434.72759945440009</v>
      </c>
      <c r="K315" s="344">
        <v>432.6938575564468</v>
      </c>
      <c r="L315" s="344">
        <v>430.94831349391995</v>
      </c>
      <c r="M315" s="344">
        <v>429.59167278032152</v>
      </c>
      <c r="N315" s="344">
        <v>429.05358585006775</v>
      </c>
      <c r="O315" s="344">
        <v>429.68546181443821</v>
      </c>
      <c r="P315" s="344">
        <v>430.626933863962</v>
      </c>
      <c r="Q315" s="344">
        <v>431.49866239504121</v>
      </c>
      <c r="R315" s="344">
        <v>432.5157711195003</v>
      </c>
      <c r="S315" s="344">
        <v>433.80477531772959</v>
      </c>
      <c r="T315" s="344">
        <v>434.86788968144151</v>
      </c>
      <c r="U315" s="344">
        <v>436.3560182262749</v>
      </c>
      <c r="V315" s="344">
        <v>437.55123269964747</v>
      </c>
      <c r="W315" s="344">
        <v>438.85583507227761</v>
      </c>
      <c r="X315" s="344">
        <v>440.33446148156611</v>
      </c>
      <c r="Y315" s="344">
        <v>441.57074071014881</v>
      </c>
      <c r="Z315" s="344">
        <v>442.81775348576616</v>
      </c>
    </row>
    <row r="316">
      <c r="A316" s="342" t="s">
        <v>379</v>
      </c>
      <c r="B316" s="343">
        <v>417.9999977350235</v>
      </c>
      <c r="C316" s="343">
        <v>505.74012225903908</v>
      </c>
      <c r="D316" s="343">
        <v>502.62437769947212</v>
      </c>
      <c r="E316" s="343">
        <v>499.0431309623288</v>
      </c>
      <c r="F316" s="343">
        <v>495.84965419089127</v>
      </c>
      <c r="G316" s="343">
        <v>491.78528147702127</v>
      </c>
      <c r="H316" s="343">
        <v>488.89354003190948</v>
      </c>
      <c r="I316" s="343">
        <v>486.50546775929774</v>
      </c>
      <c r="J316" s="344">
        <v>483.99253458390319</v>
      </c>
      <c r="K316" s="344">
        <v>481.95881193608597</v>
      </c>
      <c r="L316" s="344">
        <v>480.21332680268767</v>
      </c>
      <c r="M316" s="344">
        <v>478.85659388473715</v>
      </c>
      <c r="N316" s="344">
        <v>478.31860154280827</v>
      </c>
      <c r="O316" s="344">
        <v>478.95053171204086</v>
      </c>
      <c r="P316" s="344">
        <v>479.89190682371759</v>
      </c>
      <c r="Q316" s="344">
        <v>480.763610314949</v>
      </c>
      <c r="R316" s="344">
        <v>481.78075987342993</v>
      </c>
      <c r="S316" s="344">
        <v>483.06965462409875</v>
      </c>
      <c r="T316" s="344">
        <v>484.13280726906004</v>
      </c>
      <c r="U316" s="344">
        <v>485.62074842312489</v>
      </c>
      <c r="V316" s="344">
        <v>486.81599604930403</v>
      </c>
      <c r="W316" s="344">
        <v>488.12062780151336</v>
      </c>
      <c r="X316" s="344">
        <v>489.5992304743</v>
      </c>
      <c r="Y316" s="344">
        <v>490.8354697669011</v>
      </c>
      <c r="Z316" s="344">
        <v>492.08241846664134</v>
      </c>
    </row>
    <row r="317">
      <c r="A317" s="342" t="s">
        <v>380</v>
      </c>
      <c r="B317" s="343">
        <v>417.9999977350235</v>
      </c>
      <c r="C317" s="343">
        <v>604.26344370211518</v>
      </c>
      <c r="D317" s="343">
        <v>601.14784332458134</v>
      </c>
      <c r="E317" s="343">
        <v>597.566861288245</v>
      </c>
      <c r="F317" s="343">
        <v>594.37352583756547</v>
      </c>
      <c r="G317" s="343">
        <v>590.30948582865528</v>
      </c>
      <c r="H317" s="343">
        <v>587.41786977543381</v>
      </c>
      <c r="I317" s="343">
        <v>585.02990378764412</v>
      </c>
      <c r="J317" s="344">
        <v>582.51722751186048</v>
      </c>
      <c r="K317" s="344">
        <v>580.4835425815678</v>
      </c>
      <c r="L317" s="344">
        <v>578.73817488770521</v>
      </c>
      <c r="M317" s="344">
        <v>577.38125620944425</v>
      </c>
      <c r="N317" s="344">
        <v>576.84345331815018</v>
      </c>
      <c r="O317" s="344">
        <v>577.47549246694075</v>
      </c>
      <c r="P317" s="344">
        <v>578.41667335820546</v>
      </c>
      <c r="Q317" s="344">
        <v>579.28832691442119</v>
      </c>
      <c r="R317" s="344">
        <v>580.30555880858867</v>
      </c>
      <c r="S317" s="344">
        <v>581.59423441407944</v>
      </c>
      <c r="T317" s="344">
        <v>582.65746431491937</v>
      </c>
      <c r="U317" s="344">
        <v>584.14503000547154</v>
      </c>
      <c r="V317" s="344">
        <v>585.34034467012384</v>
      </c>
      <c r="W317" s="344">
        <v>586.64503594391931</v>
      </c>
      <c r="X317" s="344">
        <v>588.12359162464213</v>
      </c>
      <c r="Y317" s="344">
        <v>589.35975131549981</v>
      </c>
      <c r="Z317" s="344">
        <v>590.60657197480248</v>
      </c>
    </row>
    <row r="318">
      <c r="A318" s="342" t="s">
        <v>381</v>
      </c>
      <c r="B318" s="343">
        <v>417.9999977350235</v>
      </c>
      <c r="C318" s="343">
        <v>702.77989567839234</v>
      </c>
      <c r="D318" s="343">
        <v>699.66443845193476</v>
      </c>
      <c r="E318" s="343">
        <v>696.0837204275133</v>
      </c>
      <c r="F318" s="343">
        <v>692.89052532087112</v>
      </c>
      <c r="G318" s="343">
        <v>688.82681750709548</v>
      </c>
      <c r="H318" s="343">
        <v>685.93532592330007</v>
      </c>
      <c r="I318" s="343">
        <v>683.547465313023</v>
      </c>
      <c r="J318" s="344">
        <v>681.03504564116474</v>
      </c>
      <c r="K318" s="344">
        <v>679.0013973910668</v>
      </c>
      <c r="L318" s="344">
        <v>677.25614658278312</v>
      </c>
      <c r="M318" s="344">
        <v>675.89904035163852</v>
      </c>
      <c r="N318" s="344">
        <v>675.36142727634478</v>
      </c>
      <c r="O318" s="344">
        <v>675.99357616132227</v>
      </c>
      <c r="P318" s="344">
        <v>676.93456237420435</v>
      </c>
      <c r="Q318" s="344">
        <v>677.80616618720865</v>
      </c>
      <c r="R318" s="344">
        <v>678.82348130302739</v>
      </c>
      <c r="S318" s="344">
        <v>680.11193743055492</v>
      </c>
      <c r="T318" s="344">
        <v>681.17524550725329</v>
      </c>
      <c r="U318" s="344">
        <v>682.6624348276963</v>
      </c>
      <c r="V318" s="344">
        <v>683.85781750295553</v>
      </c>
      <c r="W318" s="344">
        <v>685.16256930959321</v>
      </c>
      <c r="X318" s="344">
        <v>686.64107863551578</v>
      </c>
      <c r="Y318" s="344">
        <v>687.87715908226915</v>
      </c>
      <c r="Z318" s="344">
        <v>689.123851847772</v>
      </c>
    </row>
    <row r="319">
      <c r="A319" s="342" t="s">
        <v>382</v>
      </c>
      <c r="B319" s="343">
        <v>417.9999977350235</v>
      </c>
      <c r="C319" s="343">
        <v>801.28951182647916</v>
      </c>
      <c r="D319" s="343">
        <v>798.17419672791186</v>
      </c>
      <c r="E319" s="343">
        <v>794.59374203265281</v>
      </c>
      <c r="F319" s="343">
        <v>791.4006863001888</v>
      </c>
      <c r="G319" s="343">
        <v>787.33731017657863</v>
      </c>
      <c r="H319" s="343">
        <v>784.44594214630047</v>
      </c>
      <c r="I319" s="343">
        <v>782.05818601337671</v>
      </c>
      <c r="J319" s="344">
        <v>779.5460226540431</v>
      </c>
      <c r="K319" s="344">
        <v>777.51241005436714</v>
      </c>
      <c r="L319" s="344">
        <v>775.76727558285836</v>
      </c>
      <c r="M319" s="344">
        <v>774.409980017612</v>
      </c>
      <c r="N319" s="344">
        <v>773.87255712366357</v>
      </c>
      <c r="O319" s="344">
        <v>774.504816497743</v>
      </c>
      <c r="P319" s="344">
        <v>775.44560757626</v>
      </c>
      <c r="Q319" s="344">
        <v>776.317161836479</v>
      </c>
      <c r="R319" s="344">
        <v>777.33456105497214</v>
      </c>
      <c r="S319" s="344">
        <v>778.622797372491</v>
      </c>
      <c r="T319" s="344">
        <v>779.68618453963427</v>
      </c>
      <c r="U319" s="344">
        <v>781.17299658657134</v>
      </c>
      <c r="V319" s="344">
        <v>782.36844823863328</v>
      </c>
      <c r="W319" s="344">
        <v>783.67326158305491</v>
      </c>
      <c r="X319" s="344">
        <v>785.15172518670624</v>
      </c>
      <c r="Y319" s="344">
        <v>786.38772674384234</v>
      </c>
      <c r="Z319" s="344">
        <v>787.63429176001978</v>
      </c>
    </row>
    <row r="320">
      <c r="A320" s="342" t="s">
        <v>383</v>
      </c>
      <c r="B320" s="343">
        <v>417.9999977350235</v>
      </c>
      <c r="C320" s="343">
        <v>105.73575669117803</v>
      </c>
      <c r="D320" s="343">
        <v>98.022944270811934</v>
      </c>
      <c r="E320" s="343">
        <v>90.717729771441626</v>
      </c>
      <c r="F320" s="343">
        <v>85.283173492495649</v>
      </c>
      <c r="G320" s="343">
        <v>79.687766548535379</v>
      </c>
      <c r="H320" s="343">
        <v>76.451692590456446</v>
      </c>
      <c r="I320" s="343">
        <v>74.646061065456</v>
      </c>
      <c r="J320" s="344">
        <v>73.881973872504986</v>
      </c>
      <c r="K320" s="344">
        <v>74.472137333389369</v>
      </c>
      <c r="L320" s="344">
        <v>76.356950792932409</v>
      </c>
      <c r="M320" s="344">
        <v>79.803141541061549</v>
      </c>
      <c r="N320" s="344">
        <v>84.149730450400426</v>
      </c>
      <c r="O320" s="344">
        <v>84.781232343574189</v>
      </c>
      <c r="P320" s="344">
        <v>85.723379716794369</v>
      </c>
      <c r="Q320" s="344">
        <v>86.595284893397093</v>
      </c>
      <c r="R320" s="344">
        <v>87.6121140701894</v>
      </c>
      <c r="S320" s="344">
        <v>88.901882058716936</v>
      </c>
      <c r="T320" s="344">
        <v>89.964734989733984</v>
      </c>
      <c r="U320" s="344">
        <v>91.454168867012356</v>
      </c>
      <c r="V320" s="344">
        <v>92.649158181716317</v>
      </c>
      <c r="W320" s="344">
        <v>93.953562088964659</v>
      </c>
      <c r="X320" s="344">
        <v>95.43235919938391</v>
      </c>
      <c r="Y320" s="344">
        <v>96.668920539834431</v>
      </c>
      <c r="Z320" s="344">
        <v>97.9163829116581</v>
      </c>
    </row>
    <row r="321">
      <c r="A321" s="342" t="s">
        <v>384</v>
      </c>
      <c r="B321" s="343">
        <v>417.9999977350235</v>
      </c>
      <c r="C321" s="343">
        <v>708.70007328244185</v>
      </c>
      <c r="D321" s="343">
        <v>710.23219771512265</v>
      </c>
      <c r="E321" s="343">
        <v>710.40439408966165</v>
      </c>
      <c r="F321" s="343">
        <v>709.46030987602353</v>
      </c>
      <c r="G321" s="343">
        <v>706.9188439404187</v>
      </c>
      <c r="H321" s="343">
        <v>704.353935032133</v>
      </c>
      <c r="I321" s="343">
        <v>701.3566195371119</v>
      </c>
      <c r="J321" s="344">
        <v>697.06075435755349</v>
      </c>
      <c r="K321" s="344">
        <v>692.371472903518</v>
      </c>
      <c r="L321" s="344">
        <v>686.96789514430384</v>
      </c>
      <c r="M321" s="344">
        <v>680.789331083188</v>
      </c>
      <c r="N321" s="344">
        <v>675.36142727634478</v>
      </c>
      <c r="O321" s="344">
        <v>675.99357616132227</v>
      </c>
      <c r="P321" s="344">
        <v>676.93456237420435</v>
      </c>
      <c r="Q321" s="344">
        <v>677.80616618720865</v>
      </c>
      <c r="R321" s="344">
        <v>678.82348130302739</v>
      </c>
      <c r="S321" s="344">
        <v>680.11193743055492</v>
      </c>
      <c r="T321" s="344">
        <v>681.17524550725329</v>
      </c>
      <c r="U321" s="344">
        <v>682.6624348276963</v>
      </c>
      <c r="V321" s="344">
        <v>683.85781750295553</v>
      </c>
      <c r="W321" s="344">
        <v>685.16256930959321</v>
      </c>
      <c r="X321" s="344">
        <v>686.64107863551578</v>
      </c>
      <c r="Y321" s="344">
        <v>687.87715908226915</v>
      </c>
      <c r="Z321" s="344">
        <v>689.123851847772</v>
      </c>
    </row>
    <row r="322">
      <c r="A322" s="342" t="s">
        <v>385</v>
      </c>
      <c r="B322" s="343">
        <v>417.9999977350235</v>
      </c>
      <c r="C322" s="343">
        <v>620.46922287641053</v>
      </c>
      <c r="D322" s="343">
        <v>614.07272494010761</v>
      </c>
      <c r="E322" s="343">
        <v>606.88892121141748</v>
      </c>
      <c r="F322" s="343">
        <v>600.73966891158022</v>
      </c>
      <c r="G322" s="343">
        <v>592.91379761091594</v>
      </c>
      <c r="H322" s="343">
        <v>587.06597117579588</v>
      </c>
      <c r="I322" s="343">
        <v>581.50417575234792</v>
      </c>
      <c r="J322" s="344">
        <v>575.44068023493958</v>
      </c>
      <c r="K322" s="344">
        <v>570.28739165352522</v>
      </c>
      <c r="L322" s="344">
        <v>565.32194096271871</v>
      </c>
      <c r="M322" s="344">
        <v>560.528697515876</v>
      </c>
      <c r="N322" s="344">
        <v>556.92894447330684</v>
      </c>
      <c r="O322" s="344">
        <v>554.39115049896179</v>
      </c>
      <c r="P322" s="344">
        <v>551.73213279951017</v>
      </c>
      <c r="Q322" s="344">
        <v>549.59447861068634</v>
      </c>
      <c r="R322" s="344">
        <v>547.33355439584091</v>
      </c>
      <c r="S322" s="344">
        <v>545.02123190289683</v>
      </c>
      <c r="T322" s="344">
        <v>543.12841068954833</v>
      </c>
      <c r="U322" s="344">
        <v>540.96087465490643</v>
      </c>
      <c r="V322" s="344">
        <v>539.09249510651341</v>
      </c>
      <c r="W322" s="344">
        <v>537.11791515591756</v>
      </c>
      <c r="X322" s="344">
        <v>535.093066170234</v>
      </c>
      <c r="Y322" s="344">
        <v>533.31118963075767</v>
      </c>
      <c r="Z322" s="344">
        <v>531.48619700691734</v>
      </c>
    </row>
    <row r="323">
      <c r="A323" s="342" t="s">
        <v>386</v>
      </c>
      <c r="B323" s="343">
        <v>417.9999977350235</v>
      </c>
      <c r="C323" s="343">
        <v>530.70551175540766</v>
      </c>
      <c r="D323" s="343">
        <v>532.52430305557016</v>
      </c>
      <c r="E323" s="343">
        <v>534.36194864135518</v>
      </c>
      <c r="F323" s="343">
        <v>535.61510186709256</v>
      </c>
      <c r="G323" s="343">
        <v>537.20969621602967</v>
      </c>
      <c r="H323" s="343">
        <v>538.76591036288926</v>
      </c>
      <c r="I323" s="343">
        <v>541.15367394627049</v>
      </c>
      <c r="J323" s="344">
        <v>543.98384191637308</v>
      </c>
      <c r="K323" s="344">
        <v>546.64545819054024</v>
      </c>
      <c r="L323" s="344">
        <v>549.7466439030361</v>
      </c>
      <c r="M323" s="344">
        <v>553.562034951005</v>
      </c>
      <c r="N323" s="344">
        <v>557.63386964678182</v>
      </c>
      <c r="O323" s="344">
        <v>563.03842787990959</v>
      </c>
      <c r="P323" s="344">
        <v>569.40036814659447</v>
      </c>
      <c r="Q323" s="344">
        <v>574.80363366275458</v>
      </c>
      <c r="R323" s="344">
        <v>580.75790923093882</v>
      </c>
      <c r="S323" s="344">
        <v>587.4701302752128</v>
      </c>
      <c r="T323" s="344">
        <v>592.98619065665559</v>
      </c>
      <c r="U323" s="344">
        <v>599.9797270012449</v>
      </c>
      <c r="V323" s="344">
        <v>605.7909129807548</v>
      </c>
      <c r="W323" s="344">
        <v>612.036717588951</v>
      </c>
      <c r="X323" s="344">
        <v>618.79427072804015</v>
      </c>
      <c r="Y323" s="344">
        <v>624.57868230026634</v>
      </c>
      <c r="Z323" s="344">
        <v>630.45542720822755</v>
      </c>
    </row>
    <row r="324">
      <c r="A324" s="341" t="s">
        <v>403</v>
      </c>
    </row>
    <row r="325">
      <c r="A325" s="342" t="s">
        <v>372</v>
      </c>
      <c r="B325" s="343">
        <v>406.99999779462814</v>
      </c>
      <c r="C325" s="343">
        <v>200.86496367371188</v>
      </c>
      <c r="D325" s="343">
        <v>199.88516564870582</v>
      </c>
      <c r="E325" s="343">
        <v>198.83313404183662</v>
      </c>
      <c r="F325" s="343">
        <v>197.87250626811871</v>
      </c>
      <c r="G325" s="343">
        <v>196.74720966889242</v>
      </c>
      <c r="H325" s="343">
        <v>196.19247076419606</v>
      </c>
      <c r="I325" s="343">
        <v>196.2289848592163</v>
      </c>
      <c r="J325" s="344">
        <v>196.4085453796767</v>
      </c>
      <c r="K325" s="344">
        <v>196.77252740317755</v>
      </c>
      <c r="L325" s="344">
        <v>197.40613024859445</v>
      </c>
      <c r="M325" s="344">
        <v>198.38255779540396</v>
      </c>
      <c r="N325" s="344">
        <v>199.5703845256223</v>
      </c>
      <c r="O325" s="344">
        <v>200.75803974549172</v>
      </c>
      <c r="P325" s="344">
        <v>202.14477575459802</v>
      </c>
      <c r="Q325" s="344">
        <v>203.37662665575707</v>
      </c>
      <c r="R325" s="344">
        <v>204.78795651798922</v>
      </c>
      <c r="S325" s="344">
        <v>206.33173925464374</v>
      </c>
      <c r="T325" s="344">
        <v>207.66422356716902</v>
      </c>
      <c r="U325" s="344">
        <v>209.29647236895016</v>
      </c>
      <c r="V325" s="344">
        <v>210.64109975206185</v>
      </c>
      <c r="W325" s="344">
        <v>212.11838861832939</v>
      </c>
      <c r="X325" s="344">
        <v>213.60879719621718</v>
      </c>
      <c r="Y325" s="344">
        <v>214.88141846980659</v>
      </c>
      <c r="Z325" s="344">
        <v>216.16195345836738</v>
      </c>
    </row>
    <row r="326">
      <c r="A326" s="342" t="s">
        <v>373</v>
      </c>
      <c r="B326" s="343">
        <v>406.99999779462814</v>
      </c>
      <c r="C326" s="343">
        <v>299.40518310658126</v>
      </c>
      <c r="D326" s="343">
        <v>298.42080191535138</v>
      </c>
      <c r="E326" s="343">
        <v>297.3638902276158</v>
      </c>
      <c r="F326" s="343">
        <v>296.39912354315879</v>
      </c>
      <c r="G326" s="343">
        <v>295.26879777960778</v>
      </c>
      <c r="H326" s="343">
        <v>294.70989992198918</v>
      </c>
      <c r="I326" s="343">
        <v>294.74192871527191</v>
      </c>
      <c r="J326" s="344">
        <v>294.91669637914708</v>
      </c>
      <c r="K326" s="344">
        <v>295.27677116290795</v>
      </c>
      <c r="L326" s="344">
        <v>295.91481209890276</v>
      </c>
      <c r="M326" s="344">
        <v>296.89580793783483</v>
      </c>
      <c r="N326" s="344">
        <v>298.08784077706247</v>
      </c>
      <c r="O326" s="344">
        <v>299.27990362555761</v>
      </c>
      <c r="P326" s="344">
        <v>300.67148240885496</v>
      </c>
      <c r="Q326" s="344">
        <v>301.9074384444354</v>
      </c>
      <c r="R326" s="344">
        <v>303.3233099049516</v>
      </c>
      <c r="S326" s="344">
        <v>304.87192426836748</v>
      </c>
      <c r="T326" s="344">
        <v>306.20850648017574</v>
      </c>
      <c r="U326" s="344">
        <v>307.84561531924533</v>
      </c>
      <c r="V326" s="344">
        <v>309.19445443687454</v>
      </c>
      <c r="W326" s="344">
        <v>310.67598082533931</v>
      </c>
      <c r="X326" s="344">
        <v>312.16629048254276</v>
      </c>
      <c r="Y326" s="344">
        <v>313.43882674797726</v>
      </c>
      <c r="Z326" s="344">
        <v>314.71927590069981</v>
      </c>
    </row>
    <row r="327">
      <c r="A327" s="342" t="s">
        <v>374</v>
      </c>
      <c r="B327" s="343">
        <v>406.99999779462814</v>
      </c>
      <c r="C327" s="343">
        <v>348.67266666947205</v>
      </c>
      <c r="D327" s="343">
        <v>347.68598565025633</v>
      </c>
      <c r="E327" s="343">
        <v>346.62662515279754</v>
      </c>
      <c r="F327" s="343">
        <v>345.65978157625415</v>
      </c>
      <c r="G327" s="343">
        <v>344.52693220900591</v>
      </c>
      <c r="H327" s="343">
        <v>343.96594746155995</v>
      </c>
      <c r="I327" s="343">
        <v>343.99572568666451</v>
      </c>
      <c r="J327" s="344">
        <v>344.16808849074022</v>
      </c>
      <c r="K327" s="344">
        <v>344.526202823668</v>
      </c>
      <c r="L327" s="344">
        <v>345.16647080682066</v>
      </c>
      <c r="M327" s="344">
        <v>346.14975908456273</v>
      </c>
      <c r="N327" s="344">
        <v>347.34390266431524</v>
      </c>
      <c r="O327" s="344">
        <v>348.53817738601123</v>
      </c>
      <c r="P327" s="344">
        <v>349.93218643335132</v>
      </c>
      <c r="Q327" s="344">
        <v>351.17020257690007</v>
      </c>
      <c r="R327" s="344">
        <v>352.58835319335219</v>
      </c>
      <c r="S327" s="344">
        <v>354.13939227387772</v>
      </c>
      <c r="T327" s="344">
        <v>355.47803099499407</v>
      </c>
      <c r="U327" s="344">
        <v>357.11757883383495</v>
      </c>
      <c r="V327" s="344">
        <v>358.46853158724997</v>
      </c>
      <c r="W327" s="344">
        <v>359.9521845843712</v>
      </c>
      <c r="X327" s="344">
        <v>361.4424449555089</v>
      </c>
      <c r="Y327" s="344">
        <v>362.714938867697</v>
      </c>
      <c r="Z327" s="344">
        <v>363.9953452553865</v>
      </c>
    </row>
    <row r="328">
      <c r="A328" s="342" t="s">
        <v>375</v>
      </c>
      <c r="B328" s="343">
        <v>406.99999779462814</v>
      </c>
      <c r="C328" s="343">
        <v>373.3057538231019</v>
      </c>
      <c r="D328" s="343">
        <v>372.3179208347255</v>
      </c>
      <c r="E328" s="343">
        <v>371.25733374650758</v>
      </c>
      <c r="F328" s="343">
        <v>370.28944987017474</v>
      </c>
      <c r="G328" s="343">
        <v>369.15533645228686</v>
      </c>
      <c r="H328" s="343">
        <v>368.59330641200921</v>
      </c>
      <c r="I328" s="343">
        <v>368.62195737952436</v>
      </c>
      <c r="J328" s="344">
        <v>368.79311565201925</v>
      </c>
      <c r="K328" s="344">
        <v>369.15024805680594</v>
      </c>
      <c r="L328" s="344">
        <v>369.79163155805622</v>
      </c>
      <c r="M328" s="344">
        <v>370.77606812222876</v>
      </c>
      <c r="N328" s="344">
        <v>371.97126898804157</v>
      </c>
      <c r="O328" s="344">
        <v>373.16665165505509</v>
      </c>
      <c r="P328" s="344">
        <v>374.56187804703347</v>
      </c>
      <c r="Q328" s="344">
        <v>375.80092612412454</v>
      </c>
      <c r="R328" s="344">
        <v>377.22021840149495</v>
      </c>
      <c r="S328" s="344">
        <v>378.77247205984281</v>
      </c>
      <c r="T328" s="344">
        <v>380.11214091987011</v>
      </c>
      <c r="U328" s="344">
        <v>381.7529104971477</v>
      </c>
      <c r="V328" s="344">
        <v>383.10492200476892</v>
      </c>
      <c r="W328" s="344">
        <v>384.58964026222435</v>
      </c>
      <c r="X328" s="344">
        <v>386.07987603366297</v>
      </c>
      <c r="Y328" s="344">
        <v>387.35234880672954</v>
      </c>
      <c r="Z328" s="344">
        <v>388.63273384991271</v>
      </c>
    </row>
    <row r="329">
      <c r="A329" s="342" t="s">
        <v>376</v>
      </c>
      <c r="B329" s="343">
        <v>406.99999779462814</v>
      </c>
      <c r="C329" s="343">
        <v>397.93840528242549</v>
      </c>
      <c r="D329" s="343">
        <v>396.94941895706864</v>
      </c>
      <c r="E329" s="343">
        <v>395.88760382326171</v>
      </c>
      <c r="F329" s="343">
        <v>394.91867841337228</v>
      </c>
      <c r="G329" s="343">
        <v>393.78329944814715</v>
      </c>
      <c r="H329" s="343">
        <v>393.22022288515313</v>
      </c>
      <c r="I329" s="343">
        <v>393.24774528161527</v>
      </c>
      <c r="J329" s="344">
        <v>393.41769762376032</v>
      </c>
      <c r="K329" s="344">
        <v>393.77384696715569</v>
      </c>
      <c r="L329" s="344">
        <v>394.41634731393134</v>
      </c>
      <c r="M329" s="344">
        <v>395.40193354021778</v>
      </c>
      <c r="N329" s="344">
        <v>396.59819296712078</v>
      </c>
      <c r="O329" s="344">
        <v>397.79468491632</v>
      </c>
      <c r="P329" s="344">
        <v>399.19113012550605</v>
      </c>
      <c r="Q329" s="344">
        <v>400.4312113870439</v>
      </c>
      <c r="R329" s="344">
        <v>401.85164671160067</v>
      </c>
      <c r="S329" s="344">
        <v>403.40511642476105</v>
      </c>
      <c r="T329" s="344">
        <v>404.74581667772225</v>
      </c>
      <c r="U329" s="344">
        <v>406.3878094832524</v>
      </c>
      <c r="V329" s="344">
        <v>407.74088103374959</v>
      </c>
      <c r="W329" s="344">
        <v>409.2266658533083</v>
      </c>
      <c r="X329" s="344">
        <v>410.71687705384716</v>
      </c>
      <c r="Y329" s="344">
        <v>411.9893287127162</v>
      </c>
      <c r="Z329" s="344">
        <v>413.26969243665457</v>
      </c>
    </row>
    <row r="330">
      <c r="A330" s="342" t="s">
        <v>377</v>
      </c>
      <c r="B330" s="343">
        <v>406.99999779462814</v>
      </c>
      <c r="C330" s="343">
        <v>422.57062158894405</v>
      </c>
      <c r="D330" s="343">
        <v>421.58048056050336</v>
      </c>
      <c r="E330" s="343">
        <v>420.51743592809936</v>
      </c>
      <c r="F330" s="343">
        <v>419.54746775242711</v>
      </c>
      <c r="G330" s="343">
        <v>418.410821745034</v>
      </c>
      <c r="H330" s="343">
        <v>417.84669743097504</v>
      </c>
      <c r="I330" s="343">
        <v>417.873089944574</v>
      </c>
      <c r="J330" s="344">
        <v>418.04183495935274</v>
      </c>
      <c r="K330" s="344">
        <v>418.39700010952976</v>
      </c>
      <c r="L330" s="344">
        <v>419.04061862757561</v>
      </c>
      <c r="M330" s="344">
        <v>420.02735588991055</v>
      </c>
      <c r="N330" s="344">
        <v>421.22467515131621</v>
      </c>
      <c r="O330" s="344">
        <v>422.42227771787111</v>
      </c>
      <c r="P330" s="344">
        <v>423.81994321495438</v>
      </c>
      <c r="Q330" s="344">
        <v>425.06105891024833</v>
      </c>
      <c r="R330" s="344">
        <v>426.48263866648966</v>
      </c>
      <c r="S330" s="344">
        <v>428.03732590955974</v>
      </c>
      <c r="T330" s="344">
        <v>429.3790588078781</v>
      </c>
      <c r="U330" s="344">
        <v>431.02227632956942</v>
      </c>
      <c r="V330" s="344">
        <v>432.37640920996336</v>
      </c>
      <c r="W330" s="344">
        <v>433.86326189172604</v>
      </c>
      <c r="X330" s="344">
        <v>435.35344855009765</v>
      </c>
      <c r="Y330" s="344">
        <v>436.62587911963425</v>
      </c>
      <c r="Z330" s="344">
        <v>437.9062215495307</v>
      </c>
    </row>
    <row r="331">
      <c r="A331" s="342" t="s">
        <v>378</v>
      </c>
      <c r="B331" s="343">
        <v>406.99999779462814</v>
      </c>
      <c r="C331" s="343">
        <v>447.20240328282586</v>
      </c>
      <c r="D331" s="343">
        <v>446.21110618690841</v>
      </c>
      <c r="E331" s="343">
        <v>445.14683060471356</v>
      </c>
      <c r="F331" s="343">
        <v>444.17581843256954</v>
      </c>
      <c r="G331" s="343">
        <v>443.03790389004149</v>
      </c>
      <c r="H331" s="343">
        <v>442.47273059810709</v>
      </c>
      <c r="I331" s="343">
        <v>442.49799191867612</v>
      </c>
      <c r="J331" s="344">
        <v>442.66552821082558</v>
      </c>
      <c r="K331" s="344">
        <v>443.01970803737277</v>
      </c>
      <c r="L331" s="344">
        <v>443.66444605075282</v>
      </c>
      <c r="M331" s="344">
        <v>444.65233572133269</v>
      </c>
      <c r="N331" s="344">
        <v>445.85071608903638</v>
      </c>
      <c r="O331" s="344">
        <v>447.0494306064187</v>
      </c>
      <c r="P331" s="344">
        <v>448.44831786021763</v>
      </c>
      <c r="Q331" s="344">
        <v>449.69046923698517</v>
      </c>
      <c r="R331" s="344">
        <v>451.11319480764053</v>
      </c>
      <c r="S331" s="344">
        <v>452.6691010538413</v>
      </c>
      <c r="T331" s="344">
        <v>454.01186784833783</v>
      </c>
      <c r="U331" s="344">
        <v>455.6563115721965</v>
      </c>
      <c r="V331" s="344">
        <v>457.01150706786336</v>
      </c>
      <c r="W331" s="344">
        <v>458.49942891026484</v>
      </c>
      <c r="X331" s="344">
        <v>459.98959105513688</v>
      </c>
      <c r="Y331" s="344">
        <v>461.26200056014846</v>
      </c>
      <c r="Z331" s="344">
        <v>462.54232172114615</v>
      </c>
    </row>
    <row r="332">
      <c r="A332" s="342" t="s">
        <v>379</v>
      </c>
      <c r="B332" s="343">
        <v>406.99999779462814</v>
      </c>
      <c r="C332" s="343">
        <v>496.46466498670446</v>
      </c>
      <c r="D332" s="343">
        <v>495.47105166947097</v>
      </c>
      <c r="E332" s="343">
        <v>494.404309841366</v>
      </c>
      <c r="F332" s="343">
        <v>493.43120599034262</v>
      </c>
      <c r="G332" s="343">
        <v>492.290749906074</v>
      </c>
      <c r="H332" s="343">
        <v>491.72347498406918</v>
      </c>
      <c r="I332" s="343">
        <v>491.74646999465187</v>
      </c>
      <c r="J332" s="344">
        <v>491.91158466273441</v>
      </c>
      <c r="K332" s="344">
        <v>492.26379045644717</v>
      </c>
      <c r="L332" s="344">
        <v>492.91077142598527</v>
      </c>
      <c r="M332" s="344">
        <v>493.90097002269147</v>
      </c>
      <c r="N332" s="344">
        <v>495.10147641194874</v>
      </c>
      <c r="O332" s="344">
        <v>496.30241882462451</v>
      </c>
      <c r="P332" s="344">
        <v>497.70375399086174</v>
      </c>
      <c r="Q332" s="344">
        <v>498.94798046737804</v>
      </c>
      <c r="R332" s="344">
        <v>500.37300180801452</v>
      </c>
      <c r="S332" s="344">
        <v>501.93135047261308</v>
      </c>
      <c r="T332" s="344">
        <v>503.2761888055536</v>
      </c>
      <c r="U332" s="344">
        <v>504.92308938417727</v>
      </c>
      <c r="V332" s="344">
        <v>506.280413959958</v>
      </c>
      <c r="W332" s="344">
        <v>507.77047801230833</v>
      </c>
      <c r="X332" s="344">
        <v>509.26059121592141</v>
      </c>
      <c r="Y332" s="344">
        <v>510.53295866606805</v>
      </c>
      <c r="Z332" s="344">
        <v>511.81323736446257</v>
      </c>
    </row>
    <row r="333">
      <c r="A333" s="342" t="s">
        <v>380</v>
      </c>
      <c r="B333" s="343">
        <v>406.99999779462814</v>
      </c>
      <c r="C333" s="343">
        <v>594.98399666314049</v>
      </c>
      <c r="D333" s="343">
        <v>593.98573460538012</v>
      </c>
      <c r="E333" s="343">
        <v>592.91404295059431</v>
      </c>
      <c r="F333" s="343">
        <v>591.93674104078286</v>
      </c>
      <c r="G333" s="343">
        <v>590.79118403890993</v>
      </c>
      <c r="H333" s="343">
        <v>590.21969120212952</v>
      </c>
      <c r="I333" s="343">
        <v>590.238137942716</v>
      </c>
      <c r="J333" s="344">
        <v>590.398392696127</v>
      </c>
      <c r="K333" s="344">
        <v>590.74663692124579</v>
      </c>
      <c r="L333" s="344">
        <v>591.39811961840917</v>
      </c>
      <c r="M333" s="344">
        <v>592.39295245754488</v>
      </c>
      <c r="N333" s="344">
        <v>593.59772608083006</v>
      </c>
      <c r="O333" s="344">
        <v>594.80314021156585</v>
      </c>
      <c r="P333" s="344">
        <v>596.20938874665217</v>
      </c>
      <c r="Q333" s="344">
        <v>597.45778032567591</v>
      </c>
      <c r="R333" s="344">
        <v>598.88740972185315</v>
      </c>
      <c r="S333" s="344">
        <v>600.45066081954508</v>
      </c>
      <c r="T333" s="344">
        <v>601.79965716928086</v>
      </c>
      <c r="U333" s="344">
        <v>603.45148920632369</v>
      </c>
      <c r="V333" s="344">
        <v>604.81308729491684</v>
      </c>
      <c r="W333" s="344">
        <v>606.3074512756109</v>
      </c>
      <c r="X333" s="344">
        <v>607.79746693779</v>
      </c>
      <c r="Y333" s="344">
        <v>609.06975057338786</v>
      </c>
      <c r="Z333" s="344">
        <v>610.34994464573106</v>
      </c>
    </row>
    <row r="334">
      <c r="A334" s="342" t="s">
        <v>381</v>
      </c>
      <c r="B334" s="343">
        <v>406.99999779462814</v>
      </c>
      <c r="C334" s="343">
        <v>693.49643441875276</v>
      </c>
      <c r="D334" s="343">
        <v>692.49350197983063</v>
      </c>
      <c r="E334" s="343">
        <v>691.41683748070113</v>
      </c>
      <c r="F334" s="343">
        <v>690.43531799155221</v>
      </c>
      <c r="G334" s="343">
        <v>689.2846363911766</v>
      </c>
      <c r="H334" s="343">
        <v>688.70890618077783</v>
      </c>
      <c r="I334" s="343">
        <v>688.72278387120139</v>
      </c>
      <c r="J334" s="344">
        <v>688.87815657993383</v>
      </c>
      <c r="K334" s="344">
        <v>689.22242130706547</v>
      </c>
      <c r="L334" s="344">
        <v>689.87842673064642</v>
      </c>
      <c r="M334" s="344">
        <v>690.8779155742634</v>
      </c>
      <c r="N334" s="344">
        <v>692.0869766013052</v>
      </c>
      <c r="O334" s="344">
        <v>693.29688359751628</v>
      </c>
      <c r="P334" s="344">
        <v>694.70806879510974</v>
      </c>
      <c r="Q334" s="344">
        <v>695.96064526368548</v>
      </c>
      <c r="R334" s="344">
        <v>697.39490464339258</v>
      </c>
      <c r="S334" s="344">
        <v>698.9630815369527</v>
      </c>
      <c r="T334" s="344">
        <v>700.31625573931024</v>
      </c>
      <c r="U334" s="344">
        <v>701.97304279998832</v>
      </c>
      <c r="V334" s="344">
        <v>703.33893478509435</v>
      </c>
      <c r="W334" s="344">
        <v>704.8376192846016</v>
      </c>
      <c r="X334" s="344">
        <v>706.32753785668581</v>
      </c>
      <c r="Y334" s="344">
        <v>707.59973806825212</v>
      </c>
      <c r="Z334" s="344">
        <v>708.87984791032807</v>
      </c>
    </row>
    <row r="335">
      <c r="A335" s="342" t="s">
        <v>382</v>
      </c>
      <c r="B335" s="343">
        <v>406.99999779462814</v>
      </c>
      <c r="C335" s="343">
        <v>792.002012028743</v>
      </c>
      <c r="D335" s="343">
        <v>790.99438767500942</v>
      </c>
      <c r="E335" s="343">
        <v>789.91272742749845</v>
      </c>
      <c r="F335" s="343">
        <v>788.92697093463084</v>
      </c>
      <c r="G335" s="343">
        <v>787.77114117139615</v>
      </c>
      <c r="H335" s="343">
        <v>787.1911542245191</v>
      </c>
      <c r="I335" s="343">
        <v>787.20044218753037</v>
      </c>
      <c r="J335" s="344">
        <v>787.35091083111672</v>
      </c>
      <c r="K335" s="344">
        <v>787.69117821952079</v>
      </c>
      <c r="L335" s="344">
        <v>788.35172726329006</v>
      </c>
      <c r="M335" s="344">
        <v>789.35589376455425</v>
      </c>
      <c r="N335" s="344">
        <v>790.56926226409269</v>
      </c>
      <c r="O335" s="344">
        <v>791.78368316713568</v>
      </c>
      <c r="P335" s="344">
        <v>793.19982820388771</v>
      </c>
      <c r="Q335" s="344">
        <v>794.4566092495628</v>
      </c>
      <c r="R335" s="344">
        <v>795.89552043043727</v>
      </c>
      <c r="S335" s="344">
        <v>797.46864636494979</v>
      </c>
      <c r="T335" s="344">
        <v>798.82601815575674</v>
      </c>
      <c r="U335" s="344">
        <v>800.48778368638148</v>
      </c>
      <c r="V335" s="344">
        <v>801.857989848888</v>
      </c>
      <c r="W335" s="344">
        <v>803.36101535364082</v>
      </c>
      <c r="X335" s="344">
        <v>804.85083728284837</v>
      </c>
      <c r="Y335" s="344">
        <v>806.12295445731922</v>
      </c>
      <c r="Z335" s="344">
        <v>807.40298046126816</v>
      </c>
    </row>
    <row r="336">
      <c r="A336" s="342" t="s">
        <v>383</v>
      </c>
      <c r="B336" s="343">
        <v>406.99999779462814</v>
      </c>
      <c r="C336" s="343">
        <v>97.645089032074026</v>
      </c>
      <c r="D336" s="343">
        <v>92.997878846352762</v>
      </c>
      <c r="E336" s="343">
        <v>88.965118978076674</v>
      </c>
      <c r="F336" s="343">
        <v>86.2233659752359</v>
      </c>
      <c r="G336" s="343">
        <v>83.858025455651145</v>
      </c>
      <c r="H336" s="343">
        <v>83.040343062459456</v>
      </c>
      <c r="I336" s="343">
        <v>83.555872032043865</v>
      </c>
      <c r="J336" s="344">
        <v>85.120970527129757</v>
      </c>
      <c r="K336" s="344">
        <v>87.6045477548035</v>
      </c>
      <c r="L336" s="344">
        <v>91.138091029553777</v>
      </c>
      <c r="M336" s="344">
        <v>95.947085131730063</v>
      </c>
      <c r="N336" s="344">
        <v>101.04578854466067</v>
      </c>
      <c r="O336" s="344">
        <v>102.22905771837613</v>
      </c>
      <c r="P336" s="344">
        <v>103.61097472675492</v>
      </c>
      <c r="Q336" s="344">
        <v>104.83874068857608</v>
      </c>
      <c r="R336" s="344">
        <v>106.24555133315016</v>
      </c>
      <c r="S336" s="344">
        <v>107.78452628851611</v>
      </c>
      <c r="T336" s="344">
        <v>109.11293294770429</v>
      </c>
      <c r="U336" s="344">
        <v>110.74034576515328</v>
      </c>
      <c r="V336" s="344">
        <v>112.08078221912032</v>
      </c>
      <c r="W336" s="344">
        <v>113.55385458041246</v>
      </c>
      <c r="X336" s="344">
        <v>115.0443625473531</v>
      </c>
      <c r="Y336" s="344">
        <v>116.31706923448022</v>
      </c>
      <c r="Z336" s="344">
        <v>117.59769046978633</v>
      </c>
    </row>
    <row r="337">
      <c r="A337" s="342" t="s">
        <v>384</v>
      </c>
      <c r="B337" s="343">
        <v>406.99999779462814</v>
      </c>
      <c r="C337" s="343">
        <v>698.23161306323755</v>
      </c>
      <c r="D337" s="343">
        <v>700.94087938849293</v>
      </c>
      <c r="E337" s="343">
        <v>702.87313595466776</v>
      </c>
      <c r="F337" s="343">
        <v>703.68306954560614</v>
      </c>
      <c r="G337" s="343">
        <v>703.77118011149719</v>
      </c>
      <c r="H337" s="343">
        <v>703.44849159016076</v>
      </c>
      <c r="I337" s="343">
        <v>702.96659388418459</v>
      </c>
      <c r="J337" s="344">
        <v>701.71487986585453</v>
      </c>
      <c r="K337" s="344">
        <v>699.91868289478123</v>
      </c>
      <c r="L337" s="344">
        <v>697.64901147866374</v>
      </c>
      <c r="M337" s="344">
        <v>694.79664015757032</v>
      </c>
      <c r="N337" s="344">
        <v>692.0869766013052</v>
      </c>
      <c r="O337" s="344">
        <v>693.29688359751628</v>
      </c>
      <c r="P337" s="344">
        <v>694.70806879510974</v>
      </c>
      <c r="Q337" s="344">
        <v>695.96064526368548</v>
      </c>
      <c r="R337" s="344">
        <v>697.39490464339258</v>
      </c>
      <c r="S337" s="344">
        <v>698.9630815369527</v>
      </c>
      <c r="T337" s="344">
        <v>700.31625573931024</v>
      </c>
      <c r="U337" s="344">
        <v>701.97304279998832</v>
      </c>
      <c r="V337" s="344">
        <v>703.33893478509435</v>
      </c>
      <c r="W337" s="344">
        <v>704.8376192846016</v>
      </c>
      <c r="X337" s="344">
        <v>706.32753785668581</v>
      </c>
      <c r="Y337" s="344">
        <v>707.59973806825212</v>
      </c>
      <c r="Z337" s="344">
        <v>708.87984791032807</v>
      </c>
    </row>
    <row r="338">
      <c r="A338" s="342" t="s">
        <v>385</v>
      </c>
      <c r="B338" s="343">
        <v>406.99999779462814</v>
      </c>
      <c r="C338" s="343">
        <v>591.50564149279137</v>
      </c>
      <c r="D338" s="343">
        <v>587.17867752338452</v>
      </c>
      <c r="E338" s="343">
        <v>582.5646110603127</v>
      </c>
      <c r="F338" s="343">
        <v>578.58283073799521</v>
      </c>
      <c r="G338" s="343">
        <v>573.78977566509388</v>
      </c>
      <c r="H338" s="343">
        <v>570.21330896015752</v>
      </c>
      <c r="I338" s="343">
        <v>567.009499350118</v>
      </c>
      <c r="J338" s="344">
        <v>563.73263473137263</v>
      </c>
      <c r="K338" s="344">
        <v>560.85795968021159</v>
      </c>
      <c r="L338" s="344">
        <v>558.28278994928633</v>
      </c>
      <c r="M338" s="344">
        <v>555.94150625564134</v>
      </c>
      <c r="N338" s="344">
        <v>554.077420356671</v>
      </c>
      <c r="O338" s="344">
        <v>552.05260737276853</v>
      </c>
      <c r="P338" s="344">
        <v>549.904900499246</v>
      </c>
      <c r="Q338" s="344">
        <v>548.1372736513008</v>
      </c>
      <c r="R338" s="344">
        <v>546.22720574273262</v>
      </c>
      <c r="S338" s="344">
        <v>544.23473526364069</v>
      </c>
      <c r="T338" s="344">
        <v>542.56635216296718</v>
      </c>
      <c r="U338" s="344">
        <v>540.60753329721922</v>
      </c>
      <c r="V338" s="344">
        <v>538.897357616589</v>
      </c>
      <c r="W338" s="344">
        <v>537.04999662635828</v>
      </c>
      <c r="X338" s="344">
        <v>535.089258467423</v>
      </c>
      <c r="Y338" s="344">
        <v>533.34230833254639</v>
      </c>
      <c r="Z338" s="344">
        <v>531.49548901692049</v>
      </c>
    </row>
    <row r="339">
      <c r="A339" s="342" t="s">
        <v>386</v>
      </c>
      <c r="B339" s="343">
        <v>406.99999779462814</v>
      </c>
      <c r="C339" s="343">
        <v>550.95876503422562</v>
      </c>
      <c r="D339" s="343">
        <v>554.9718896232838</v>
      </c>
      <c r="E339" s="343">
        <v>559.23380013022268</v>
      </c>
      <c r="F339" s="343">
        <v>562.78063469881147</v>
      </c>
      <c r="G339" s="343">
        <v>567.1280051793334</v>
      </c>
      <c r="H339" s="343">
        <v>571.0823080266664</v>
      </c>
      <c r="I339" s="343">
        <v>575.95430114495116</v>
      </c>
      <c r="J339" s="344">
        <v>581.2922549847932</v>
      </c>
      <c r="K339" s="344">
        <v>586.49570770725</v>
      </c>
      <c r="L339" s="344">
        <v>592.00421547757264</v>
      </c>
      <c r="M339" s="344">
        <v>598.02136066628577</v>
      </c>
      <c r="N339" s="344">
        <v>603.84680535000371</v>
      </c>
      <c r="O339" s="344">
        <v>609.91604317711574</v>
      </c>
      <c r="P339" s="344">
        <v>616.67409540743927</v>
      </c>
      <c r="Q339" s="344">
        <v>622.4646649380926</v>
      </c>
      <c r="R339" s="344">
        <v>628.92440731068257</v>
      </c>
      <c r="S339" s="344">
        <v>635.84367831987345</v>
      </c>
      <c r="T339" s="344">
        <v>641.73822019539455</v>
      </c>
      <c r="U339" s="344">
        <v>648.82963396517766</v>
      </c>
      <c r="V339" s="344">
        <v>654.81984046735306</v>
      </c>
      <c r="W339" s="344">
        <v>661.34995636999349</v>
      </c>
      <c r="X339" s="344">
        <v>668.04282095023473</v>
      </c>
      <c r="Y339" s="344">
        <v>673.86775510490338</v>
      </c>
      <c r="Z339" s="344">
        <v>679.86353629107521</v>
      </c>
    </row>
    <row r="340">
      <c r="A340" s="341" t="s">
        <v>404</v>
      </c>
    </row>
    <row r="341">
      <c r="A341" s="342" t="s">
        <v>372</v>
      </c>
      <c r="B341" s="343">
        <v>799.99998211860657</v>
      </c>
      <c r="C341" s="343">
        <v>614.48641699811492</v>
      </c>
      <c r="D341" s="343">
        <v>619.02045356191172</v>
      </c>
      <c r="E341" s="343">
        <v>626.84011195719449</v>
      </c>
      <c r="F341" s="343">
        <v>630.094776895445</v>
      </c>
      <c r="G341" s="343">
        <v>614.48375826879828</v>
      </c>
      <c r="H341" s="343">
        <v>573.249909685232</v>
      </c>
      <c r="I341" s="343">
        <v>568.68672882294049</v>
      </c>
      <c r="J341" s="344">
        <v>560.39960466308025</v>
      </c>
      <c r="K341" s="344">
        <v>547.83686439211306</v>
      </c>
      <c r="L341" s="344">
        <v>531.2597218850226</v>
      </c>
      <c r="M341" s="344">
        <v>512.09586854815939</v>
      </c>
      <c r="N341" s="344">
        <v>497.29627981268504</v>
      </c>
      <c r="O341" s="344">
        <v>491.61634294224535</v>
      </c>
      <c r="P341" s="344">
        <v>486.32258214407244</v>
      </c>
      <c r="Q341" s="344">
        <v>481.756460356571</v>
      </c>
      <c r="R341" s="344">
        <v>477.61350470344291</v>
      </c>
      <c r="S341" s="344">
        <v>474.05529415550478</v>
      </c>
      <c r="T341" s="344">
        <v>471.16857304170304</v>
      </c>
      <c r="U341" s="344">
        <v>468.76085307773923</v>
      </c>
      <c r="V341" s="344">
        <v>466.98744021797683</v>
      </c>
      <c r="W341" s="344">
        <v>465.73008272801133</v>
      </c>
      <c r="X341" s="344">
        <v>465.056300172662</v>
      </c>
      <c r="Y341" s="344">
        <v>464.92011319049055</v>
      </c>
      <c r="Z341" s="344">
        <v>461.67412196177719</v>
      </c>
    </row>
    <row r="342">
      <c r="A342" s="342" t="s">
        <v>373</v>
      </c>
      <c r="B342" s="343">
        <v>799.99998211860657</v>
      </c>
      <c r="C342" s="343">
        <v>713.09070954350716</v>
      </c>
      <c r="D342" s="343">
        <v>717.60620986137917</v>
      </c>
      <c r="E342" s="343">
        <v>725.39389904431789</v>
      </c>
      <c r="F342" s="343">
        <v>728.63526620462289</v>
      </c>
      <c r="G342" s="343">
        <v>713.08806760265452</v>
      </c>
      <c r="H342" s="343">
        <v>672.02277117939718</v>
      </c>
      <c r="I342" s="343">
        <v>667.47830151990627</v>
      </c>
      <c r="J342" s="344">
        <v>659.22511208675451</v>
      </c>
      <c r="K342" s="344">
        <v>646.71380665798608</v>
      </c>
      <c r="L342" s="344">
        <v>630.20454460871042</v>
      </c>
      <c r="M342" s="344">
        <v>611.119184963367</v>
      </c>
      <c r="N342" s="344">
        <v>596.38027979092067</v>
      </c>
      <c r="O342" s="344">
        <v>590.72371611002484</v>
      </c>
      <c r="P342" s="344">
        <v>585.451747787143</v>
      </c>
      <c r="Q342" s="344">
        <v>580.904431441805</v>
      </c>
      <c r="R342" s="344">
        <v>576.77854734668415</v>
      </c>
      <c r="S342" s="344">
        <v>573.23500826508109</v>
      </c>
      <c r="T342" s="344">
        <v>570.36019946340275</v>
      </c>
      <c r="U342" s="344">
        <v>567.96242609855665</v>
      </c>
      <c r="V342" s="344">
        <v>566.19635173276674</v>
      </c>
      <c r="W342" s="344">
        <v>564.94421317864476</v>
      </c>
      <c r="X342" s="344">
        <v>564.27325023285459</v>
      </c>
      <c r="Y342" s="344">
        <v>564.13766685454334</v>
      </c>
      <c r="Z342" s="344">
        <v>560.90504038137192</v>
      </c>
    </row>
    <row r="343">
      <c r="A343" s="342" t="s">
        <v>374</v>
      </c>
      <c r="B343" s="343">
        <v>799.99998211860657</v>
      </c>
      <c r="C343" s="343">
        <v>762.24181713498785</v>
      </c>
      <c r="D343" s="343">
        <v>766.74811168745669</v>
      </c>
      <c r="E343" s="343">
        <v>774.51992381339289</v>
      </c>
      <c r="F343" s="343">
        <v>777.75468679249616</v>
      </c>
      <c r="G343" s="343">
        <v>762.239183512015</v>
      </c>
      <c r="H343" s="343">
        <v>721.25759621753286</v>
      </c>
      <c r="I343" s="343">
        <v>716.72241902603707</v>
      </c>
      <c r="J343" s="344">
        <v>708.48608261221216</v>
      </c>
      <c r="K343" s="344">
        <v>696.00032132019624</v>
      </c>
      <c r="L343" s="344">
        <v>679.52477077757339</v>
      </c>
      <c r="M343" s="344">
        <v>660.47839342346515</v>
      </c>
      <c r="N343" s="344">
        <v>645.76962528498041</v>
      </c>
      <c r="O343" s="344">
        <v>640.12466905724318</v>
      </c>
      <c r="P343" s="344">
        <v>634.86352315404167</v>
      </c>
      <c r="Q343" s="344">
        <v>630.325545801989</v>
      </c>
      <c r="R343" s="344">
        <v>626.20813960354621</v>
      </c>
      <c r="S343" s="344">
        <v>622.67188647887451</v>
      </c>
      <c r="T343" s="344">
        <v>619.80299338581244</v>
      </c>
      <c r="U343" s="344">
        <v>617.41015951111649</v>
      </c>
      <c r="V343" s="344">
        <v>615.64772940667262</v>
      </c>
      <c r="W343" s="344">
        <v>614.39818249859513</v>
      </c>
      <c r="X343" s="344">
        <v>613.7286196523346</v>
      </c>
      <c r="Y343" s="344">
        <v>613.59333588707773</v>
      </c>
      <c r="Z343" s="344">
        <v>610.3673465129632</v>
      </c>
    </row>
    <row r="344">
      <c r="A344" s="342" t="s">
        <v>375</v>
      </c>
      <c r="B344" s="343">
        <v>799.99998211860657</v>
      </c>
      <c r="C344" s="343">
        <v>786.77980883835846</v>
      </c>
      <c r="D344" s="343">
        <v>791.281515971636</v>
      </c>
      <c r="E344" s="343">
        <v>799.04541623915054</v>
      </c>
      <c r="F344" s="343">
        <v>802.276888214411</v>
      </c>
      <c r="G344" s="343">
        <v>786.777179355434</v>
      </c>
      <c r="H344" s="343">
        <v>745.837306032109</v>
      </c>
      <c r="I344" s="343">
        <v>741.30675941912045</v>
      </c>
      <c r="J344" s="344">
        <v>733.07882116021369</v>
      </c>
      <c r="K344" s="344">
        <v>720.6057889659204</v>
      </c>
      <c r="L344" s="344">
        <v>704.14703745855377</v>
      </c>
      <c r="M344" s="344">
        <v>685.12008564671351</v>
      </c>
      <c r="N344" s="344">
        <v>670.4263352529299</v>
      </c>
      <c r="O344" s="344">
        <v>664.78716312721679</v>
      </c>
      <c r="P344" s="344">
        <v>659.53141012955075</v>
      </c>
      <c r="Q344" s="344">
        <v>654.99808647164809</v>
      </c>
      <c r="R344" s="344">
        <v>650.884904868812</v>
      </c>
      <c r="S344" s="344">
        <v>647.35228237993215</v>
      </c>
      <c r="T344" s="344">
        <v>644.48633711181424</v>
      </c>
      <c r="U344" s="344">
        <v>642.09596459873956</v>
      </c>
      <c r="V344" s="344">
        <v>640.33535042969766</v>
      </c>
      <c r="W344" s="344">
        <v>639.08709492551066</v>
      </c>
      <c r="X344" s="344">
        <v>638.41822972284638</v>
      </c>
      <c r="Y344" s="344">
        <v>638.283095221604</v>
      </c>
      <c r="Z344" s="344">
        <v>635.06041316947892</v>
      </c>
    </row>
    <row r="345">
      <c r="A345" s="342" t="s">
        <v>376</v>
      </c>
      <c r="B345" s="343">
        <v>799.99998211860657</v>
      </c>
      <c r="C345" s="343">
        <v>811.29283389364673</v>
      </c>
      <c r="D345" s="343">
        <v>815.78996386917822</v>
      </c>
      <c r="E345" s="343">
        <v>823.54596997646047</v>
      </c>
      <c r="F345" s="343">
        <v>826.77415830495318</v>
      </c>
      <c r="G345" s="343">
        <v>811.29020853824727</v>
      </c>
      <c r="H345" s="343">
        <v>770.3919558892959</v>
      </c>
      <c r="I345" s="343">
        <v>765.86602946600487</v>
      </c>
      <c r="J345" s="344">
        <v>757.646470546214</v>
      </c>
      <c r="K345" s="344">
        <v>745.18613893474594</v>
      </c>
      <c r="L345" s="344">
        <v>728.7441488252224</v>
      </c>
      <c r="M345" s="344">
        <v>709.73657902194043</v>
      </c>
      <c r="N345" s="344">
        <v>695.05781268122189</v>
      </c>
      <c r="O345" s="344">
        <v>689.42441163509625</v>
      </c>
      <c r="P345" s="344">
        <v>684.17403939670828</v>
      </c>
      <c r="Q345" s="344">
        <v>679.6453589469703</v>
      </c>
      <c r="R345" s="344">
        <v>675.5363924157059</v>
      </c>
      <c r="S345" s="344">
        <v>672.00739237239623</v>
      </c>
      <c r="T345" s="344">
        <v>669.144388274066</v>
      </c>
      <c r="U345" s="344">
        <v>666.75647155964907</v>
      </c>
      <c r="V345" s="344">
        <v>664.99766921508444</v>
      </c>
      <c r="W345" s="344">
        <v>663.75070218257338</v>
      </c>
      <c r="X345" s="344">
        <v>663.08253302691583</v>
      </c>
      <c r="Y345" s="344">
        <v>662.94754742981581</v>
      </c>
      <c r="Z345" s="344">
        <v>659.72816524937332</v>
      </c>
    </row>
    <row r="346">
      <c r="A346" s="342" t="s">
        <v>377</v>
      </c>
      <c r="B346" s="343">
        <v>799.99998211860657</v>
      </c>
      <c r="C346" s="343">
        <v>835.78094811886967</v>
      </c>
      <c r="D346" s="343">
        <v>840.273511162715</v>
      </c>
      <c r="E346" s="343">
        <v>848.02164074672362</v>
      </c>
      <c r="F346" s="343">
        <v>851.246552760157</v>
      </c>
      <c r="G346" s="343">
        <v>835.77832687852515</v>
      </c>
      <c r="H346" s="343">
        <v>794.92160192919948</v>
      </c>
      <c r="I346" s="343">
        <v>790.40028534284727</v>
      </c>
      <c r="J346" s="344">
        <v>782.18908701135808</v>
      </c>
      <c r="K346" s="344">
        <v>769.74142756637957</v>
      </c>
      <c r="L346" s="344">
        <v>753.31616134744831</v>
      </c>
      <c r="M346" s="344">
        <v>734.32793016969379</v>
      </c>
      <c r="N346" s="344">
        <v>719.66411430700441</v>
      </c>
      <c r="O346" s="344">
        <v>714.0364713633802</v>
      </c>
      <c r="P346" s="344">
        <v>708.79146778019276</v>
      </c>
      <c r="Q346" s="344">
        <v>704.26742008908491</v>
      </c>
      <c r="R346" s="344">
        <v>700.16265913845086</v>
      </c>
      <c r="S346" s="344">
        <v>696.63727337902674</v>
      </c>
      <c r="T346" s="344">
        <v>693.77720381848269</v>
      </c>
      <c r="U346" s="344">
        <v>691.391737359291</v>
      </c>
      <c r="V346" s="344">
        <v>689.63474274261375</v>
      </c>
      <c r="W346" s="344">
        <v>688.38906125982271</v>
      </c>
      <c r="X346" s="344">
        <v>687.72158656020451</v>
      </c>
      <c r="Y346" s="344">
        <v>687.58674950873353</v>
      </c>
      <c r="Z346" s="344">
        <v>684.37065977551254</v>
      </c>
    </row>
    <row r="347">
      <c r="A347" s="342" t="s">
        <v>378</v>
      </c>
      <c r="B347" s="343">
        <v>799.99998211860657</v>
      </c>
      <c r="C347" s="343">
        <v>860.24420713934489</v>
      </c>
      <c r="D347" s="343">
        <v>864.73221344228557</v>
      </c>
      <c r="E347" s="343">
        <v>872.4724840792278</v>
      </c>
      <c r="F347" s="343">
        <v>875.69412708405071</v>
      </c>
      <c r="G347" s="343">
        <v>860.24159000163854</v>
      </c>
      <c r="H347" s="343">
        <v>819.42630009784091</v>
      </c>
      <c r="I347" s="343">
        <v>814.90958303145362</v>
      </c>
      <c r="J347" s="344">
        <v>806.70672660217338</v>
      </c>
      <c r="K347" s="344">
        <v>794.27171100564317</v>
      </c>
      <c r="L347" s="344">
        <v>777.86313129955</v>
      </c>
      <c r="M347" s="344">
        <v>758.89419551414608</v>
      </c>
      <c r="N347" s="344">
        <v>744.24529667056993</v>
      </c>
      <c r="O347" s="344">
        <v>738.62339889739189</v>
      </c>
      <c r="P347" s="344">
        <v>733.3837519074267</v>
      </c>
      <c r="Q347" s="344">
        <v>728.86432656167858</v>
      </c>
      <c r="R347" s="344">
        <v>724.76376173377389</v>
      </c>
      <c r="S347" s="344">
        <v>721.24198212490126</v>
      </c>
      <c r="T347" s="344">
        <v>718.38484049326985</v>
      </c>
      <c r="U347" s="344">
        <v>716.00181876508259</v>
      </c>
      <c r="V347" s="344">
        <v>714.24662779395817</v>
      </c>
      <c r="W347" s="344">
        <v>713.00222894916294</v>
      </c>
      <c r="X347" s="344">
        <v>712.33544712026548</v>
      </c>
      <c r="Y347" s="344">
        <v>712.20075825718948</v>
      </c>
      <c r="Z347" s="344">
        <v>708.98795357260155</v>
      </c>
    </row>
    <row r="348">
      <c r="A348" s="342" t="s">
        <v>379</v>
      </c>
      <c r="B348" s="343">
        <v>799.99998211860657</v>
      </c>
      <c r="C348" s="343">
        <v>909.096381109902</v>
      </c>
      <c r="D348" s="343">
        <v>913.57530436306376</v>
      </c>
      <c r="E348" s="343">
        <v>921.29990959255474</v>
      </c>
      <c r="F348" s="343">
        <v>924.51503639910334</v>
      </c>
      <c r="G348" s="343">
        <v>909.09377214038193</v>
      </c>
      <c r="H348" s="343">
        <v>868.361075640034</v>
      </c>
      <c r="I348" s="343">
        <v>863.853526805154</v>
      </c>
      <c r="J348" s="344">
        <v>855.667298379781</v>
      </c>
      <c r="K348" s="344">
        <v>843.2574859158716</v>
      </c>
      <c r="L348" s="344">
        <v>826.88216761748663</v>
      </c>
      <c r="M348" s="344">
        <v>807.95169351330924</v>
      </c>
      <c r="N348" s="344">
        <v>793.3325287931367</v>
      </c>
      <c r="O348" s="344">
        <v>787.72208274374123</v>
      </c>
      <c r="P348" s="344">
        <v>782.49311292132609</v>
      </c>
      <c r="Q348" s="344">
        <v>777.982901170878</v>
      </c>
      <c r="R348" s="344">
        <v>773.89070034579709</v>
      </c>
      <c r="S348" s="344">
        <v>770.376108750975</v>
      </c>
      <c r="T348" s="344">
        <v>767.52480324239514</v>
      </c>
      <c r="U348" s="344">
        <v>765.14665448031849</v>
      </c>
      <c r="V348" s="344">
        <v>763.39505861045075</v>
      </c>
      <c r="W348" s="344">
        <v>762.15321634692214</v>
      </c>
      <c r="X348" s="344">
        <v>761.48781552594608</v>
      </c>
      <c r="Y348" s="344">
        <v>761.35342197312639</v>
      </c>
      <c r="Z348" s="344">
        <v>758.14716529241059</v>
      </c>
    </row>
    <row r="349">
      <c r="A349" s="342" t="s">
        <v>380</v>
      </c>
      <c r="B349" s="343">
        <v>799.99998211860657</v>
      </c>
      <c r="C349" s="343">
        <v>1006.5048929379165</v>
      </c>
      <c r="D349" s="343">
        <v>1010.9657708474055</v>
      </c>
      <c r="E349" s="343">
        <v>1018.6592535312625</v>
      </c>
      <c r="F349" s="343">
        <v>1021.8614345197136</v>
      </c>
      <c r="G349" s="343">
        <v>1006.502300158299</v>
      </c>
      <c r="H349" s="343">
        <v>965.93369255634</v>
      </c>
      <c r="I349" s="343">
        <v>961.44435793783509</v>
      </c>
      <c r="J349" s="344">
        <v>953.29116410413747</v>
      </c>
      <c r="K349" s="344">
        <v>940.93142235542882</v>
      </c>
      <c r="L349" s="344">
        <v>924.62218397338256</v>
      </c>
      <c r="M349" s="344">
        <v>905.7681209517599</v>
      </c>
      <c r="N349" s="344">
        <v>891.20802802128719</v>
      </c>
      <c r="O349" s="344">
        <v>885.6203321932785</v>
      </c>
      <c r="P349" s="344">
        <v>880.4125737888188</v>
      </c>
      <c r="Q349" s="344">
        <v>875.92066584873146</v>
      </c>
      <c r="R349" s="344">
        <v>871.84508096827074</v>
      </c>
      <c r="S349" s="344">
        <v>868.34476903596772</v>
      </c>
      <c r="T349" s="344">
        <v>865.505057470127</v>
      </c>
      <c r="U349" s="344">
        <v>863.13658919003967</v>
      </c>
      <c r="V349" s="344">
        <v>861.39213515657423</v>
      </c>
      <c r="W349" s="344">
        <v>860.15537155999937</v>
      </c>
      <c r="X349" s="344">
        <v>859.49271397412906</v>
      </c>
      <c r="Y349" s="344">
        <v>859.35890681349747</v>
      </c>
      <c r="Z349" s="344">
        <v>856.16565847822233</v>
      </c>
    </row>
    <row r="350">
      <c r="A350" s="342" t="s">
        <v>381</v>
      </c>
      <c r="B350" s="343">
        <v>799.99998211860657</v>
      </c>
      <c r="C350" s="343">
        <v>1103.5218627196789</v>
      </c>
      <c r="D350" s="343">
        <v>1107.9648544641123</v>
      </c>
      <c r="E350" s="343">
        <v>1115.627489140061</v>
      </c>
      <c r="F350" s="343">
        <v>1118.8168384378689</v>
      </c>
      <c r="G350" s="343">
        <v>1103.5192859371318</v>
      </c>
      <c r="H350" s="343">
        <v>1063.1133199832154</v>
      </c>
      <c r="I350" s="343">
        <v>1058.6420384427563</v>
      </c>
      <c r="J350" s="344">
        <v>1050.5215873384134</v>
      </c>
      <c r="K350" s="344">
        <v>1038.211473994397</v>
      </c>
      <c r="L350" s="344">
        <v>1021.9677317157183</v>
      </c>
      <c r="M350" s="344">
        <v>1003.1894045100876</v>
      </c>
      <c r="N350" s="344">
        <v>988.68786078246092</v>
      </c>
      <c r="O350" s="344">
        <v>983.12271320982165</v>
      </c>
      <c r="P350" s="344">
        <v>977.93597784714939</v>
      </c>
      <c r="Q350" s="344">
        <v>973.46221109198962</v>
      </c>
      <c r="R350" s="344">
        <v>969.40309445214007</v>
      </c>
      <c r="S350" s="344">
        <v>965.91693516675821</v>
      </c>
      <c r="T350" s="344">
        <v>963.08871433650722</v>
      </c>
      <c r="U350" s="344">
        <v>960.72984027242819</v>
      </c>
      <c r="V350" s="344">
        <v>958.99246432889026</v>
      </c>
      <c r="W350" s="344">
        <v>957.76073393446381</v>
      </c>
      <c r="X350" s="344">
        <v>957.10079483453637</v>
      </c>
      <c r="Y350" s="344">
        <v>956.967568495882</v>
      </c>
      <c r="Z350" s="344">
        <v>953.78721295991477</v>
      </c>
    </row>
    <row r="351">
      <c r="A351" s="342" t="s">
        <v>382</v>
      </c>
      <c r="B351" s="343">
        <v>799.99998211860657</v>
      </c>
      <c r="C351" s="343">
        <v>1200.1507362838784</v>
      </c>
      <c r="D351" s="343">
        <v>1204.5759988822938</v>
      </c>
      <c r="E351" s="343">
        <v>1212.2080563633333</v>
      </c>
      <c r="F351" s="343">
        <v>1215.3846865504697</v>
      </c>
      <c r="G351" s="343">
        <v>1200.1481753090864</v>
      </c>
      <c r="H351" s="343">
        <v>1159.9034233854288</v>
      </c>
      <c r="I351" s="343">
        <v>1155.4500359772258</v>
      </c>
      <c r="J351" s="344">
        <v>1147.3620397057837</v>
      </c>
      <c r="K351" s="344">
        <v>1135.1011184656511</v>
      </c>
      <c r="L351" s="344">
        <v>1118.9222964104629</v>
      </c>
      <c r="M351" s="344">
        <v>1100.2190389327593</v>
      </c>
      <c r="N351" s="344">
        <v>1085.7755289315442</v>
      </c>
      <c r="O351" s="344">
        <v>1080.2327304058913</v>
      </c>
      <c r="P351" s="344">
        <v>1075.0668322812874</v>
      </c>
      <c r="Q351" s="344">
        <v>1070.611046308404</v>
      </c>
      <c r="R351" s="344">
        <v>1066.5682522243681</v>
      </c>
      <c r="S351" s="344">
        <v>1063.0961203077193</v>
      </c>
      <c r="T351" s="344">
        <v>1060.2792884187252</v>
      </c>
      <c r="U351" s="344">
        <v>1057.9299234870077</v>
      </c>
      <c r="V351" s="344">
        <v>1056.1995627617159</v>
      </c>
      <c r="W351" s="344">
        <v>1054.9728207307985</v>
      </c>
      <c r="X351" s="344">
        <v>1054.315575710737</v>
      </c>
      <c r="Y351" s="344">
        <v>1054.1829247053302</v>
      </c>
      <c r="Z351" s="344">
        <v>1051.015348001089</v>
      </c>
    </row>
    <row r="352">
      <c r="A352" s="342" t="s">
        <v>383</v>
      </c>
      <c r="B352" s="343">
        <v>799.99998211860657</v>
      </c>
      <c r="C352" s="343">
        <v>738.36788014712636</v>
      </c>
      <c r="D352" s="343">
        <v>692.793818054063</v>
      </c>
      <c r="E352" s="343">
        <v>652.04867279182758</v>
      </c>
      <c r="F352" s="343">
        <v>605.08951965024187</v>
      </c>
      <c r="G352" s="343">
        <v>539.25816665963339</v>
      </c>
      <c r="H352" s="343">
        <v>449.36969011143663</v>
      </c>
      <c r="I352" s="343">
        <v>394.28174896196691</v>
      </c>
      <c r="J352" s="344">
        <v>337.01858809676054</v>
      </c>
      <c r="K352" s="344">
        <v>273.74829570729048</v>
      </c>
      <c r="L352" s="344">
        <v>206.48203520115467</v>
      </c>
      <c r="M352" s="344">
        <v>142.2827761473315</v>
      </c>
      <c r="N352" s="344">
        <v>397.80211106179615</v>
      </c>
      <c r="O352" s="344">
        <v>392.09858747413716</v>
      </c>
      <c r="P352" s="344">
        <v>386.78283503657468</v>
      </c>
      <c r="Q352" s="344">
        <v>382.19773586410309</v>
      </c>
      <c r="R352" s="344">
        <v>378.03755248205158</v>
      </c>
      <c r="S352" s="344">
        <v>374.46453616638161</v>
      </c>
      <c r="T352" s="344">
        <v>371.56579360844643</v>
      </c>
      <c r="U352" s="344">
        <v>369.14803582156304</v>
      </c>
      <c r="V352" s="344">
        <v>367.36721705164882</v>
      </c>
      <c r="W352" s="344">
        <v>366.1045925357746</v>
      </c>
      <c r="X352" s="344">
        <v>365.42796418138886</v>
      </c>
      <c r="Y352" s="344">
        <v>365.29116768493839</v>
      </c>
      <c r="Z352" s="344">
        <v>362.03168953621775</v>
      </c>
    </row>
    <row r="353">
      <c r="A353" s="342" t="s">
        <v>384</v>
      </c>
      <c r="B353" s="343">
        <v>799.99998211860657</v>
      </c>
      <c r="C353" s="343">
        <v>884.05614709841564</v>
      </c>
      <c r="D353" s="343">
        <v>938.34071419289819</v>
      </c>
      <c r="E353" s="343">
        <v>994.18556013201294</v>
      </c>
      <c r="F353" s="343">
        <v>1047.0327238464665</v>
      </c>
      <c r="G353" s="343">
        <v>1081.1821777624125</v>
      </c>
      <c r="H353" s="343">
        <v>1088.4423464306935</v>
      </c>
      <c r="I353" s="343">
        <v>1133.4765871424013</v>
      </c>
      <c r="J353" s="344">
        <v>1173.1916922754192</v>
      </c>
      <c r="K353" s="344">
        <v>1210.2507190527279</v>
      </c>
      <c r="L353" s="344">
        <v>1243.1985148979718</v>
      </c>
      <c r="M353" s="344">
        <v>1267.9561862813894</v>
      </c>
      <c r="N353" s="344">
        <v>988.68786078246092</v>
      </c>
      <c r="O353" s="344">
        <v>983.12271320982165</v>
      </c>
      <c r="P353" s="344">
        <v>977.93597784714939</v>
      </c>
      <c r="Q353" s="344">
        <v>973.46221109198962</v>
      </c>
      <c r="R353" s="344">
        <v>969.40309445214007</v>
      </c>
      <c r="S353" s="344">
        <v>965.91693516675821</v>
      </c>
      <c r="T353" s="344">
        <v>963.08871433650722</v>
      </c>
      <c r="U353" s="344">
        <v>960.72984027242819</v>
      </c>
      <c r="V353" s="344">
        <v>958.99246432889026</v>
      </c>
      <c r="W353" s="344">
        <v>957.76073393446381</v>
      </c>
      <c r="X353" s="344">
        <v>957.10079483453637</v>
      </c>
      <c r="Y353" s="344">
        <v>956.967568495882</v>
      </c>
      <c r="Z353" s="344">
        <v>953.78721295991477</v>
      </c>
    </row>
    <row r="354">
      <c r="A354" s="342" t="s">
        <v>385</v>
      </c>
      <c r="B354" s="343">
        <v>799.99998211860657</v>
      </c>
      <c r="C354" s="343">
        <v>1098.7237249390928</v>
      </c>
      <c r="D354" s="343">
        <v>1099.877571653454</v>
      </c>
      <c r="E354" s="343">
        <v>1104.3584333052838</v>
      </c>
      <c r="F354" s="343">
        <v>1104.2597949967499</v>
      </c>
      <c r="G354" s="343">
        <v>1085.6683341655998</v>
      </c>
      <c r="H354" s="343">
        <v>1042.0617217817396</v>
      </c>
      <c r="I354" s="343">
        <v>1034.291473381006</v>
      </c>
      <c r="J354" s="344">
        <v>1022.9754787297951</v>
      </c>
      <c r="K354" s="344">
        <v>1007.3592550895016</v>
      </c>
      <c r="L354" s="344">
        <v>987.81308007011239</v>
      </c>
      <c r="M354" s="344">
        <v>965.94021204480907</v>
      </c>
      <c r="N354" s="344">
        <v>948.13065222898092</v>
      </c>
      <c r="O354" s="344">
        <v>939.367721732097</v>
      </c>
      <c r="P354" s="344">
        <v>930.87567768416511</v>
      </c>
      <c r="Q354" s="344">
        <v>923.20245308325252</v>
      </c>
      <c r="R354" s="344">
        <v>915.83656908837156</v>
      </c>
      <c r="S354" s="344">
        <v>909.04310989566284</v>
      </c>
      <c r="T354" s="344">
        <v>903.01390182582065</v>
      </c>
      <c r="U354" s="344">
        <v>897.34709119590218</v>
      </c>
      <c r="V354" s="344">
        <v>892.40837600131329</v>
      </c>
      <c r="W354" s="344">
        <v>887.86861839225207</v>
      </c>
      <c r="X354" s="344">
        <v>883.89204552645845</v>
      </c>
      <c r="Y354" s="344">
        <v>880.76310386271928</v>
      </c>
      <c r="Z354" s="344">
        <v>874.26161942643466</v>
      </c>
    </row>
    <row r="355">
      <c r="A355" s="342" t="s">
        <v>386</v>
      </c>
      <c r="B355" s="343">
        <v>799.99998211860657</v>
      </c>
      <c r="C355" s="343">
        <v>818.576427146627</v>
      </c>
      <c r="D355" s="343">
        <v>828.0650296287065</v>
      </c>
      <c r="E355" s="343">
        <v>840.64838841432925</v>
      </c>
      <c r="F355" s="343">
        <v>848.86389524702793</v>
      </c>
      <c r="G355" s="343">
        <v>838.37517193069255</v>
      </c>
      <c r="H355" s="343">
        <v>802.32985270040763</v>
      </c>
      <c r="I355" s="343">
        <v>802.80454884546623</v>
      </c>
      <c r="J355" s="344">
        <v>799.42775544611175</v>
      </c>
      <c r="K355" s="344">
        <v>791.9766476901159</v>
      </c>
      <c r="L355" s="344">
        <v>780.537212557735</v>
      </c>
      <c r="M355" s="344">
        <v>766.21630663687336</v>
      </c>
      <c r="N355" s="344">
        <v>756.54633295537519</v>
      </c>
      <c r="O355" s="344">
        <v>755.75357442218285</v>
      </c>
      <c r="P355" s="344">
        <v>755.50543836413533</v>
      </c>
      <c r="Q355" s="344">
        <v>755.81766118397354</v>
      </c>
      <c r="R355" s="344">
        <v>756.71078121814242</v>
      </c>
      <c r="S355" s="344">
        <v>758.18347051393425</v>
      </c>
      <c r="T355" s="344">
        <v>760.16022886065207</v>
      </c>
      <c r="U355" s="344">
        <v>762.77258788905647</v>
      </c>
      <c r="V355" s="344">
        <v>765.85177455126359</v>
      </c>
      <c r="W355" s="344">
        <v>769.60283181995408</v>
      </c>
      <c r="X355" s="344">
        <v>773.94446728075468</v>
      </c>
      <c r="Y355" s="344">
        <v>778.33348191627215</v>
      </c>
      <c r="Z355" s="344">
        <v>780.12847538706467</v>
      </c>
    </row>
    <row r="356">
      <c r="A356" s="341" t="s">
        <v>405</v>
      </c>
    </row>
    <row r="357">
      <c r="A357" s="342" t="s">
        <v>372</v>
      </c>
      <c r="B357" s="343">
        <v>22.299999836832285</v>
      </c>
      <c r="C357" s="343">
        <v>57.813171861798729</v>
      </c>
      <c r="D357" s="343">
        <v>90.34717073669016</v>
      </c>
      <c r="E357" s="343">
        <v>120.52077625128126</v>
      </c>
      <c r="F357" s="343">
        <v>148.10856996415456</v>
      </c>
      <c r="G357" s="343">
        <v>171.70248054795366</v>
      </c>
      <c r="H357" s="343">
        <v>188.93376783029555</v>
      </c>
      <c r="I357" s="343">
        <v>204.09054470201926</v>
      </c>
      <c r="J357" s="344">
        <v>216.99881101437151</v>
      </c>
      <c r="K357" s="344">
        <v>227.49890081647877</v>
      </c>
      <c r="L357" s="344">
        <v>235.44657048971925</v>
      </c>
      <c r="M357" s="344">
        <v>240.71155584493329</v>
      </c>
      <c r="N357" s="344">
        <v>244.04955972496853</v>
      </c>
      <c r="O357" s="344">
        <v>246.51224298850534</v>
      </c>
      <c r="P357" s="344">
        <v>248.23837043178543</v>
      </c>
      <c r="Q357" s="344">
        <v>249.35287199160868</v>
      </c>
      <c r="R357" s="344">
        <v>249.96869073407049</v>
      </c>
      <c r="S357" s="344">
        <v>250.18793316789555</v>
      </c>
      <c r="T357" s="344">
        <v>250.10290923296157</v>
      </c>
      <c r="U357" s="344">
        <v>249.7970725477301</v>
      </c>
      <c r="V357" s="344">
        <v>249.34587048271413</v>
      </c>
      <c r="W357" s="344">
        <v>248.81751270899747</v>
      </c>
      <c r="X357" s="344">
        <v>248.27366604098361</v>
      </c>
      <c r="Y357" s="344">
        <v>247.76670853244713</v>
      </c>
      <c r="Z357" s="344">
        <v>246.99702948031987</v>
      </c>
    </row>
    <row r="358">
      <c r="A358" s="342" t="s">
        <v>373</v>
      </c>
      <c r="B358" s="343">
        <v>22.299999836832285</v>
      </c>
      <c r="C358" s="343">
        <v>67.2692994194683</v>
      </c>
      <c r="D358" s="343">
        <v>108.35083941832168</v>
      </c>
      <c r="E358" s="343">
        <v>146.24917131241924</v>
      </c>
      <c r="F358" s="343">
        <v>180.81963239720236</v>
      </c>
      <c r="G358" s="343">
        <v>210.73208431440563</v>
      </c>
      <c r="H358" s="343">
        <v>233.69272420985084</v>
      </c>
      <c r="I358" s="343">
        <v>254.03113940788796</v>
      </c>
      <c r="J358" s="344">
        <v>271.62738030129924</v>
      </c>
      <c r="K358" s="344">
        <v>286.37065929337882</v>
      </c>
      <c r="L358" s="344">
        <v>298.16092463432011</v>
      </c>
      <c r="M358" s="344">
        <v>306.90786688982553</v>
      </c>
      <c r="N358" s="344">
        <v>313.39973872835566</v>
      </c>
      <c r="O358" s="344">
        <v>318.71611868442074</v>
      </c>
      <c r="P358" s="344">
        <v>323.02433319313866</v>
      </c>
      <c r="Q358" s="344">
        <v>326.47513686408854</v>
      </c>
      <c r="R358" s="344">
        <v>329.20482079889166</v>
      </c>
      <c r="S358" s="344">
        <v>331.33660040449331</v>
      </c>
      <c r="T358" s="344">
        <v>332.98187011035736</v>
      </c>
      <c r="U358" s="344">
        <v>334.24133775510273</v>
      </c>
      <c r="V358" s="344">
        <v>335.20605018333134</v>
      </c>
      <c r="W358" s="344">
        <v>335.95832048627773</v>
      </c>
      <c r="X358" s="344">
        <v>336.57256631896468</v>
      </c>
      <c r="Y358" s="344">
        <v>337.11270755688162</v>
      </c>
      <c r="Z358" s="344">
        <v>337.29099227475024</v>
      </c>
    </row>
    <row r="359">
      <c r="A359" s="342" t="s">
        <v>374</v>
      </c>
      <c r="B359" s="343">
        <v>22.299999836832285</v>
      </c>
      <c r="C359" s="343">
        <v>71.982878669837234</v>
      </c>
      <c r="D359" s="343">
        <v>117.32509963478982</v>
      </c>
      <c r="E359" s="343">
        <v>159.07397086252527</v>
      </c>
      <c r="F359" s="343">
        <v>197.12507991356355</v>
      </c>
      <c r="G359" s="343">
        <v>230.18712299643067</v>
      </c>
      <c r="H359" s="343">
        <v>256.00363158904452</v>
      </c>
      <c r="I359" s="343">
        <v>278.9248971509337</v>
      </c>
      <c r="J359" s="344">
        <v>298.85790977421647</v>
      </c>
      <c r="K359" s="344">
        <v>315.71624363075313</v>
      </c>
      <c r="L359" s="344">
        <v>329.421872912204</v>
      </c>
      <c r="M359" s="344">
        <v>339.90440227312797</v>
      </c>
      <c r="N359" s="344">
        <v>347.9683141040245</v>
      </c>
      <c r="O359" s="344">
        <v>354.7071100170121</v>
      </c>
      <c r="P359" s="344">
        <v>360.30235375781177</v>
      </c>
      <c r="Q359" s="344">
        <v>364.91767292928813</v>
      </c>
      <c r="R359" s="344">
        <v>368.7009970810762</v>
      </c>
      <c r="S359" s="344">
        <v>371.78606391117336</v>
      </c>
      <c r="T359" s="344">
        <v>374.29378102020746</v>
      </c>
      <c r="U359" s="344">
        <v>376.33345707191927</v>
      </c>
      <c r="V359" s="344">
        <v>378.00391488423151</v>
      </c>
      <c r="W359" s="344">
        <v>379.39449777408049</v>
      </c>
      <c r="X359" s="344">
        <v>380.5859793933065</v>
      </c>
      <c r="Y359" s="344">
        <v>381.64803292107314</v>
      </c>
      <c r="Z359" s="344">
        <v>382.29881509453543</v>
      </c>
    </row>
    <row r="360">
      <c r="A360" s="342" t="s">
        <v>375</v>
      </c>
      <c r="B360" s="343">
        <v>22.299999836832285</v>
      </c>
      <c r="C360" s="343">
        <v>74.336066110464628</v>
      </c>
      <c r="D360" s="343">
        <v>121.80537227814138</v>
      </c>
      <c r="E360" s="343">
        <v>165.47657266454218</v>
      </c>
      <c r="F360" s="343">
        <v>205.2653482338979</v>
      </c>
      <c r="G360" s="343">
        <v>239.89977968764384</v>
      </c>
      <c r="H360" s="343">
        <v>267.14203228920445</v>
      </c>
      <c r="I360" s="343">
        <v>291.3527412988621</v>
      </c>
      <c r="J360" s="344">
        <v>312.45234538111424</v>
      </c>
      <c r="K360" s="344">
        <v>330.36658034454615</v>
      </c>
      <c r="L360" s="344">
        <v>345.02841594791158</v>
      </c>
      <c r="M360" s="344">
        <v>356.37739815355286</v>
      </c>
      <c r="N360" s="344">
        <v>365.22611296836317</v>
      </c>
      <c r="O360" s="344">
        <v>372.67501464078026</v>
      </c>
      <c r="P360" s="344">
        <v>378.91277475123462</v>
      </c>
      <c r="Q360" s="344">
        <v>384.10944761461161</v>
      </c>
      <c r="R360" s="344">
        <v>388.41877315840406</v>
      </c>
      <c r="S360" s="344">
        <v>391.97974222844078</v>
      </c>
      <c r="T360" s="344">
        <v>394.91801178034086</v>
      </c>
      <c r="U360" s="344">
        <v>397.34718435336475</v>
      </c>
      <c r="V360" s="344">
        <v>399.36996484205582</v>
      </c>
      <c r="W360" s="344">
        <v>401.07920633308515</v>
      </c>
      <c r="X360" s="344">
        <v>402.55885564605722</v>
      </c>
      <c r="Y360" s="344">
        <v>403.8814582331226</v>
      </c>
      <c r="Z360" s="344">
        <v>404.7681200115191</v>
      </c>
    </row>
    <row r="361">
      <c r="A361" s="342" t="s">
        <v>376</v>
      </c>
      <c r="B361" s="343">
        <v>22.299999836832285</v>
      </c>
      <c r="C361" s="343">
        <v>76.686859262879537</v>
      </c>
      <c r="D361" s="343">
        <v>126.28108692266002</v>
      </c>
      <c r="E361" s="343">
        <v>171.87266197617853</v>
      </c>
      <c r="F361" s="343">
        <v>213.39733770391007</v>
      </c>
      <c r="G361" s="343">
        <v>249.60255751128665</v>
      </c>
      <c r="H361" s="343">
        <v>278.2690982696131</v>
      </c>
      <c r="I361" s="343">
        <v>303.76793353015046</v>
      </c>
      <c r="J361" s="344">
        <v>326.0329363886238</v>
      </c>
      <c r="K361" s="344">
        <v>345.0019914982143</v>
      </c>
      <c r="L361" s="344">
        <v>360.61905261807107</v>
      </c>
      <c r="M361" s="344">
        <v>372.83359655963176</v>
      </c>
      <c r="N361" s="344">
        <v>382.46630546978992</v>
      </c>
      <c r="O361" s="344">
        <v>390.62458031259735</v>
      </c>
      <c r="P361" s="344">
        <v>397.50419331085936</v>
      </c>
      <c r="Q361" s="344">
        <v>403.28161898777597</v>
      </c>
      <c r="R361" s="344">
        <v>408.11640176877108</v>
      </c>
      <c r="S361" s="344">
        <v>412.15278033152953</v>
      </c>
      <c r="T361" s="344">
        <v>415.52115618058554</v>
      </c>
      <c r="U361" s="344">
        <v>418.33942138560678</v>
      </c>
      <c r="V361" s="344">
        <v>420.71415898944883</v>
      </c>
      <c r="W361" s="344">
        <v>422.74172829698762</v>
      </c>
      <c r="X361" s="344">
        <v>424.50924608473753</v>
      </c>
      <c r="Y361" s="344">
        <v>426.09212716727524</v>
      </c>
      <c r="Z361" s="344">
        <v>427.21442321934848</v>
      </c>
    </row>
    <row r="362">
      <c r="A362" s="342" t="s">
        <v>377</v>
      </c>
      <c r="B362" s="343">
        <v>22.299999836832285</v>
      </c>
      <c r="C362" s="343">
        <v>79.0352634799838</v>
      </c>
      <c r="D362" s="343">
        <v>130.752253757469</v>
      </c>
      <c r="E362" s="343">
        <v>178.26225335305435</v>
      </c>
      <c r="F362" s="343">
        <v>221.52106682456278</v>
      </c>
      <c r="G362" s="343">
        <v>259.29547854584411</v>
      </c>
      <c r="H362" s="343">
        <v>289.38485487521376</v>
      </c>
      <c r="I362" s="343">
        <v>316.17050214628165</v>
      </c>
      <c r="J362" s="344">
        <v>339.59971377748332</v>
      </c>
      <c r="K362" s="344">
        <v>359.62251050397356</v>
      </c>
      <c r="L362" s="344">
        <v>376.1938185453584</v>
      </c>
      <c r="M362" s="344">
        <v>389.27303512758323</v>
      </c>
      <c r="N362" s="344">
        <v>399.68893107619004</v>
      </c>
      <c r="O362" s="344">
        <v>408.55584816077908</v>
      </c>
      <c r="P362" s="344">
        <v>416.07665207019369</v>
      </c>
      <c r="Q362" s="344">
        <v>422.43423104669739</v>
      </c>
      <c r="R362" s="344">
        <v>427.79392814678789</v>
      </c>
      <c r="S362" s="344">
        <v>432.30522457584908</v>
      </c>
      <c r="T362" s="344">
        <v>436.10326159193426</v>
      </c>
      <c r="U362" s="344">
        <v>439.31021645968224</v>
      </c>
      <c r="V362" s="344">
        <v>442.03654645066746</v>
      </c>
      <c r="W362" s="344">
        <v>444.38211354434253</v>
      </c>
      <c r="X362" s="344">
        <v>446.43720127041706</v>
      </c>
      <c r="Y362" s="344">
        <v>448.28009090180336</v>
      </c>
      <c r="Z362" s="344">
        <v>449.6377764567921</v>
      </c>
    </row>
    <row r="363">
      <c r="A363" s="342" t="s">
        <v>378</v>
      </c>
      <c r="B363" s="343">
        <v>22.299999836832285</v>
      </c>
      <c r="C363" s="343">
        <v>81.381284096204482</v>
      </c>
      <c r="D363" s="343">
        <v>135.21888293653666</v>
      </c>
      <c r="E363" s="343">
        <v>184.64536130057502</v>
      </c>
      <c r="F363" s="343">
        <v>229.63655403299873</v>
      </c>
      <c r="G363" s="343">
        <v>268.97856479363469</v>
      </c>
      <c r="H363" s="343">
        <v>300.48932736348246</v>
      </c>
      <c r="I363" s="343">
        <v>328.5604753510238</v>
      </c>
      <c r="J363" s="344">
        <v>353.15270842140762</v>
      </c>
      <c r="K363" s="344">
        <v>374.2281706585984</v>
      </c>
      <c r="L363" s="344">
        <v>391.7527492293022</v>
      </c>
      <c r="M363" s="344">
        <v>405.69575136347396</v>
      </c>
      <c r="N363" s="344">
        <v>416.89402911889226</v>
      </c>
      <c r="O363" s="344">
        <v>426.46885917127656</v>
      </c>
      <c r="P363" s="344">
        <v>434.63019351510849</v>
      </c>
      <c r="Q363" s="344">
        <v>441.5673276368687</v>
      </c>
      <c r="R363" s="344">
        <v>447.45139737029388</v>
      </c>
      <c r="S363" s="344">
        <v>452.43712115610435</v>
      </c>
      <c r="T363" s="344">
        <v>456.66437522111136</v>
      </c>
      <c r="U363" s="344">
        <v>460.25961769911959</v>
      </c>
      <c r="V363" s="344">
        <v>463.33717617952533</v>
      </c>
      <c r="W363" s="344">
        <v>466.00041178061338</v>
      </c>
      <c r="X363" s="344">
        <v>468.34277158867059</v>
      </c>
      <c r="Y363" s="344">
        <v>470.44540043732081</v>
      </c>
      <c r="Z363" s="344">
        <v>472.03823128299427</v>
      </c>
    </row>
    <row r="364">
      <c r="A364" s="342" t="s">
        <v>379</v>
      </c>
      <c r="B364" s="343">
        <v>22.299999836832285</v>
      </c>
      <c r="C364" s="343">
        <v>86.0661957718459</v>
      </c>
      <c r="D364" s="343">
        <v>144.1385687684745</v>
      </c>
      <c r="E364" s="343">
        <v>197.39218467944474</v>
      </c>
      <c r="F364" s="343">
        <v>245.84287614446862</v>
      </c>
      <c r="G364" s="343">
        <v>288.31532055946775</v>
      </c>
      <c r="H364" s="343">
        <v>322.66452058292293</v>
      </c>
      <c r="I364" s="343">
        <v>353.30274785549085</v>
      </c>
      <c r="J364" s="344">
        <v>380.21747243726691</v>
      </c>
      <c r="K364" s="344">
        <v>403.39504702747462</v>
      </c>
      <c r="L364" s="344">
        <v>422.823246252989</v>
      </c>
      <c r="M364" s="344">
        <v>438.49116621612069</v>
      </c>
      <c r="N364" s="344">
        <v>451.25179915949673</v>
      </c>
      <c r="O364" s="344">
        <v>462.24027391513113</v>
      </c>
      <c r="P364" s="344">
        <v>471.68069367105056</v>
      </c>
      <c r="Q364" s="344">
        <v>479.77514903504846</v>
      </c>
      <c r="R364" s="344">
        <v>486.70634388572694</v>
      </c>
      <c r="S364" s="344">
        <v>492.63945530426122</v>
      </c>
      <c r="T364" s="344">
        <v>497.72381514314105</v>
      </c>
      <c r="U364" s="344">
        <v>502.09443033539833</v>
      </c>
      <c r="V364" s="344">
        <v>505.87335740807896</v>
      </c>
      <c r="W364" s="344">
        <v>509.17094518120336</v>
      </c>
      <c r="X364" s="344">
        <v>512.08695829269868</v>
      </c>
      <c r="Y364" s="344">
        <v>514.708260030462</v>
      </c>
      <c r="Z364" s="344">
        <v>516.7706510450829</v>
      </c>
    </row>
    <row r="365">
      <c r="A365" s="342" t="s">
        <v>380</v>
      </c>
      <c r="B365" s="343">
        <v>22.299999836832285</v>
      </c>
      <c r="C365" s="343">
        <v>95.407648596871752</v>
      </c>
      <c r="D365" s="343">
        <v>161.92393147343313</v>
      </c>
      <c r="E365" s="343">
        <v>222.80866300296333</v>
      </c>
      <c r="F365" s="343">
        <v>278.15742164045</v>
      </c>
      <c r="G365" s="343">
        <v>326.87177438011747</v>
      </c>
      <c r="H365" s="343">
        <v>366.88059932721706</v>
      </c>
      <c r="I365" s="343">
        <v>402.63737815225306</v>
      </c>
      <c r="J365" s="344">
        <v>434.18295421142358</v>
      </c>
      <c r="K365" s="344">
        <v>461.55194591961788</v>
      </c>
      <c r="L365" s="344">
        <v>484.77576582449444</v>
      </c>
      <c r="M365" s="344">
        <v>503.88296389663788</v>
      </c>
      <c r="N365" s="344">
        <v>519.75872404439144</v>
      </c>
      <c r="O365" s="344">
        <v>533.56580908385456</v>
      </c>
      <c r="P365" s="344">
        <v>545.55653936031081</v>
      </c>
      <c r="Q365" s="344">
        <v>555.95851865470968</v>
      </c>
      <c r="R365" s="344">
        <v>564.97751725765841</v>
      </c>
      <c r="S365" s="344">
        <v>572.7995665365811</v>
      </c>
      <c r="T365" s="344">
        <v>579.592852642764</v>
      </c>
      <c r="U365" s="344">
        <v>585.50942861786223</v>
      </c>
      <c r="V365" s="344">
        <v>590.68676231321285</v>
      </c>
      <c r="W365" s="344">
        <v>595.24913586634216</v>
      </c>
      <c r="X365" s="344">
        <v>599.308910969517</v>
      </c>
      <c r="Y365" s="344">
        <v>602.964353329289</v>
      </c>
      <c r="Z365" s="344">
        <v>605.96295849307171</v>
      </c>
    </row>
    <row r="366">
      <c r="A366" s="342" t="s">
        <v>381</v>
      </c>
      <c r="B366" s="343">
        <v>22.299999836832285</v>
      </c>
      <c r="C366" s="343">
        <v>104.71155274658172</v>
      </c>
      <c r="D366" s="343">
        <v>179.63781272049752</v>
      </c>
      <c r="E366" s="343">
        <v>248.12300790896336</v>
      </c>
      <c r="F366" s="343">
        <v>310.34213207676538</v>
      </c>
      <c r="G366" s="343">
        <v>365.27330075509542</v>
      </c>
      <c r="H366" s="343">
        <v>410.91892069819136</v>
      </c>
      <c r="I366" s="343">
        <v>451.773595633298</v>
      </c>
      <c r="J366" s="344">
        <v>487.93132058555238</v>
      </c>
      <c r="K366" s="344">
        <v>519.47477920225288</v>
      </c>
      <c r="L366" s="344">
        <v>546.47884067527866</v>
      </c>
      <c r="M366" s="344">
        <v>569.01134493155473</v>
      </c>
      <c r="N366" s="344">
        <v>587.98955005627852</v>
      </c>
      <c r="O366" s="344">
        <v>604.60375963630122</v>
      </c>
      <c r="P366" s="344">
        <v>619.13439836706311</v>
      </c>
      <c r="Q366" s="344">
        <v>631.8344811962595</v>
      </c>
      <c r="R366" s="344">
        <v>642.93275260360781</v>
      </c>
      <c r="S366" s="344">
        <v>652.63601486522259</v>
      </c>
      <c r="T366" s="344">
        <v>661.13123305083366</v>
      </c>
      <c r="U366" s="344">
        <v>668.58743816058166</v>
      </c>
      <c r="V366" s="344">
        <v>675.15744775677649</v>
      </c>
      <c r="W366" s="344">
        <v>680.97942159106628</v>
      </c>
      <c r="X366" s="344">
        <v>686.1782680496367</v>
      </c>
      <c r="Y366" s="344">
        <v>690.8636096085861</v>
      </c>
      <c r="Z366" s="344">
        <v>694.79458316997852</v>
      </c>
    </row>
    <row r="367">
      <c r="A367" s="342" t="s">
        <v>382</v>
      </c>
      <c r="B367" s="343">
        <v>22.299999836832285</v>
      </c>
      <c r="C367" s="343">
        <v>113.97823867314646</v>
      </c>
      <c r="D367" s="343">
        <v>197.28084152047993</v>
      </c>
      <c r="E367" s="343">
        <v>273.3361179732961</v>
      </c>
      <c r="F367" s="343">
        <v>342.39814959665574</v>
      </c>
      <c r="G367" s="343">
        <v>403.52126267907153</v>
      </c>
      <c r="H367" s="343">
        <v>454.78104931435752</v>
      </c>
      <c r="I367" s="343">
        <v>500.71314740807617</v>
      </c>
      <c r="J367" s="344">
        <v>541.46448403964428</v>
      </c>
      <c r="K367" s="344">
        <v>577.16560942668343</v>
      </c>
      <c r="L367" s="344">
        <v>607.93466977569972</v>
      </c>
      <c r="M367" s="344">
        <v>633.87863254745992</v>
      </c>
      <c r="N367" s="344">
        <v>655.94671344495111</v>
      </c>
      <c r="O367" s="344">
        <v>675.35666427608794</v>
      </c>
      <c r="P367" s="344">
        <v>692.41690226661865</v>
      </c>
      <c r="Q367" s="344">
        <v>707.40575241740464</v>
      </c>
      <c r="R367" s="344">
        <v>720.57484198151985</v>
      </c>
      <c r="S367" s="344">
        <v>732.15166149600191</v>
      </c>
      <c r="T367" s="344">
        <v>742.34188022838123</v>
      </c>
      <c r="U367" s="344">
        <v>751.33143958359</v>
      </c>
      <c r="V367" s="344">
        <v>759.28844576082258</v>
      </c>
      <c r="W367" s="344">
        <v>766.36488090985915</v>
      </c>
      <c r="X367" s="344">
        <v>772.69815019116754</v>
      </c>
      <c r="Y367" s="344">
        <v>778.40918760132388</v>
      </c>
      <c r="Z367" s="344">
        <v>783.26871838366128</v>
      </c>
    </row>
    <row r="368">
      <c r="A368" s="342" t="s">
        <v>383</v>
      </c>
      <c r="B368" s="343">
        <v>22.299999836832285</v>
      </c>
      <c r="C368" s="343">
        <v>69.628853526330118</v>
      </c>
      <c r="D368" s="343">
        <v>108.13044503418375</v>
      </c>
      <c r="E368" s="343">
        <v>138.97729869757131</v>
      </c>
      <c r="F368" s="343">
        <v>162.44889239547075</v>
      </c>
      <c r="G368" s="343">
        <v>177.59565930276739</v>
      </c>
      <c r="H368" s="343">
        <v>182.45976075785157</v>
      </c>
      <c r="I368" s="343">
        <v>181.6814125523801</v>
      </c>
      <c r="J368" s="344">
        <v>175.42094149410977</v>
      </c>
      <c r="K368" s="344">
        <v>163.81954341387382</v>
      </c>
      <c r="L368" s="344">
        <v>147.00356365860455</v>
      </c>
      <c r="M368" s="344">
        <v>125.08594907150483</v>
      </c>
      <c r="N368" s="344">
        <v>129.97101982893648</v>
      </c>
      <c r="O368" s="344">
        <v>133.83010071349676</v>
      </c>
      <c r="P368" s="344">
        <v>136.81663253481202</v>
      </c>
      <c r="Q368" s="344">
        <v>139.06881169975523</v>
      </c>
      <c r="R368" s="344">
        <v>140.71157554243152</v>
      </c>
      <c r="S368" s="344">
        <v>141.85787465120052</v>
      </c>
      <c r="T368" s="344">
        <v>142.60982316504388</v>
      </c>
      <c r="U368" s="344">
        <v>143.05973874708215</v>
      </c>
      <c r="V368" s="344">
        <v>143.29108281827624</v>
      </c>
      <c r="W368" s="344">
        <v>143.3793106184292</v>
      </c>
      <c r="X368" s="344">
        <v>143.39263974324615</v>
      </c>
      <c r="Y368" s="344">
        <v>143.38935689620661</v>
      </c>
      <c r="Z368" s="344">
        <v>143.0737565963837</v>
      </c>
    </row>
    <row r="369">
      <c r="A369" s="342" t="s">
        <v>384</v>
      </c>
      <c r="B369" s="343">
        <v>22.299999836832285</v>
      </c>
      <c r="C369" s="343">
        <v>83.729089983004513</v>
      </c>
      <c r="D369" s="343">
        <v>144.37493661037081</v>
      </c>
      <c r="E369" s="343">
        <v>204.63404129313975</v>
      </c>
      <c r="F369" s="343">
        <v>264.08854774200171</v>
      </c>
      <c r="G369" s="343">
        <v>321.1738872404527</v>
      </c>
      <c r="H369" s="343">
        <v>373.40107044232144</v>
      </c>
      <c r="I369" s="343">
        <v>424.86456247790278</v>
      </c>
      <c r="J369" s="344">
        <v>475.26504926459825</v>
      </c>
      <c r="K369" s="344">
        <v>524.3309568131375</v>
      </c>
      <c r="L369" s="344">
        <v>571.81821581374766</v>
      </c>
      <c r="M369" s="344">
        <v>617.507654094114</v>
      </c>
      <c r="N369" s="344">
        <v>631.83506317014826</v>
      </c>
      <c r="O369" s="344">
        <v>644.24448804255087</v>
      </c>
      <c r="P369" s="344">
        <v>654.97358091915351</v>
      </c>
      <c r="Q369" s="344">
        <v>664.23668614160431</v>
      </c>
      <c r="R369" s="344">
        <v>672.22758609469417</v>
      </c>
      <c r="S369" s="344">
        <v>679.12147382451371</v>
      </c>
      <c r="T369" s="344">
        <v>685.0767364959288</v>
      </c>
      <c r="U369" s="344">
        <v>690.23656782528451</v>
      </c>
      <c r="V369" s="344">
        <v>694.73042588664191</v>
      </c>
      <c r="W369" s="344">
        <v>698.67535111827749</v>
      </c>
      <c r="X369" s="344">
        <v>702.17715793518835</v>
      </c>
      <c r="Y369" s="344">
        <v>705.3282059541134</v>
      </c>
      <c r="Z369" s="344">
        <v>707.87202472596982</v>
      </c>
    </row>
    <row r="370">
      <c r="A370" s="342" t="s">
        <v>385</v>
      </c>
      <c r="B370" s="343">
        <v>22.299999836832285</v>
      </c>
      <c r="C370" s="343">
        <v>104.24717136024586</v>
      </c>
      <c r="D370" s="343">
        <v>178.44409079801011</v>
      </c>
      <c r="E370" s="343">
        <v>245.96051928386106</v>
      </c>
      <c r="F370" s="343">
        <v>306.99439760385081</v>
      </c>
      <c r="G370" s="343">
        <v>360.54408698476834</v>
      </c>
      <c r="H370" s="343">
        <v>404.62949178501441</v>
      </c>
      <c r="I370" s="343">
        <v>443.76316429371036</v>
      </c>
      <c r="J370" s="344">
        <v>478.05423154371744</v>
      </c>
      <c r="K370" s="344">
        <v>507.59896852601508</v>
      </c>
      <c r="L370" s="344">
        <v>532.48444353029458</v>
      </c>
      <c r="M370" s="344">
        <v>552.78943676716358</v>
      </c>
      <c r="N370" s="344">
        <v>569.44161539495508</v>
      </c>
      <c r="O370" s="344">
        <v>583.64108718010516</v>
      </c>
      <c r="P370" s="344">
        <v>595.67669627296209</v>
      </c>
      <c r="Q370" s="344">
        <v>605.80908216020987</v>
      </c>
      <c r="R370" s="344">
        <v>614.27389550832106</v>
      </c>
      <c r="S370" s="344">
        <v>621.28419532824307</v>
      </c>
      <c r="T370" s="344">
        <v>627.03261626475387</v>
      </c>
      <c r="U370" s="344">
        <v>631.69332805127567</v>
      </c>
      <c r="V370" s="344">
        <v>635.42380705812229</v>
      </c>
      <c r="W370" s="344">
        <v>638.36643795290786</v>
      </c>
      <c r="X370" s="344">
        <v>640.64996176387945</v>
      </c>
      <c r="Y370" s="344">
        <v>642.3874746565275</v>
      </c>
      <c r="Z370" s="344">
        <v>643.3408051399615</v>
      </c>
    </row>
    <row r="371">
      <c r="A371" s="342" t="s">
        <v>386</v>
      </c>
      <c r="B371" s="343">
        <v>22.299999836832285</v>
      </c>
      <c r="C371" s="343">
        <v>77.391791041194381</v>
      </c>
      <c r="D371" s="343">
        <v>128.0930215212376</v>
      </c>
      <c r="E371" s="343">
        <v>175.15481047655723</v>
      </c>
      <c r="F371" s="343">
        <v>218.47798949214496</v>
      </c>
      <c r="G371" s="343">
        <v>256.77919991356146</v>
      </c>
      <c r="H371" s="343">
        <v>287.81261108006078</v>
      </c>
      <c r="I371" s="343">
        <v>315.92186361176886</v>
      </c>
      <c r="J371" s="344">
        <v>341.01780483448147</v>
      </c>
      <c r="K371" s="344">
        <v>363.017639219415</v>
      </c>
      <c r="L371" s="344">
        <v>381.84675985016179</v>
      </c>
      <c r="M371" s="344">
        <v>397.43799912907667</v>
      </c>
      <c r="N371" s="344">
        <v>410.59619405505794</v>
      </c>
      <c r="O371" s="344">
        <v>422.41381530652461</v>
      </c>
      <c r="P371" s="344">
        <v>433.07382032626242</v>
      </c>
      <c r="Q371" s="344">
        <v>442.74107851803387</v>
      </c>
      <c r="R371" s="344">
        <v>451.5646223486595</v>
      </c>
      <c r="S371" s="344">
        <v>459.67916686438292</v>
      </c>
      <c r="T371" s="344">
        <v>467.20648348609592</v>
      </c>
      <c r="U371" s="344">
        <v>474.25664205844248</v>
      </c>
      <c r="V371" s="344">
        <v>480.92913378696437</v>
      </c>
      <c r="W371" s="344">
        <v>487.3138864863181</v>
      </c>
      <c r="X371" s="344">
        <v>493.49218246686729</v>
      </c>
      <c r="Y371" s="344">
        <v>499.53414846119654</v>
      </c>
      <c r="Z371" s="344">
        <v>505.15974441338733</v>
      </c>
    </row>
    <row r="372">
      <c r="A372" s="341" t="s">
        <v>406</v>
      </c>
    </row>
    <row r="373">
      <c r="A373" s="342" t="s">
        <v>372</v>
      </c>
      <c r="B373" s="343">
        <v>483.0000177025795</v>
      </c>
      <c r="C373" s="343">
        <v>297.48641699811492</v>
      </c>
      <c r="D373" s="343">
        <v>302.02045356191178</v>
      </c>
      <c r="E373" s="343">
        <v>309.84011195719455</v>
      </c>
      <c r="F373" s="343">
        <v>313.094776895445</v>
      </c>
      <c r="G373" s="343">
        <v>297.48375826879828</v>
      </c>
      <c r="H373" s="343">
        <v>256.249909685232</v>
      </c>
      <c r="I373" s="343">
        <v>251.68672882294052</v>
      </c>
      <c r="J373" s="344">
        <v>243.3996046630802</v>
      </c>
      <c r="K373" s="344">
        <v>230.83686439211306</v>
      </c>
      <c r="L373" s="344">
        <v>214.25972188502263</v>
      </c>
      <c r="M373" s="344">
        <v>195.09586854815942</v>
      </c>
      <c r="N373" s="344">
        <v>180.29627981268504</v>
      </c>
      <c r="O373" s="344">
        <v>174.61634294224538</v>
      </c>
      <c r="P373" s="344">
        <v>169.32258214407247</v>
      </c>
      <c r="Q373" s="344">
        <v>164.75646035657098</v>
      </c>
      <c r="R373" s="344">
        <v>160.61350470344294</v>
      </c>
      <c r="S373" s="344">
        <v>157.05529415550478</v>
      </c>
      <c r="T373" s="344">
        <v>154.16857304170307</v>
      </c>
      <c r="U373" s="344">
        <v>151.76085307773923</v>
      </c>
      <c r="V373" s="344">
        <v>149.98744021797683</v>
      </c>
      <c r="W373" s="344">
        <v>148.73008272801135</v>
      </c>
      <c r="X373" s="344">
        <v>148.05630017266202</v>
      </c>
      <c r="Y373" s="344">
        <v>147.92011319049058</v>
      </c>
      <c r="Z373" s="344">
        <v>144.67412196177719</v>
      </c>
    </row>
    <row r="374">
      <c r="A374" s="342" t="s">
        <v>373</v>
      </c>
      <c r="B374" s="343">
        <v>483.0000177025795</v>
      </c>
      <c r="C374" s="343">
        <v>396.0907095435071</v>
      </c>
      <c r="D374" s="343">
        <v>400.60620986137917</v>
      </c>
      <c r="E374" s="343">
        <v>408.39389904431789</v>
      </c>
      <c r="F374" s="343">
        <v>411.63526620462289</v>
      </c>
      <c r="G374" s="343">
        <v>396.08806760265452</v>
      </c>
      <c r="H374" s="343">
        <v>355.02277117939718</v>
      </c>
      <c r="I374" s="343">
        <v>350.47830151990621</v>
      </c>
      <c r="J374" s="344">
        <v>342.22511208675456</v>
      </c>
      <c r="K374" s="344">
        <v>329.71380665798614</v>
      </c>
      <c r="L374" s="344">
        <v>313.20454460871042</v>
      </c>
      <c r="M374" s="344">
        <v>294.11918496336705</v>
      </c>
      <c r="N374" s="344">
        <v>279.38027979092067</v>
      </c>
      <c r="O374" s="344">
        <v>273.72371611002484</v>
      </c>
      <c r="P374" s="344">
        <v>268.45174778714295</v>
      </c>
      <c r="Q374" s="344">
        <v>263.90443144180495</v>
      </c>
      <c r="R374" s="344">
        <v>259.77854734668409</v>
      </c>
      <c r="S374" s="344">
        <v>256.23500826508115</v>
      </c>
      <c r="T374" s="344">
        <v>253.36019946340278</v>
      </c>
      <c r="U374" s="344">
        <v>250.96242609855665</v>
      </c>
      <c r="V374" s="344">
        <v>249.19635173276674</v>
      </c>
      <c r="W374" s="344">
        <v>247.94421317864476</v>
      </c>
      <c r="X374" s="344">
        <v>247.27325023285459</v>
      </c>
      <c r="Y374" s="344">
        <v>247.13766685454337</v>
      </c>
      <c r="Z374" s="344">
        <v>243.90504038137195</v>
      </c>
    </row>
    <row r="375">
      <c r="A375" s="342" t="s">
        <v>374</v>
      </c>
      <c r="B375" s="343">
        <v>483.0000177025795</v>
      </c>
      <c r="C375" s="343">
        <v>445.24181713498791</v>
      </c>
      <c r="D375" s="343">
        <v>449.74811168745669</v>
      </c>
      <c r="E375" s="343">
        <v>457.51992381339289</v>
      </c>
      <c r="F375" s="343">
        <v>460.75468679249616</v>
      </c>
      <c r="G375" s="343">
        <v>445.239183512015</v>
      </c>
      <c r="H375" s="343">
        <v>404.25759621753286</v>
      </c>
      <c r="I375" s="343">
        <v>399.72241902603713</v>
      </c>
      <c r="J375" s="344">
        <v>391.48608261221221</v>
      </c>
      <c r="K375" s="344">
        <v>379.00032132019624</v>
      </c>
      <c r="L375" s="344">
        <v>362.52477077757339</v>
      </c>
      <c r="M375" s="344">
        <v>343.47839342346509</v>
      </c>
      <c r="N375" s="344">
        <v>328.76962528498041</v>
      </c>
      <c r="O375" s="344">
        <v>323.12466905724318</v>
      </c>
      <c r="P375" s="344">
        <v>317.86352315404173</v>
      </c>
      <c r="Q375" s="344">
        <v>313.32554580198911</v>
      </c>
      <c r="R375" s="344">
        <v>309.20813960354627</v>
      </c>
      <c r="S375" s="344">
        <v>305.67188647887446</v>
      </c>
      <c r="T375" s="344">
        <v>302.80299338581244</v>
      </c>
      <c r="U375" s="344">
        <v>300.41015951111655</v>
      </c>
      <c r="V375" s="344">
        <v>298.64772940667262</v>
      </c>
      <c r="W375" s="344">
        <v>297.39818249859508</v>
      </c>
      <c r="X375" s="344">
        <v>296.7286196523346</v>
      </c>
      <c r="Y375" s="344">
        <v>296.59333588707773</v>
      </c>
      <c r="Z375" s="344">
        <v>293.36734651296319</v>
      </c>
    </row>
    <row r="376">
      <c r="A376" s="342" t="s">
        <v>375</v>
      </c>
      <c r="B376" s="343">
        <v>483.0000177025795</v>
      </c>
      <c r="C376" s="343">
        <v>469.77980883835846</v>
      </c>
      <c r="D376" s="343">
        <v>474.28151597163605</v>
      </c>
      <c r="E376" s="343">
        <v>482.04541623915054</v>
      </c>
      <c r="F376" s="343">
        <v>485.27688821441103</v>
      </c>
      <c r="G376" s="343">
        <v>469.77717935543404</v>
      </c>
      <c r="H376" s="343">
        <v>428.837306032109</v>
      </c>
      <c r="I376" s="343">
        <v>424.3067594191204</v>
      </c>
      <c r="J376" s="344">
        <v>416.07882116021364</v>
      </c>
      <c r="K376" s="344">
        <v>403.6057889659204</v>
      </c>
      <c r="L376" s="344">
        <v>387.14703745855371</v>
      </c>
      <c r="M376" s="344">
        <v>368.12008564671351</v>
      </c>
      <c r="N376" s="344">
        <v>353.42633525292996</v>
      </c>
      <c r="O376" s="344">
        <v>347.78716312721679</v>
      </c>
      <c r="P376" s="344">
        <v>342.53141012955075</v>
      </c>
      <c r="Q376" s="344">
        <v>337.99808647164815</v>
      </c>
      <c r="R376" s="344">
        <v>333.88490486881204</v>
      </c>
      <c r="S376" s="344">
        <v>330.35228237993215</v>
      </c>
      <c r="T376" s="344">
        <v>327.48633711181424</v>
      </c>
      <c r="U376" s="344">
        <v>325.09596459873956</v>
      </c>
      <c r="V376" s="344">
        <v>323.33535042969771</v>
      </c>
      <c r="W376" s="344">
        <v>322.08709492551066</v>
      </c>
      <c r="X376" s="344">
        <v>321.41822972284638</v>
      </c>
      <c r="Y376" s="344">
        <v>321.283095221604</v>
      </c>
      <c r="Z376" s="344">
        <v>318.060413169479</v>
      </c>
    </row>
    <row r="377">
      <c r="A377" s="342" t="s">
        <v>376</v>
      </c>
      <c r="B377" s="343">
        <v>483.0000177025795</v>
      </c>
      <c r="C377" s="343">
        <v>494.29283389364679</v>
      </c>
      <c r="D377" s="343">
        <v>498.78996386917817</v>
      </c>
      <c r="E377" s="343">
        <v>506.54596997646053</v>
      </c>
      <c r="F377" s="343">
        <v>509.77415830495318</v>
      </c>
      <c r="G377" s="343">
        <v>494.29020853824733</v>
      </c>
      <c r="H377" s="343">
        <v>453.3919558892959</v>
      </c>
      <c r="I377" s="343">
        <v>448.86602946600482</v>
      </c>
      <c r="J377" s="344">
        <v>440.64647054621395</v>
      </c>
      <c r="K377" s="344">
        <v>428.186138934746</v>
      </c>
      <c r="L377" s="344">
        <v>411.74414882522234</v>
      </c>
      <c r="M377" s="344">
        <v>392.73657902194037</v>
      </c>
      <c r="N377" s="344">
        <v>378.05781268122195</v>
      </c>
      <c r="O377" s="344">
        <v>372.42441163509631</v>
      </c>
      <c r="P377" s="344">
        <v>367.17403939670828</v>
      </c>
      <c r="Q377" s="344">
        <v>362.6453589469703</v>
      </c>
      <c r="R377" s="344">
        <v>358.53639241570596</v>
      </c>
      <c r="S377" s="344">
        <v>355.00739237239628</v>
      </c>
      <c r="T377" s="344">
        <v>352.1443882740661</v>
      </c>
      <c r="U377" s="344">
        <v>349.75647155964913</v>
      </c>
      <c r="V377" s="344">
        <v>347.99766921508444</v>
      </c>
      <c r="W377" s="344">
        <v>346.75070218257338</v>
      </c>
      <c r="X377" s="344">
        <v>346.08253302691577</v>
      </c>
      <c r="Y377" s="344">
        <v>345.94754742981576</v>
      </c>
      <c r="Z377" s="344">
        <v>342.72816524937332</v>
      </c>
    </row>
    <row r="378">
      <c r="A378" s="342" t="s">
        <v>377</v>
      </c>
      <c r="B378" s="343">
        <v>483.0000177025795</v>
      </c>
      <c r="C378" s="343">
        <v>518.78094811886967</v>
      </c>
      <c r="D378" s="343">
        <v>523.273511162715</v>
      </c>
      <c r="E378" s="343">
        <v>531.02164074672362</v>
      </c>
      <c r="F378" s="343">
        <v>534.2465527601571</v>
      </c>
      <c r="G378" s="343">
        <v>518.77832687852515</v>
      </c>
      <c r="H378" s="343">
        <v>477.92160192919948</v>
      </c>
      <c r="I378" s="343">
        <v>473.40028534284727</v>
      </c>
      <c r="J378" s="344">
        <v>465.18908701135808</v>
      </c>
      <c r="K378" s="344">
        <v>452.74142756637957</v>
      </c>
      <c r="L378" s="344">
        <v>436.31616134744831</v>
      </c>
      <c r="M378" s="344">
        <v>417.32793016969379</v>
      </c>
      <c r="N378" s="344">
        <v>402.66411430700441</v>
      </c>
      <c r="O378" s="344">
        <v>397.03647136338026</v>
      </c>
      <c r="P378" s="344">
        <v>391.79146778019282</v>
      </c>
      <c r="Q378" s="344">
        <v>387.26742008908485</v>
      </c>
      <c r="R378" s="344">
        <v>383.16265913845092</v>
      </c>
      <c r="S378" s="344">
        <v>379.63727337902674</v>
      </c>
      <c r="T378" s="344">
        <v>376.77720381848269</v>
      </c>
      <c r="U378" s="344">
        <v>374.39173735929108</v>
      </c>
      <c r="V378" s="344">
        <v>372.63474274261375</v>
      </c>
      <c r="W378" s="344">
        <v>371.38906125982271</v>
      </c>
      <c r="X378" s="344">
        <v>370.72158656020446</v>
      </c>
      <c r="Y378" s="344">
        <v>370.58674950873359</v>
      </c>
      <c r="Z378" s="344">
        <v>367.37065977551254</v>
      </c>
    </row>
    <row r="379">
      <c r="A379" s="342" t="s">
        <v>378</v>
      </c>
      <c r="B379" s="343">
        <v>483.0000177025795</v>
      </c>
      <c r="C379" s="343">
        <v>543.24420713934489</v>
      </c>
      <c r="D379" s="343">
        <v>547.73221344228557</v>
      </c>
      <c r="E379" s="343">
        <v>555.4724840792278</v>
      </c>
      <c r="F379" s="343">
        <v>558.69412708405071</v>
      </c>
      <c r="G379" s="343">
        <v>543.24159000163854</v>
      </c>
      <c r="H379" s="343">
        <v>502.42630009784091</v>
      </c>
      <c r="I379" s="343">
        <v>497.90958303145356</v>
      </c>
      <c r="J379" s="344">
        <v>489.70672660217338</v>
      </c>
      <c r="K379" s="344">
        <v>477.27171100564311</v>
      </c>
      <c r="L379" s="344">
        <v>460.86313129955</v>
      </c>
      <c r="M379" s="344">
        <v>441.89419551414608</v>
      </c>
      <c r="N379" s="344">
        <v>427.24529667057</v>
      </c>
      <c r="O379" s="344">
        <v>421.62339889739184</v>
      </c>
      <c r="P379" s="344">
        <v>416.3837519074267</v>
      </c>
      <c r="Q379" s="344">
        <v>411.86432656167858</v>
      </c>
      <c r="R379" s="344">
        <v>407.76376173377395</v>
      </c>
      <c r="S379" s="344">
        <v>404.24198212490126</v>
      </c>
      <c r="T379" s="344">
        <v>401.38484049326985</v>
      </c>
      <c r="U379" s="344">
        <v>399.00181876508253</v>
      </c>
      <c r="V379" s="344">
        <v>397.24662779395811</v>
      </c>
      <c r="W379" s="344">
        <v>396.00222894916294</v>
      </c>
      <c r="X379" s="344">
        <v>395.33544712026548</v>
      </c>
      <c r="Y379" s="344">
        <v>395.20075825718948</v>
      </c>
      <c r="Z379" s="344">
        <v>391.98795357260155</v>
      </c>
    </row>
    <row r="380">
      <c r="A380" s="342" t="s">
        <v>379</v>
      </c>
      <c r="B380" s="343">
        <v>483.0000177025795</v>
      </c>
      <c r="C380" s="343">
        <v>592.096381109902</v>
      </c>
      <c r="D380" s="343">
        <v>596.57530436306376</v>
      </c>
      <c r="E380" s="343">
        <v>604.29990959255474</v>
      </c>
      <c r="F380" s="343">
        <v>607.51503639910334</v>
      </c>
      <c r="G380" s="343">
        <v>592.09377214038193</v>
      </c>
      <c r="H380" s="343">
        <v>551.361075640034</v>
      </c>
      <c r="I380" s="343">
        <v>546.853526805154</v>
      </c>
      <c r="J380" s="344">
        <v>538.667298379781</v>
      </c>
      <c r="K380" s="344">
        <v>526.2574859158716</v>
      </c>
      <c r="L380" s="344">
        <v>509.88216761748657</v>
      </c>
      <c r="M380" s="344">
        <v>490.95169351330924</v>
      </c>
      <c r="N380" s="344">
        <v>476.3325287931367</v>
      </c>
      <c r="O380" s="344">
        <v>470.72208274374117</v>
      </c>
      <c r="P380" s="344">
        <v>465.49311292132614</v>
      </c>
      <c r="Q380" s="344">
        <v>460.98290117087805</v>
      </c>
      <c r="R380" s="344">
        <v>456.89070034579703</v>
      </c>
      <c r="S380" s="344">
        <v>453.376108750975</v>
      </c>
      <c r="T380" s="344">
        <v>450.52480324239508</v>
      </c>
      <c r="U380" s="344">
        <v>448.14665448031843</v>
      </c>
      <c r="V380" s="344">
        <v>446.39505861045069</v>
      </c>
      <c r="W380" s="344">
        <v>445.15321634692219</v>
      </c>
      <c r="X380" s="344">
        <v>444.48781552594608</v>
      </c>
      <c r="Y380" s="344">
        <v>444.35342197312633</v>
      </c>
      <c r="Z380" s="344">
        <v>441.14716529241059</v>
      </c>
    </row>
    <row r="381">
      <c r="A381" s="342" t="s">
        <v>380</v>
      </c>
      <c r="B381" s="343">
        <v>483.0000177025795</v>
      </c>
      <c r="C381" s="343">
        <v>689.50489293791634</v>
      </c>
      <c r="D381" s="343">
        <v>693.96577084740534</v>
      </c>
      <c r="E381" s="343">
        <v>701.65925353126238</v>
      </c>
      <c r="F381" s="343">
        <v>704.8614345197135</v>
      </c>
      <c r="G381" s="343">
        <v>689.50230015829891</v>
      </c>
      <c r="H381" s="343">
        <v>648.93369255633991</v>
      </c>
      <c r="I381" s="343">
        <v>644.44435793783509</v>
      </c>
      <c r="J381" s="344">
        <v>636.29116410413747</v>
      </c>
      <c r="K381" s="344">
        <v>623.93142235542882</v>
      </c>
      <c r="L381" s="344">
        <v>607.62218397338256</v>
      </c>
      <c r="M381" s="344">
        <v>588.7681209517599</v>
      </c>
      <c r="N381" s="344">
        <v>574.20802802128719</v>
      </c>
      <c r="O381" s="344">
        <v>568.6203321932785</v>
      </c>
      <c r="P381" s="344">
        <v>563.4125737888188</v>
      </c>
      <c r="Q381" s="344">
        <v>558.92066584873146</v>
      </c>
      <c r="R381" s="344">
        <v>554.84508096827074</v>
      </c>
      <c r="S381" s="344">
        <v>551.34476903596772</v>
      </c>
      <c r="T381" s="344">
        <v>548.505057470127</v>
      </c>
      <c r="U381" s="344">
        <v>546.13658919003967</v>
      </c>
      <c r="V381" s="344">
        <v>544.39213515657423</v>
      </c>
      <c r="W381" s="344">
        <v>543.15537155999937</v>
      </c>
      <c r="X381" s="344">
        <v>542.49271397412906</v>
      </c>
      <c r="Y381" s="344">
        <v>542.35890681349747</v>
      </c>
      <c r="Z381" s="344">
        <v>539.16565847822233</v>
      </c>
    </row>
    <row r="382">
      <c r="A382" s="342" t="s">
        <v>381</v>
      </c>
      <c r="B382" s="343">
        <v>483.0000177025795</v>
      </c>
      <c r="C382" s="343">
        <v>786.52186271967878</v>
      </c>
      <c r="D382" s="343">
        <v>790.964854464112</v>
      </c>
      <c r="E382" s="343">
        <v>798.627489140061</v>
      </c>
      <c r="F382" s="343">
        <v>801.8168384378688</v>
      </c>
      <c r="G382" s="343">
        <v>786.51928593713171</v>
      </c>
      <c r="H382" s="343">
        <v>746.11331998321543</v>
      </c>
      <c r="I382" s="343">
        <v>741.6420384427563</v>
      </c>
      <c r="J382" s="344">
        <v>733.52158733841327</v>
      </c>
      <c r="K382" s="344">
        <v>721.211473994397</v>
      </c>
      <c r="L382" s="344">
        <v>704.96773171571829</v>
      </c>
      <c r="M382" s="344">
        <v>686.18940451008746</v>
      </c>
      <c r="N382" s="344">
        <v>671.6878607824608</v>
      </c>
      <c r="O382" s="344">
        <v>666.12271320982154</v>
      </c>
      <c r="P382" s="344">
        <v>660.93597784714939</v>
      </c>
      <c r="Q382" s="344">
        <v>656.46221109198962</v>
      </c>
      <c r="R382" s="344">
        <v>652.40309445214</v>
      </c>
      <c r="S382" s="344">
        <v>648.91693516675809</v>
      </c>
      <c r="T382" s="344">
        <v>646.08871433650711</v>
      </c>
      <c r="U382" s="344">
        <v>643.72984027242808</v>
      </c>
      <c r="V382" s="344">
        <v>641.99246432889015</v>
      </c>
      <c r="W382" s="344">
        <v>640.7607339344637</v>
      </c>
      <c r="X382" s="344">
        <v>640.10079483453637</v>
      </c>
      <c r="Y382" s="344">
        <v>639.96756849588189</v>
      </c>
      <c r="Z382" s="344">
        <v>636.78721295991477</v>
      </c>
    </row>
    <row r="383">
      <c r="A383" s="342" t="s">
        <v>382</v>
      </c>
      <c r="B383" s="343">
        <v>483.0000177025795</v>
      </c>
      <c r="C383" s="343">
        <v>883.15073628387836</v>
      </c>
      <c r="D383" s="343">
        <v>887.57599888229367</v>
      </c>
      <c r="E383" s="343">
        <v>895.2080563633333</v>
      </c>
      <c r="F383" s="343">
        <v>898.38468655046961</v>
      </c>
      <c r="G383" s="343">
        <v>883.14817530908635</v>
      </c>
      <c r="H383" s="343">
        <v>842.90342338542882</v>
      </c>
      <c r="I383" s="343">
        <v>838.45003597722564</v>
      </c>
      <c r="J383" s="344">
        <v>830.36203970578367</v>
      </c>
      <c r="K383" s="344">
        <v>818.1011184656511</v>
      </c>
      <c r="L383" s="344">
        <v>801.92229641046276</v>
      </c>
      <c r="M383" s="344">
        <v>783.21903893275919</v>
      </c>
      <c r="N383" s="344">
        <v>768.775528931544</v>
      </c>
      <c r="O383" s="344">
        <v>763.23273040589118</v>
      </c>
      <c r="P383" s="344">
        <v>758.06683228128725</v>
      </c>
      <c r="Q383" s="344">
        <v>753.611046308404</v>
      </c>
      <c r="R383" s="344">
        <v>749.56825222436794</v>
      </c>
      <c r="S383" s="344">
        <v>746.09612030771927</v>
      </c>
      <c r="T383" s="344">
        <v>743.27928841872506</v>
      </c>
      <c r="U383" s="344">
        <v>740.92992348700761</v>
      </c>
      <c r="V383" s="344">
        <v>739.19956276171592</v>
      </c>
      <c r="W383" s="344">
        <v>737.97282073079839</v>
      </c>
      <c r="X383" s="344">
        <v>737.31557571073688</v>
      </c>
      <c r="Y383" s="344">
        <v>737.18292470533015</v>
      </c>
      <c r="Z383" s="344">
        <v>734.01534800108891</v>
      </c>
    </row>
    <row r="384">
      <c r="A384" s="342" t="s">
        <v>383</v>
      </c>
      <c r="B384" s="343">
        <v>483.0000177025795</v>
      </c>
      <c r="C384" s="343">
        <v>421.36788014712636</v>
      </c>
      <c r="D384" s="343">
        <v>375.79381805406297</v>
      </c>
      <c r="E384" s="343">
        <v>335.04867279182758</v>
      </c>
      <c r="F384" s="343">
        <v>288.08951965024193</v>
      </c>
      <c r="G384" s="343">
        <v>222.25816665963342</v>
      </c>
      <c r="H384" s="343">
        <v>132.36969011143663</v>
      </c>
      <c r="I384" s="343">
        <v>77.281748961966912</v>
      </c>
      <c r="J384" s="344">
        <v>20.018588096760574</v>
      </c>
      <c r="K384" s="344">
        <v>0</v>
      </c>
      <c r="L384" s="344">
        <v>0</v>
      </c>
      <c r="M384" s="344">
        <v>0</v>
      </c>
      <c r="N384" s="344">
        <v>80.802111061796168</v>
      </c>
      <c r="O384" s="344">
        <v>75.098587474137148</v>
      </c>
      <c r="P384" s="344">
        <v>69.78283503657471</v>
      </c>
      <c r="Q384" s="344">
        <v>65.19773586410308</v>
      </c>
      <c r="R384" s="344">
        <v>61.0375524820516</v>
      </c>
      <c r="S384" s="344">
        <v>57.464536166381627</v>
      </c>
      <c r="T384" s="344">
        <v>54.56579360844642</v>
      </c>
      <c r="U384" s="344">
        <v>52.148035821563063</v>
      </c>
      <c r="V384" s="344">
        <v>50.367217051648858</v>
      </c>
      <c r="W384" s="344">
        <v>49.104592535774636</v>
      </c>
      <c r="X384" s="344">
        <v>48.42796418138888</v>
      </c>
      <c r="Y384" s="344">
        <v>48.291167684938394</v>
      </c>
      <c r="Z384" s="344">
        <v>45.031689536217733</v>
      </c>
    </row>
    <row r="385">
      <c r="A385" s="342" t="s">
        <v>384</v>
      </c>
      <c r="B385" s="343">
        <v>483.0000177025795</v>
      </c>
      <c r="C385" s="343">
        <v>567.05614709841564</v>
      </c>
      <c r="D385" s="343">
        <v>621.34071419289819</v>
      </c>
      <c r="E385" s="343">
        <v>677.18556013201282</v>
      </c>
      <c r="F385" s="343">
        <v>730.03272384646652</v>
      </c>
      <c r="G385" s="343">
        <v>764.18217776241249</v>
      </c>
      <c r="H385" s="343">
        <v>771.44234643069353</v>
      </c>
      <c r="I385" s="343">
        <v>816.47658714240129</v>
      </c>
      <c r="J385" s="344">
        <v>856.1916922754192</v>
      </c>
      <c r="K385" s="344">
        <v>893.25071905272785</v>
      </c>
      <c r="L385" s="344">
        <v>926.19851489797179</v>
      </c>
      <c r="M385" s="344">
        <v>950.95618628138925</v>
      </c>
      <c r="N385" s="344">
        <v>671.6878607824608</v>
      </c>
      <c r="O385" s="344">
        <v>666.12271320982154</v>
      </c>
      <c r="P385" s="344">
        <v>660.93597784714939</v>
      </c>
      <c r="Q385" s="344">
        <v>656.46221109198962</v>
      </c>
      <c r="R385" s="344">
        <v>652.40309445214</v>
      </c>
      <c r="S385" s="344">
        <v>648.91693516675809</v>
      </c>
      <c r="T385" s="344">
        <v>646.08871433650711</v>
      </c>
      <c r="U385" s="344">
        <v>643.72984027242808</v>
      </c>
      <c r="V385" s="344">
        <v>641.99246432889015</v>
      </c>
      <c r="W385" s="344">
        <v>640.7607339344637</v>
      </c>
      <c r="X385" s="344">
        <v>640.10079483453637</v>
      </c>
      <c r="Y385" s="344">
        <v>639.96756849588189</v>
      </c>
      <c r="Z385" s="344">
        <v>636.78721295991477</v>
      </c>
    </row>
    <row r="386">
      <c r="A386" s="342" t="s">
        <v>385</v>
      </c>
      <c r="B386" s="343">
        <v>483.0000177025795</v>
      </c>
      <c r="C386" s="343">
        <v>781.72372493909268</v>
      </c>
      <c r="D386" s="343">
        <v>782.87757165345386</v>
      </c>
      <c r="E386" s="343">
        <v>787.35843330528382</v>
      </c>
      <c r="F386" s="343">
        <v>787.25979499674975</v>
      </c>
      <c r="G386" s="343">
        <v>768.66833416559973</v>
      </c>
      <c r="H386" s="343">
        <v>725.06172178173961</v>
      </c>
      <c r="I386" s="343">
        <v>717.291473381006</v>
      </c>
      <c r="J386" s="344">
        <v>705.9754787297951</v>
      </c>
      <c r="K386" s="344">
        <v>690.35925508950163</v>
      </c>
      <c r="L386" s="344">
        <v>670.81308007011228</v>
      </c>
      <c r="M386" s="344">
        <v>648.940212044809</v>
      </c>
      <c r="N386" s="344">
        <v>631.13065222898081</v>
      </c>
      <c r="O386" s="344">
        <v>622.367721732097</v>
      </c>
      <c r="P386" s="344">
        <v>613.87567768416511</v>
      </c>
      <c r="Q386" s="344">
        <v>606.20245308325252</v>
      </c>
      <c r="R386" s="344">
        <v>598.83656908837156</v>
      </c>
      <c r="S386" s="344">
        <v>592.04310989566284</v>
      </c>
      <c r="T386" s="344">
        <v>586.01390182582065</v>
      </c>
      <c r="U386" s="344">
        <v>580.34709119590218</v>
      </c>
      <c r="V386" s="344">
        <v>575.40837600131329</v>
      </c>
      <c r="W386" s="344">
        <v>570.86861839225207</v>
      </c>
      <c r="X386" s="344">
        <v>566.89204552645845</v>
      </c>
      <c r="Y386" s="344">
        <v>563.76310386271928</v>
      </c>
      <c r="Z386" s="344">
        <v>557.26161942643466</v>
      </c>
    </row>
    <row r="387">
      <c r="A387" s="342" t="s">
        <v>386</v>
      </c>
      <c r="B387" s="343">
        <v>483.0000177025795</v>
      </c>
      <c r="C387" s="343">
        <v>501.576427146627</v>
      </c>
      <c r="D387" s="343">
        <v>511.0650296287065</v>
      </c>
      <c r="E387" s="343">
        <v>523.64838841432925</v>
      </c>
      <c r="F387" s="343">
        <v>531.86389524702793</v>
      </c>
      <c r="G387" s="343">
        <v>521.37517193069255</v>
      </c>
      <c r="H387" s="343">
        <v>485.32985270040763</v>
      </c>
      <c r="I387" s="343">
        <v>485.80454884546617</v>
      </c>
      <c r="J387" s="344">
        <v>482.42775544611169</v>
      </c>
      <c r="K387" s="344">
        <v>474.9766476901159</v>
      </c>
      <c r="L387" s="344">
        <v>463.5372125577349</v>
      </c>
      <c r="M387" s="344">
        <v>449.21630663687336</v>
      </c>
      <c r="N387" s="344">
        <v>439.54633295537525</v>
      </c>
      <c r="O387" s="344">
        <v>438.75357442218285</v>
      </c>
      <c r="P387" s="344">
        <v>438.50543836413533</v>
      </c>
      <c r="Q387" s="344">
        <v>438.8176611839736</v>
      </c>
      <c r="R387" s="344">
        <v>439.71078121814242</v>
      </c>
      <c r="S387" s="344">
        <v>441.18347051393425</v>
      </c>
      <c r="T387" s="344">
        <v>443.16022886065213</v>
      </c>
      <c r="U387" s="344">
        <v>445.77258788905652</v>
      </c>
      <c r="V387" s="344">
        <v>448.85177455126359</v>
      </c>
      <c r="W387" s="344">
        <v>452.60283181995408</v>
      </c>
      <c r="X387" s="344">
        <v>456.94446728075468</v>
      </c>
      <c r="Y387" s="344">
        <v>461.33348191627209</v>
      </c>
      <c r="Z387" s="344">
        <v>463.12847538706467</v>
      </c>
    </row>
    <row r="388">
      <c r="A388" s="341" t="s">
        <v>407</v>
      </c>
    </row>
    <row r="389">
      <c r="A389" s="342" t="s">
        <v>372</v>
      </c>
      <c r="B389" s="343">
        <v>631.99996948242188</v>
      </c>
      <c r="C389" s="343">
        <v>506.03580149308118</v>
      </c>
      <c r="D389" s="343">
        <v>505.46993746550942</v>
      </c>
      <c r="E389" s="343">
        <v>504.88714572258647</v>
      </c>
      <c r="F389" s="343">
        <v>504.26934755284293</v>
      </c>
      <c r="G389" s="343">
        <v>503.64094510651381</v>
      </c>
      <c r="H389" s="343">
        <v>503.09150784936656</v>
      </c>
      <c r="I389" s="343">
        <v>502.76994024701906</v>
      </c>
      <c r="J389" s="344">
        <v>502.47708958688855</v>
      </c>
      <c r="K389" s="344">
        <v>502.23309211111194</v>
      </c>
      <c r="L389" s="344">
        <v>502.05821449154615</v>
      </c>
      <c r="M389" s="344">
        <v>501.97272343292553</v>
      </c>
      <c r="N389" s="344">
        <v>501.99688698812918</v>
      </c>
      <c r="O389" s="344">
        <v>502.10366701238496</v>
      </c>
      <c r="P389" s="344">
        <v>502.246056675718</v>
      </c>
      <c r="Q389" s="344">
        <v>502.42103378751904</v>
      </c>
      <c r="R389" s="344">
        <v>502.62560444283207</v>
      </c>
      <c r="S389" s="344">
        <v>502.85677475417128</v>
      </c>
      <c r="T389" s="344">
        <v>503.11155078386093</v>
      </c>
      <c r="U389" s="344">
        <v>503.38693848406149</v>
      </c>
      <c r="V389" s="344">
        <v>503.67994364433429</v>
      </c>
      <c r="W389" s="344">
        <v>503.98757184658285</v>
      </c>
      <c r="X389" s="344">
        <v>504.30682842734871</v>
      </c>
      <c r="Y389" s="344">
        <v>504.63471844738132</v>
      </c>
      <c r="Z389" s="344">
        <v>504.96842953955553</v>
      </c>
    </row>
    <row r="390">
      <c r="A390" s="342" t="s">
        <v>373</v>
      </c>
      <c r="B390" s="343">
        <v>631.99996948242188</v>
      </c>
      <c r="C390" s="343">
        <v>568.03579031013476</v>
      </c>
      <c r="D390" s="343">
        <v>567.46991304158655</v>
      </c>
      <c r="E390" s="343">
        <v>566.8871071116082</v>
      </c>
      <c r="F390" s="343">
        <v>566.26929313179414</v>
      </c>
      <c r="G390" s="343">
        <v>565.64087408567968</v>
      </c>
      <c r="H390" s="343">
        <v>565.09142282195171</v>
      </c>
      <c r="I390" s="343">
        <v>564.76984929513344</v>
      </c>
      <c r="J390" s="344">
        <v>564.47699321964762</v>
      </c>
      <c r="K390" s="344">
        <v>564.23299155110772</v>
      </c>
      <c r="L390" s="344">
        <v>564.05811157507492</v>
      </c>
      <c r="M390" s="344">
        <v>563.9726205043072</v>
      </c>
      <c r="N390" s="344">
        <v>563.99678677329882</v>
      </c>
      <c r="O390" s="344">
        <v>564.10357115086458</v>
      </c>
      <c r="P390" s="344">
        <v>564.24596536104684</v>
      </c>
      <c r="Q390" s="344">
        <v>564.4209471420495</v>
      </c>
      <c r="R390" s="344">
        <v>564.62552252332887</v>
      </c>
      <c r="S390" s="344">
        <v>564.85669755745562</v>
      </c>
      <c r="T390" s="344">
        <v>565.11147825296166</v>
      </c>
      <c r="U390" s="344">
        <v>565.38687051452212</v>
      </c>
      <c r="V390" s="344">
        <v>565.67988009049952</v>
      </c>
      <c r="W390" s="344">
        <v>565.98751252770887</v>
      </c>
      <c r="X390" s="344">
        <v>566.30677313342221</v>
      </c>
      <c r="Y390" s="344">
        <v>566.63466694458339</v>
      </c>
      <c r="Z390" s="344">
        <v>566.96838157799743</v>
      </c>
    </row>
    <row r="391">
      <c r="A391" s="342" t="s">
        <v>374</v>
      </c>
      <c r="B391" s="343">
        <v>631.99996948242188</v>
      </c>
      <c r="C391" s="343">
        <v>599.03578475980464</v>
      </c>
      <c r="D391" s="343">
        <v>598.46990091946566</v>
      </c>
      <c r="E391" s="343">
        <v>597.88708794812658</v>
      </c>
      <c r="F391" s="343">
        <v>597.26926612139641</v>
      </c>
      <c r="G391" s="343">
        <v>596.640838836402</v>
      </c>
      <c r="H391" s="343">
        <v>596.09138062088687</v>
      </c>
      <c r="I391" s="343">
        <v>595.76980415367734</v>
      </c>
      <c r="J391" s="344">
        <v>595.47694539048621</v>
      </c>
      <c r="K391" s="344">
        <v>595.23294164104232</v>
      </c>
      <c r="L391" s="344">
        <v>595.0580604955054</v>
      </c>
      <c r="M391" s="344">
        <v>594.97256941877652</v>
      </c>
      <c r="N391" s="344">
        <v>594.99673703475048</v>
      </c>
      <c r="O391" s="344">
        <v>595.10352357302258</v>
      </c>
      <c r="P391" s="344">
        <v>595.24592003995474</v>
      </c>
      <c r="Q391" s="344">
        <v>595.42090413842755</v>
      </c>
      <c r="R391" s="344">
        <v>595.6254818653299</v>
      </c>
      <c r="S391" s="344">
        <v>595.8566592434986</v>
      </c>
      <c r="T391" s="344">
        <v>596.11144225476176</v>
      </c>
      <c r="U391" s="344">
        <v>596.386836780229</v>
      </c>
      <c r="V391" s="344">
        <v>596.67984854781525</v>
      </c>
      <c r="W391" s="344">
        <v>596.98748308692132</v>
      </c>
      <c r="X391" s="344">
        <v>597.30674569029952</v>
      </c>
      <c r="Y391" s="344">
        <v>597.63464138306335</v>
      </c>
      <c r="Z391" s="344">
        <v>597.96835777405738</v>
      </c>
    </row>
    <row r="392">
      <c r="A392" s="342" t="s">
        <v>375</v>
      </c>
      <c r="B392" s="343">
        <v>631.99996948242188</v>
      </c>
      <c r="C392" s="343">
        <v>614.53578199483752</v>
      </c>
      <c r="D392" s="343">
        <v>613.96989488067334</v>
      </c>
      <c r="E392" s="343">
        <v>613.38707840158384</v>
      </c>
      <c r="F392" s="343">
        <v>612.76925266580076</v>
      </c>
      <c r="G392" s="343">
        <v>612.14082127648908</v>
      </c>
      <c r="H392" s="343">
        <v>611.59135959784317</v>
      </c>
      <c r="I392" s="343">
        <v>611.26978166585468</v>
      </c>
      <c r="J392" s="344">
        <v>610.97692156376081</v>
      </c>
      <c r="K392" s="344">
        <v>610.73291677770112</v>
      </c>
      <c r="L392" s="344">
        <v>610.55803504957578</v>
      </c>
      <c r="M392" s="344">
        <v>610.47254396989376</v>
      </c>
      <c r="N392" s="344">
        <v>610.49671225690247</v>
      </c>
      <c r="O392" s="344">
        <v>610.60349987157451</v>
      </c>
      <c r="P392" s="344">
        <v>610.74589746274876</v>
      </c>
      <c r="Q392" s="344">
        <v>610.92088271570788</v>
      </c>
      <c r="R392" s="344">
        <v>611.12546161112164</v>
      </c>
      <c r="S392" s="344">
        <v>611.35664015701013</v>
      </c>
      <c r="T392" s="344">
        <v>611.61142432190081</v>
      </c>
      <c r="U392" s="344">
        <v>611.886819975164</v>
      </c>
      <c r="V392" s="344">
        <v>612.179832834529</v>
      </c>
      <c r="W392" s="344">
        <v>612.487468420721</v>
      </c>
      <c r="X392" s="344">
        <v>612.806732019258</v>
      </c>
      <c r="Y392" s="344">
        <v>613.13462864936537</v>
      </c>
      <c r="Z392" s="344">
        <v>613.46834591591744</v>
      </c>
    </row>
    <row r="393">
      <c r="A393" s="342" t="s">
        <v>376</v>
      </c>
      <c r="B393" s="343">
        <v>631.99996948242188</v>
      </c>
      <c r="C393" s="343">
        <v>630.03577923663579</v>
      </c>
      <c r="D393" s="343">
        <v>629.4698888566536</v>
      </c>
      <c r="E393" s="343">
        <v>628.88706887839157</v>
      </c>
      <c r="F393" s="343">
        <v>628.26923924311222</v>
      </c>
      <c r="G393" s="343">
        <v>627.64080375951562</v>
      </c>
      <c r="H393" s="343">
        <v>627.09133862620683</v>
      </c>
      <c r="I393" s="343">
        <v>626.76975923303166</v>
      </c>
      <c r="J393" s="344">
        <v>626.47689779531936</v>
      </c>
      <c r="K393" s="344">
        <v>626.23289197518875</v>
      </c>
      <c r="L393" s="344">
        <v>626.05800966590994</v>
      </c>
      <c r="M393" s="344">
        <v>625.97251858329344</v>
      </c>
      <c r="N393" s="344">
        <v>625.99668753970684</v>
      </c>
      <c r="O393" s="344">
        <v>626.10347622815618</v>
      </c>
      <c r="P393" s="344">
        <v>626.24587494083084</v>
      </c>
      <c r="Q393" s="344">
        <v>626.42086134545809</v>
      </c>
      <c r="R393" s="344">
        <v>626.6254414065296</v>
      </c>
      <c r="S393" s="344">
        <v>626.85662111728482</v>
      </c>
      <c r="T393" s="344">
        <v>627.111406432983</v>
      </c>
      <c r="U393" s="344">
        <v>627.386803211284</v>
      </c>
      <c r="V393" s="344">
        <v>627.67981715975657</v>
      </c>
      <c r="W393" s="344">
        <v>627.98745379047239</v>
      </c>
      <c r="X393" s="344">
        <v>628.30671838173225</v>
      </c>
      <c r="Y393" s="344">
        <v>628.6346159468884</v>
      </c>
      <c r="Z393" s="344">
        <v>628.9683340868545</v>
      </c>
    </row>
    <row r="394">
      <c r="A394" s="342" t="s">
        <v>377</v>
      </c>
      <c r="B394" s="343">
        <v>631.99996948242188</v>
      </c>
      <c r="C394" s="343">
        <v>645.53577648517444</v>
      </c>
      <c r="D394" s="343">
        <v>644.96988284735221</v>
      </c>
      <c r="E394" s="343">
        <v>644.38705937846407</v>
      </c>
      <c r="F394" s="343">
        <v>643.76922585321029</v>
      </c>
      <c r="G394" s="343">
        <v>643.14078628532422</v>
      </c>
      <c r="H394" s="343">
        <v>642.59131770578961</v>
      </c>
      <c r="I394" s="343">
        <v>642.2697368550073</v>
      </c>
      <c r="J394" s="344">
        <v>641.976874084948</v>
      </c>
      <c r="K394" s="344">
        <v>641.73286723328215</v>
      </c>
      <c r="L394" s="344">
        <v>641.55798434427982</v>
      </c>
      <c r="M394" s="344">
        <v>641.472493258747</v>
      </c>
      <c r="N394" s="344">
        <v>641.49666288294122</v>
      </c>
      <c r="O394" s="344">
        <v>641.60345264255454</v>
      </c>
      <c r="P394" s="344">
        <v>641.74585247399784</v>
      </c>
      <c r="Q394" s="344">
        <v>641.92084002748607</v>
      </c>
      <c r="R394" s="344">
        <v>642.12542125137213</v>
      </c>
      <c r="S394" s="344">
        <v>642.35660212415075</v>
      </c>
      <c r="T394" s="344">
        <v>642.61138858784682</v>
      </c>
      <c r="U394" s="344">
        <v>642.88678648843768</v>
      </c>
      <c r="V394" s="344">
        <v>643.17980152335667</v>
      </c>
      <c r="W394" s="344">
        <v>643.48743919604351</v>
      </c>
      <c r="X394" s="344">
        <v>643.80670477759952</v>
      </c>
      <c r="Y394" s="344">
        <v>644.13460327551786</v>
      </c>
      <c r="Z394" s="344">
        <v>644.46832228676146</v>
      </c>
    </row>
    <row r="395">
      <c r="A395" s="342" t="s">
        <v>378</v>
      </c>
      <c r="B395" s="343">
        <v>631.99996948242188</v>
      </c>
      <c r="C395" s="343">
        <v>661.03577374042914</v>
      </c>
      <c r="D395" s="343">
        <v>660.46987685271574</v>
      </c>
      <c r="E395" s="343">
        <v>659.8870499017163</v>
      </c>
      <c r="F395" s="343">
        <v>659.26921249597478</v>
      </c>
      <c r="G395" s="343">
        <v>658.64076885375846</v>
      </c>
      <c r="H395" s="343">
        <v>658.09129683640435</v>
      </c>
      <c r="I395" s="343">
        <v>657.76971453158058</v>
      </c>
      <c r="J395" s="344">
        <v>657.47685043243428</v>
      </c>
      <c r="K395" s="344">
        <v>657.23284255175929</v>
      </c>
      <c r="L395" s="344">
        <v>657.05795908445816</v>
      </c>
      <c r="M395" s="344">
        <v>656.97246799602715</v>
      </c>
      <c r="N395" s="344">
        <v>656.996638286384</v>
      </c>
      <c r="O395" s="344">
        <v>657.10342911455814</v>
      </c>
      <c r="P395" s="344">
        <v>657.24583006204819</v>
      </c>
      <c r="Q395" s="344">
        <v>657.4208187616</v>
      </c>
      <c r="R395" s="344">
        <v>657.62540114546766</v>
      </c>
      <c r="S395" s="344">
        <v>657.85658317743741</v>
      </c>
      <c r="T395" s="344">
        <v>658.1113707863318</v>
      </c>
      <c r="U395" s="344">
        <v>658.3867698064746</v>
      </c>
      <c r="V395" s="344">
        <v>658.67978592518875</v>
      </c>
      <c r="W395" s="344">
        <v>658.98742463730309</v>
      </c>
      <c r="X395" s="344">
        <v>659.3066912067369</v>
      </c>
      <c r="Y395" s="344">
        <v>659.63459063513938</v>
      </c>
      <c r="Z395" s="344">
        <v>659.96831051553227</v>
      </c>
    </row>
    <row r="396">
      <c r="A396" s="342" t="s">
        <v>379</v>
      </c>
      <c r="B396" s="343">
        <v>631.99996948242188</v>
      </c>
      <c r="C396" s="343">
        <v>692.035768270988</v>
      </c>
      <c r="D396" s="343">
        <v>691.46986490722236</v>
      </c>
      <c r="E396" s="343">
        <v>690.88703101742487</v>
      </c>
      <c r="F396" s="343">
        <v>690.26918587902651</v>
      </c>
      <c r="G396" s="343">
        <v>689.64073411788456</v>
      </c>
      <c r="H396" s="343">
        <v>689.09125524998308</v>
      </c>
      <c r="I396" s="343">
        <v>688.769670047723</v>
      </c>
      <c r="J396" s="344">
        <v>688.47680330013418</v>
      </c>
      <c r="K396" s="344">
        <v>688.232793368983</v>
      </c>
      <c r="L396" s="344">
        <v>688.05790874933757</v>
      </c>
      <c r="M396" s="344">
        <v>687.972417655164</v>
      </c>
      <c r="N396" s="344">
        <v>687.99658927301539</v>
      </c>
      <c r="O396" s="344">
        <v>688.10338223053782</v>
      </c>
      <c r="P396" s="344">
        <v>688.24578540199593</v>
      </c>
      <c r="Q396" s="344">
        <v>688.42077638532419</v>
      </c>
      <c r="R396" s="344">
        <v>688.62536108069776</v>
      </c>
      <c r="S396" s="344">
        <v>688.85654542259647</v>
      </c>
      <c r="T396" s="344">
        <v>689.11133531352618</v>
      </c>
      <c r="U396" s="344">
        <v>689.38673656460264</v>
      </c>
      <c r="V396" s="344">
        <v>689.6797548429887</v>
      </c>
      <c r="W396" s="344">
        <v>689.98739562636467</v>
      </c>
      <c r="X396" s="344">
        <v>690.30666416433507</v>
      </c>
      <c r="Y396" s="344">
        <v>690.63456544690428</v>
      </c>
      <c r="Z396" s="344">
        <v>690.96828705924167</v>
      </c>
    </row>
    <row r="397">
      <c r="A397" s="342" t="s">
        <v>380</v>
      </c>
      <c r="B397" s="343">
        <v>631.99996948242188</v>
      </c>
      <c r="C397" s="343">
        <v>754.03575741162615</v>
      </c>
      <c r="D397" s="343">
        <v>753.46984118987257</v>
      </c>
      <c r="E397" s="343">
        <v>752.88699352329286</v>
      </c>
      <c r="F397" s="343">
        <v>752.26913303191657</v>
      </c>
      <c r="G397" s="343">
        <v>751.64066515083482</v>
      </c>
      <c r="H397" s="343">
        <v>751.091172681379</v>
      </c>
      <c r="I397" s="343">
        <v>750.76958172646846</v>
      </c>
      <c r="J397" s="344">
        <v>750.47670972059086</v>
      </c>
      <c r="K397" s="344">
        <v>750.2326957183966</v>
      </c>
      <c r="L397" s="344">
        <v>750.05780881092926</v>
      </c>
      <c r="M397" s="344">
        <v>749.97231770548285</v>
      </c>
      <c r="N397" s="344">
        <v>749.99649195916368</v>
      </c>
      <c r="O397" s="344">
        <v>750.10328914455545</v>
      </c>
      <c r="P397" s="344">
        <v>750.2456967317197</v>
      </c>
      <c r="Q397" s="344">
        <v>750.42069224948079</v>
      </c>
      <c r="R397" s="344">
        <v>750.62528153432243</v>
      </c>
      <c r="S397" s="344">
        <v>750.85647046253268</v>
      </c>
      <c r="T397" s="344">
        <v>751.11126488439538</v>
      </c>
      <c r="U397" s="344">
        <v>751.38667056491192</v>
      </c>
      <c r="V397" s="344">
        <v>751.67969313125855</v>
      </c>
      <c r="W397" s="344">
        <v>751.98733802703975</v>
      </c>
      <c r="X397" s="344">
        <v>752.30661047345427</v>
      </c>
      <c r="Y397" s="344">
        <v>752.63451543738438</v>
      </c>
      <c r="Z397" s="344">
        <v>752.96824048841029</v>
      </c>
    </row>
    <row r="398">
      <c r="A398" s="342" t="s">
        <v>381</v>
      </c>
      <c r="B398" s="343">
        <v>631.99996948242188</v>
      </c>
      <c r="C398" s="343">
        <v>816.03574665700717</v>
      </c>
      <c r="D398" s="343">
        <v>815.46981770124182</v>
      </c>
      <c r="E398" s="343">
        <v>814.88695639069226</v>
      </c>
      <c r="F398" s="343">
        <v>814.26908069430033</v>
      </c>
      <c r="G398" s="343">
        <v>813.64059684861513</v>
      </c>
      <c r="H398" s="343">
        <v>813.091090908711</v>
      </c>
      <c r="I398" s="343">
        <v>812.76949425676537</v>
      </c>
      <c r="J398" s="344">
        <v>812.47661704343864</v>
      </c>
      <c r="K398" s="344">
        <v>812.23259900959886</v>
      </c>
      <c r="L398" s="344">
        <v>812.0577098365261</v>
      </c>
      <c r="M398" s="344">
        <v>811.97221872008527</v>
      </c>
      <c r="N398" s="344">
        <v>811.99639558435456</v>
      </c>
      <c r="O398" s="344">
        <v>812.10319695700412</v>
      </c>
      <c r="P398" s="344">
        <v>812.24560891741976</v>
      </c>
      <c r="Q398" s="344">
        <v>812.42060892598408</v>
      </c>
      <c r="R398" s="344">
        <v>812.6252027561078</v>
      </c>
      <c r="S398" s="344">
        <v>812.85639622645328</v>
      </c>
      <c r="T398" s="344">
        <v>813.1111951355814</v>
      </c>
      <c r="U398" s="344">
        <v>813.3866052028385</v>
      </c>
      <c r="V398" s="344">
        <v>813.67963201578993</v>
      </c>
      <c r="W398" s="344">
        <v>813.98728098430638</v>
      </c>
      <c r="X398" s="344">
        <v>814.30655730145043</v>
      </c>
      <c r="Y398" s="344">
        <v>814.63446591121078</v>
      </c>
      <c r="Z398" s="344">
        <v>814.96819436772967</v>
      </c>
    </row>
    <row r="399">
      <c r="A399" s="342" t="s">
        <v>382</v>
      </c>
      <c r="B399" s="343">
        <v>631.99996948242188</v>
      </c>
      <c r="C399" s="343">
        <v>878.03573600562788</v>
      </c>
      <c r="D399" s="343">
        <v>877.46979443804219</v>
      </c>
      <c r="E399" s="343">
        <v>876.8869196144218</v>
      </c>
      <c r="F399" s="343">
        <v>876.26902885885113</v>
      </c>
      <c r="G399" s="343">
        <v>875.640529201661</v>
      </c>
      <c r="H399" s="343">
        <v>875.09100992053084</v>
      </c>
      <c r="I399" s="343">
        <v>874.76940762636389</v>
      </c>
      <c r="J399" s="344">
        <v>874.47652525569322</v>
      </c>
      <c r="K399" s="344">
        <v>874.23250322903652</v>
      </c>
      <c r="L399" s="344">
        <v>874.05761181225273</v>
      </c>
      <c r="M399" s="344">
        <v>873.9721206850885</v>
      </c>
      <c r="N399" s="344">
        <v>873.99630013506646</v>
      </c>
      <c r="O399" s="344">
        <v>874.10310565494558</v>
      </c>
      <c r="P399" s="344">
        <v>874.24552194676653</v>
      </c>
      <c r="Q399" s="344">
        <v>874.420526403131</v>
      </c>
      <c r="R399" s="344">
        <v>874.62512473498543</v>
      </c>
      <c r="S399" s="344">
        <v>874.856322703924</v>
      </c>
      <c r="T399" s="344">
        <v>875.11112605728135</v>
      </c>
      <c r="U399" s="344">
        <v>875.38654046919055</v>
      </c>
      <c r="V399" s="344">
        <v>875.67957148798985</v>
      </c>
      <c r="W399" s="344">
        <v>875.987224490141</v>
      </c>
      <c r="X399" s="344">
        <v>876.30650464084522</v>
      </c>
      <c r="Y399" s="344">
        <v>876.63441686141709</v>
      </c>
      <c r="Z399" s="344">
        <v>876.968148690712</v>
      </c>
    </row>
    <row r="400">
      <c r="A400" s="342" t="s">
        <v>383</v>
      </c>
      <c r="B400" s="343">
        <v>631.99996948242188</v>
      </c>
      <c r="C400" s="343">
        <v>442.63402553311147</v>
      </c>
      <c r="D400" s="343">
        <v>440.920647803052</v>
      </c>
      <c r="E400" s="343">
        <v>439.44436240773211</v>
      </c>
      <c r="F400" s="343">
        <v>438.187569257348</v>
      </c>
      <c r="G400" s="343">
        <v>437.17469651192204</v>
      </c>
      <c r="H400" s="343">
        <v>436.49496299461924</v>
      </c>
      <c r="I400" s="343">
        <v>436.29699060881433</v>
      </c>
      <c r="J400" s="344">
        <v>436.38396206678578</v>
      </c>
      <c r="K400" s="344">
        <v>436.776500567711</v>
      </c>
      <c r="L400" s="344">
        <v>437.49548614680054</v>
      </c>
      <c r="M400" s="344">
        <v>438.56193143529424</v>
      </c>
      <c r="N400" s="344">
        <v>439.99698819883093</v>
      </c>
      <c r="O400" s="344">
        <v>440.10376382671961</v>
      </c>
      <c r="P400" s="344">
        <v>440.24614889818992</v>
      </c>
      <c r="Q400" s="344">
        <v>440.42112129452374</v>
      </c>
      <c r="R400" s="344">
        <v>440.62568717702055</v>
      </c>
      <c r="S400" s="344">
        <v>440.8568527187245</v>
      </c>
      <c r="T400" s="344">
        <v>441.11162403629493</v>
      </c>
      <c r="U400" s="344">
        <v>441.3870071298511</v>
      </c>
      <c r="V400" s="344">
        <v>441.68000783056613</v>
      </c>
      <c r="W400" s="344">
        <v>441.98763175578421</v>
      </c>
      <c r="X400" s="344">
        <v>442.30688427160311</v>
      </c>
      <c r="Y400" s="344">
        <v>442.634770462829</v>
      </c>
      <c r="Z400" s="344">
        <v>442.96847797855872</v>
      </c>
    </row>
    <row r="401">
      <c r="A401" s="342" t="s">
        <v>384</v>
      </c>
      <c r="B401" s="343">
        <v>631.99996948242188</v>
      </c>
      <c r="C401" s="343">
        <v>817.45691989084833</v>
      </c>
      <c r="D401" s="343">
        <v>818.0514863408024</v>
      </c>
      <c r="E401" s="343">
        <v>818.36948337843455</v>
      </c>
      <c r="F401" s="343">
        <v>818.39318270200522</v>
      </c>
      <c r="G401" s="343">
        <v>818.14782208381814</v>
      </c>
      <c r="H401" s="343">
        <v>817.72421540248627</v>
      </c>
      <c r="I401" s="343">
        <v>817.27247635058745</v>
      </c>
      <c r="J401" s="344">
        <v>816.59206547223187</v>
      </c>
      <c r="K401" s="344">
        <v>815.703622992373</v>
      </c>
      <c r="L401" s="344">
        <v>814.62782680527232</v>
      </c>
      <c r="M401" s="344">
        <v>813.38525742021534</v>
      </c>
      <c r="N401" s="344">
        <v>811.99639558435456</v>
      </c>
      <c r="O401" s="344">
        <v>812.10319695700412</v>
      </c>
      <c r="P401" s="344">
        <v>812.24560891741976</v>
      </c>
      <c r="Q401" s="344">
        <v>812.42060892598408</v>
      </c>
      <c r="R401" s="344">
        <v>812.6252027561078</v>
      </c>
      <c r="S401" s="344">
        <v>812.85639622645328</v>
      </c>
      <c r="T401" s="344">
        <v>813.1111951355814</v>
      </c>
      <c r="U401" s="344">
        <v>813.3866052028385</v>
      </c>
      <c r="V401" s="344">
        <v>813.6796320157905</v>
      </c>
      <c r="W401" s="344">
        <v>813.98728098430638</v>
      </c>
      <c r="X401" s="344">
        <v>814.30655730145043</v>
      </c>
      <c r="Y401" s="344">
        <v>814.63446591121078</v>
      </c>
      <c r="Z401" s="344">
        <v>814.96819436772967</v>
      </c>
    </row>
    <row r="402">
      <c r="A402" s="342" t="s">
        <v>385</v>
      </c>
      <c r="B402" s="343">
        <v>631.99996948242188</v>
      </c>
      <c r="C402" s="343">
        <v>691.02263427755929</v>
      </c>
      <c r="D402" s="343">
        <v>689.46126798020418</v>
      </c>
      <c r="E402" s="343">
        <v>687.9002934005714</v>
      </c>
      <c r="F402" s="343">
        <v>686.32179717108374</v>
      </c>
      <c r="G402" s="343">
        <v>684.7499427102025</v>
      </c>
      <c r="H402" s="343">
        <v>683.27344351784257</v>
      </c>
      <c r="I402" s="343">
        <v>682.03978795460682</v>
      </c>
      <c r="J402" s="344">
        <v>680.85170914218406</v>
      </c>
      <c r="K402" s="344">
        <v>679.72914883313229</v>
      </c>
      <c r="L402" s="344">
        <v>678.69217876454138</v>
      </c>
      <c r="M402" s="344">
        <v>677.76087177358465</v>
      </c>
      <c r="N402" s="344">
        <v>676.95530328375526</v>
      </c>
      <c r="O402" s="344">
        <v>676.248690879844</v>
      </c>
      <c r="P402" s="344">
        <v>675.59447179228891</v>
      </c>
      <c r="Q402" s="344">
        <v>674.9896518517329</v>
      </c>
      <c r="R402" s="344">
        <v>674.43126506095075</v>
      </c>
      <c r="S402" s="344">
        <v>673.91634555764733</v>
      </c>
      <c r="T402" s="344">
        <v>673.44192750895706</v>
      </c>
      <c r="U402" s="344">
        <v>673.00504501221849</v>
      </c>
      <c r="V402" s="344">
        <v>672.60273200217284</v>
      </c>
      <c r="W402" s="344">
        <v>672.2320221648921</v>
      </c>
      <c r="X402" s="344">
        <v>671.8899488583977</v>
      </c>
      <c r="Y402" s="344">
        <v>671.57354504015655</v>
      </c>
      <c r="Z402" s="344">
        <v>671.28002438286182</v>
      </c>
    </row>
    <row r="403">
      <c r="A403" s="342" t="s">
        <v>386</v>
      </c>
      <c r="B403" s="343">
        <v>631.99996948242188</v>
      </c>
      <c r="C403" s="343">
        <v>817.57404704581415</v>
      </c>
      <c r="D403" s="343">
        <v>818.51957853817191</v>
      </c>
      <c r="E403" s="343">
        <v>819.42186127601656</v>
      </c>
      <c r="F403" s="343">
        <v>820.26255149826159</v>
      </c>
      <c r="G403" s="343">
        <v>821.06641562463665</v>
      </c>
      <c r="H403" s="343">
        <v>821.92435039888687</v>
      </c>
      <c r="I403" s="343">
        <v>822.98745902159692</v>
      </c>
      <c r="J403" s="344">
        <v>824.05364227443306</v>
      </c>
      <c r="K403" s="344">
        <v>825.14333283098915</v>
      </c>
      <c r="L403" s="344">
        <v>826.27709365571638</v>
      </c>
      <c r="M403" s="344">
        <v>827.47548524665763</v>
      </c>
      <c r="N403" s="344">
        <v>828.75906649156423</v>
      </c>
      <c r="O403" s="344">
        <v>830.10039491980615</v>
      </c>
      <c r="P403" s="344">
        <v>831.4517702314696</v>
      </c>
      <c r="Q403" s="344">
        <v>832.81012247383694</v>
      </c>
      <c r="R403" s="344">
        <v>834.17241048809365</v>
      </c>
      <c r="S403" s="344">
        <v>835.53559329154609</v>
      </c>
      <c r="T403" s="344">
        <v>836.8966300725607</v>
      </c>
      <c r="U403" s="344">
        <v>838.25248019260562</v>
      </c>
      <c r="V403" s="344">
        <v>839.60010319541868</v>
      </c>
      <c r="W403" s="344">
        <v>840.93645882325472</v>
      </c>
      <c r="X403" s="344">
        <v>842.25850704024049</v>
      </c>
      <c r="Y403" s="344">
        <v>843.56320806280939</v>
      </c>
      <c r="Z403" s="344">
        <v>844.84770785854755</v>
      </c>
    </row>
    <row r="405">
      <c r="A405" s="267" t="s">
        <v>408</v>
      </c>
    </row>
    <row r="406">
      <c r="A406" s="345" t="s">
        <v>370</v>
      </c>
      <c r="B406" s="346">
        <v>45016</v>
      </c>
      <c r="C406" s="346">
        <v>45046</v>
      </c>
      <c r="D406" s="346">
        <v>45077</v>
      </c>
      <c r="E406" s="346">
        <v>45107</v>
      </c>
      <c r="F406" s="346">
        <v>45138</v>
      </c>
      <c r="G406" s="346">
        <v>45169</v>
      </c>
      <c r="H406" s="346">
        <v>45199</v>
      </c>
      <c r="I406" s="346">
        <v>45230</v>
      </c>
      <c r="J406" s="347">
        <v>45260</v>
      </c>
      <c r="K406" s="347">
        <v>45291</v>
      </c>
      <c r="L406" s="347">
        <v>45322</v>
      </c>
      <c r="M406" s="347">
        <v>45351</v>
      </c>
      <c r="N406" s="347">
        <v>45382</v>
      </c>
      <c r="O406" s="347">
        <v>45412</v>
      </c>
      <c r="P406" s="347">
        <v>45443</v>
      </c>
      <c r="Q406" s="347">
        <v>45473</v>
      </c>
      <c r="R406" s="347">
        <v>45504</v>
      </c>
      <c r="S406" s="347">
        <v>45535</v>
      </c>
      <c r="T406" s="347">
        <v>45565</v>
      </c>
      <c r="U406" s="347">
        <v>45596</v>
      </c>
      <c r="V406" s="347">
        <v>45626</v>
      </c>
      <c r="W406" s="347">
        <v>45657</v>
      </c>
      <c r="X406" s="347">
        <v>45688</v>
      </c>
      <c r="Y406" s="347">
        <v>45716</v>
      </c>
      <c r="Z406" s="347">
        <v>45747</v>
      </c>
    </row>
    <row r="407">
      <c r="A407" s="341" t="s">
        <v>371</v>
      </c>
    </row>
    <row r="408">
      <c r="A408" s="342" t="s">
        <v>372</v>
      </c>
      <c r="B408" s="343">
        <v>485.77100038528442</v>
      </c>
      <c r="C408" s="343">
        <v>294.86264553719587</v>
      </c>
      <c r="D408" s="343">
        <v>305.46049020092795</v>
      </c>
      <c r="E408" s="343">
        <v>321.05710966538066</v>
      </c>
      <c r="F408" s="343">
        <v>327.72497259363644</v>
      </c>
      <c r="G408" s="343">
        <v>311.058031461569</v>
      </c>
      <c r="H408" s="343">
        <v>283.80399975923973</v>
      </c>
      <c r="I408" s="343">
        <v>284.9842764925238</v>
      </c>
      <c r="J408" s="344">
        <v>282.058420319644</v>
      </c>
      <c r="K408" s="344">
        <v>274.55205040043734</v>
      </c>
      <c r="L408" s="344">
        <v>264.59759193212324</v>
      </c>
      <c r="M408" s="344">
        <v>243.49133854395345</v>
      </c>
      <c r="N408" s="344">
        <v>196.03130626257374</v>
      </c>
      <c r="O408" s="344">
        <v>188.97996327367366</v>
      </c>
      <c r="P408" s="344">
        <v>182.18318954318667</v>
      </c>
      <c r="Q408" s="344">
        <v>176.83900347087285</v>
      </c>
      <c r="R408" s="344">
        <v>171.39213435776148</v>
      </c>
      <c r="S408" s="344">
        <v>166.44886773413441</v>
      </c>
      <c r="T408" s="344">
        <v>162.45960577943279</v>
      </c>
      <c r="U408" s="344">
        <v>158.74123711344845</v>
      </c>
      <c r="V408" s="344">
        <v>155.84325693565145</v>
      </c>
      <c r="W408" s="344">
        <v>153.71371298414428</v>
      </c>
      <c r="X408" s="344">
        <v>151.77252416456173</v>
      </c>
      <c r="Y408" s="344">
        <v>148.81202726159603</v>
      </c>
      <c r="Z408" s="344">
        <v>133.25299045139164</v>
      </c>
    </row>
    <row r="409">
      <c r="A409" s="342" t="s">
        <v>373</v>
      </c>
      <c r="B409" s="343">
        <v>485.77100038528442</v>
      </c>
      <c r="C409" s="343">
        <v>392.07939829253235</v>
      </c>
      <c r="D409" s="343">
        <v>402.63410001849462</v>
      </c>
      <c r="E409" s="343">
        <v>418.18727096203429</v>
      </c>
      <c r="F409" s="343">
        <v>424.8385724455029</v>
      </c>
      <c r="G409" s="343">
        <v>408.19915271069408</v>
      </c>
      <c r="H409" s="343">
        <v>381.06574735361914</v>
      </c>
      <c r="I409" s="343">
        <v>382.25028077281428</v>
      </c>
      <c r="J409" s="344">
        <v>379.30119735405805</v>
      </c>
      <c r="K409" s="344">
        <v>371.59931555544341</v>
      </c>
      <c r="L409" s="344">
        <v>361.6679278970804</v>
      </c>
      <c r="M409" s="344">
        <v>340.64764804014237</v>
      </c>
      <c r="N409" s="344">
        <v>293.37430006355112</v>
      </c>
      <c r="O409" s="344">
        <v>286.36489779719034</v>
      </c>
      <c r="P409" s="344">
        <v>279.58951684104426</v>
      </c>
      <c r="Q409" s="344">
        <v>274.26722658547806</v>
      </c>
      <c r="R409" s="344">
        <v>268.8486537985645</v>
      </c>
      <c r="S409" s="344">
        <v>263.91385469329964</v>
      </c>
      <c r="T409" s="344">
        <v>259.9582585001873</v>
      </c>
      <c r="U409" s="344">
        <v>256.238072309153</v>
      </c>
      <c r="V409" s="344">
        <v>253.37501251235986</v>
      </c>
      <c r="W409" s="344">
        <v>251.50623829853112</v>
      </c>
      <c r="X409" s="344">
        <v>249.55666765094122</v>
      </c>
      <c r="Y409" s="344">
        <v>246.62469957545972</v>
      </c>
      <c r="Z409" s="344">
        <v>231.12426792134389</v>
      </c>
    </row>
    <row r="410">
      <c r="A410" s="342" t="s">
        <v>374</v>
      </c>
      <c r="B410" s="343">
        <v>485.77100038528442</v>
      </c>
      <c r="C410" s="343">
        <v>440.53950881575213</v>
      </c>
      <c r="D410" s="343">
        <v>451.07278389767089</v>
      </c>
      <c r="E410" s="343">
        <v>466.60636325888345</v>
      </c>
      <c r="F410" s="343">
        <v>473.25043248044074</v>
      </c>
      <c r="G410" s="343">
        <v>456.62070769689672</v>
      </c>
      <c r="H410" s="343">
        <v>429.54820433496974</v>
      </c>
      <c r="I410" s="343">
        <v>430.73584654957938</v>
      </c>
      <c r="J410" s="344">
        <v>427.77417743494243</v>
      </c>
      <c r="K410" s="344">
        <v>419.97666031327583</v>
      </c>
      <c r="L410" s="344">
        <v>410.05475090412364</v>
      </c>
      <c r="M410" s="344">
        <v>389.07716912575142</v>
      </c>
      <c r="N410" s="344">
        <v>341.89554367039875</v>
      </c>
      <c r="O410" s="344">
        <v>334.90895647979062</v>
      </c>
      <c r="P410" s="344">
        <v>328.1432063407363</v>
      </c>
      <c r="Q410" s="344">
        <v>322.8317900445852</v>
      </c>
      <c r="R410" s="344">
        <v>317.428263900068</v>
      </c>
      <c r="S410" s="344">
        <v>312.49568166356579</v>
      </c>
      <c r="T410" s="344">
        <v>308.55978773460436</v>
      </c>
      <c r="U410" s="344">
        <v>304.83571530830812</v>
      </c>
      <c r="V410" s="344">
        <v>301.99102928136131</v>
      </c>
      <c r="W410" s="344">
        <v>300.25229839571648</v>
      </c>
      <c r="X410" s="344">
        <v>298.29556463643775</v>
      </c>
      <c r="Y410" s="344">
        <v>295.38076489374293</v>
      </c>
      <c r="Z410" s="344">
        <v>279.90843741843156</v>
      </c>
    </row>
    <row r="411">
      <c r="A411" s="342" t="s">
        <v>375</v>
      </c>
      <c r="B411" s="343">
        <v>485.77100038528442</v>
      </c>
      <c r="C411" s="343">
        <v>464.73269112660211</v>
      </c>
      <c r="D411" s="343">
        <v>475.25528880078093</v>
      </c>
      <c r="E411" s="343">
        <v>490.77960147191186</v>
      </c>
      <c r="F411" s="343">
        <v>497.42031469210434</v>
      </c>
      <c r="G411" s="343">
        <v>480.794428681429</v>
      </c>
      <c r="H411" s="343">
        <v>453.75252243876821</v>
      </c>
      <c r="I411" s="343">
        <v>454.94196229754408</v>
      </c>
      <c r="J411" s="344">
        <v>451.97375919349753</v>
      </c>
      <c r="K411" s="344">
        <v>444.12895076513121</v>
      </c>
      <c r="L411" s="344">
        <v>434.21127011531871</v>
      </c>
      <c r="M411" s="344">
        <v>413.25496578654622</v>
      </c>
      <c r="N411" s="344">
        <v>366.11879985348253</v>
      </c>
      <c r="O411" s="344">
        <v>359.1440778608146</v>
      </c>
      <c r="P411" s="344">
        <v>352.38287878376048</v>
      </c>
      <c r="Q411" s="344">
        <v>347.07688113001211</v>
      </c>
      <c r="R411" s="344">
        <v>341.68110121866874</v>
      </c>
      <c r="S411" s="344">
        <v>336.74912706395855</v>
      </c>
      <c r="T411" s="344">
        <v>332.82379613528991</v>
      </c>
      <c r="U411" s="344">
        <v>329.0970419208889</v>
      </c>
      <c r="V411" s="344">
        <v>326.26176940860489</v>
      </c>
      <c r="W411" s="344">
        <v>324.58797522985532</v>
      </c>
      <c r="X411" s="344">
        <v>322.62692259669717</v>
      </c>
      <c r="Y411" s="344">
        <v>319.72142740766577</v>
      </c>
      <c r="Z411" s="344">
        <v>304.2628547456132</v>
      </c>
    </row>
    <row r="412">
      <c r="A412" s="342" t="s">
        <v>376</v>
      </c>
      <c r="B412" s="343">
        <v>485.77100038528442</v>
      </c>
      <c r="C412" s="343">
        <v>488.90136468010888</v>
      </c>
      <c r="D412" s="343">
        <v>499.41330877913384</v>
      </c>
      <c r="E412" s="343">
        <v>514.92870595745342</v>
      </c>
      <c r="F412" s="343">
        <v>521.56623584588272</v>
      </c>
      <c r="G412" s="343">
        <v>504.94351906130464</v>
      </c>
      <c r="H412" s="343">
        <v>477.93230694257</v>
      </c>
      <c r="I412" s="343">
        <v>479.1237059045132</v>
      </c>
      <c r="J412" s="344">
        <v>476.14880875928867</v>
      </c>
      <c r="K412" s="344">
        <v>468.25705849163677</v>
      </c>
      <c r="L412" s="344">
        <v>458.3432678397985</v>
      </c>
      <c r="M412" s="344">
        <v>437.40819345399922</v>
      </c>
      <c r="N412" s="344">
        <v>390.31722041432</v>
      </c>
      <c r="O412" s="344">
        <v>383.35466739735836</v>
      </c>
      <c r="P412" s="344">
        <v>376.59784392368618</v>
      </c>
      <c r="Q412" s="344">
        <v>371.29725274426545</v>
      </c>
      <c r="R412" s="344">
        <v>365.90936702878577</v>
      </c>
      <c r="S412" s="344">
        <v>360.97766884942615</v>
      </c>
      <c r="T412" s="344">
        <v>357.06337343056373</v>
      </c>
      <c r="U412" s="344">
        <v>353.33344713339272</v>
      </c>
      <c r="V412" s="344">
        <v>350.50773855566331</v>
      </c>
      <c r="W412" s="344">
        <v>348.89882460715017</v>
      </c>
      <c r="X412" s="344">
        <v>346.93296372008234</v>
      </c>
      <c r="Y412" s="344">
        <v>344.03725123024617</v>
      </c>
      <c r="Z412" s="344">
        <v>328.59223607496909</v>
      </c>
    </row>
    <row r="413">
      <c r="A413" s="342" t="s">
        <v>377</v>
      </c>
      <c r="B413" s="343">
        <v>485.77100038528442</v>
      </c>
      <c r="C413" s="343">
        <v>513.0455841467749</v>
      </c>
      <c r="D413" s="343">
        <v>523.546898421132</v>
      </c>
      <c r="E413" s="343">
        <v>539.053730157269</v>
      </c>
      <c r="F413" s="343">
        <v>545.68824882399474</v>
      </c>
      <c r="G413" s="343">
        <v>529.06803389857691</v>
      </c>
      <c r="H413" s="343">
        <v>502.08761260250969</v>
      </c>
      <c r="I413" s="343">
        <v>503.28113160057308</v>
      </c>
      <c r="J413" s="344">
        <v>500.2993808912841</v>
      </c>
      <c r="K413" s="344">
        <v>492.36103718044745</v>
      </c>
      <c r="L413" s="344">
        <v>482.45079887109745</v>
      </c>
      <c r="M413" s="344">
        <v>461.53690708536857</v>
      </c>
      <c r="N413" s="344">
        <v>414.49086120290372</v>
      </c>
      <c r="O413" s="344">
        <v>407.54077994744148</v>
      </c>
      <c r="P413" s="344">
        <v>400.7881571955682</v>
      </c>
      <c r="Q413" s="344">
        <v>395.49296036425892</v>
      </c>
      <c r="R413" s="344">
        <v>390.11311632598745</v>
      </c>
      <c r="S413" s="344">
        <v>385.18136310616234</v>
      </c>
      <c r="T413" s="344">
        <v>381.27857416267562</v>
      </c>
      <c r="U413" s="344">
        <v>377.54498709394755</v>
      </c>
      <c r="V413" s="344">
        <v>374.72899237318558</v>
      </c>
      <c r="W413" s="344">
        <v>373.18490229912328</v>
      </c>
      <c r="X413" s="344">
        <v>371.21374539332959</v>
      </c>
      <c r="Y413" s="344">
        <v>368.32829217179545</v>
      </c>
      <c r="Z413" s="344">
        <v>352.89663787180729</v>
      </c>
    </row>
    <row r="414">
      <c r="A414" s="342" t="s">
        <v>378</v>
      </c>
      <c r="B414" s="343">
        <v>485.77100038528442</v>
      </c>
      <c r="C414" s="343">
        <v>537.16540400887777</v>
      </c>
      <c r="D414" s="343">
        <v>547.65611212724</v>
      </c>
      <c r="E414" s="343">
        <v>563.15472732996466</v>
      </c>
      <c r="F414" s="343">
        <v>569.78640632772976</v>
      </c>
      <c r="G414" s="343">
        <v>553.16802806536521</v>
      </c>
      <c r="H414" s="343">
        <v>526.21849398607856</v>
      </c>
      <c r="I414" s="343">
        <v>527.41429342913636</v>
      </c>
      <c r="J414" s="344">
        <v>524.4255301596927</v>
      </c>
      <c r="K414" s="344">
        <v>516.4409403347297</v>
      </c>
      <c r="L414" s="344">
        <v>506.53391781358545</v>
      </c>
      <c r="M414" s="344">
        <v>485.64116144809748</v>
      </c>
      <c r="N414" s="344">
        <v>438.63977787541432</v>
      </c>
      <c r="O414" s="344">
        <v>431.702470179847</v>
      </c>
      <c r="P414" s="344">
        <v>424.95387384181572</v>
      </c>
      <c r="Q414" s="344">
        <v>419.66405927469674</v>
      </c>
      <c r="R414" s="344">
        <v>414.29240391549786</v>
      </c>
      <c r="S414" s="344">
        <v>409.36026572551452</v>
      </c>
      <c r="T414" s="344">
        <v>405.46945268549712</v>
      </c>
      <c r="U414" s="344">
        <v>401.73171775551117</v>
      </c>
      <c r="V414" s="344">
        <v>398.92558631848465</v>
      </c>
      <c r="W414" s="344">
        <v>397.44626388402753</v>
      </c>
      <c r="X414" s="344">
        <v>395.46932480298057</v>
      </c>
      <c r="Y414" s="344">
        <v>392.59460584953484</v>
      </c>
      <c r="Z414" s="344">
        <v>377.17611640498632</v>
      </c>
    </row>
    <row r="415">
      <c r="A415" s="342" t="s">
        <v>379</v>
      </c>
      <c r="B415" s="343">
        <v>485.77100038528442</v>
      </c>
      <c r="C415" s="343">
        <v>585.332061911662</v>
      </c>
      <c r="D415" s="343">
        <v>595.80162839889181</v>
      </c>
      <c r="E415" s="343">
        <v>611.28485271811</v>
      </c>
      <c r="F415" s="343">
        <v>617.911364818419</v>
      </c>
      <c r="G415" s="343">
        <v>601.29467293177561</v>
      </c>
      <c r="H415" s="343">
        <v>574.40720125512325</v>
      </c>
      <c r="I415" s="343">
        <v>575.60804073002373</v>
      </c>
      <c r="J415" s="344">
        <v>572.60477744809941</v>
      </c>
      <c r="K415" s="344">
        <v>564.52873313524094</v>
      </c>
      <c r="L415" s="344">
        <v>554.62713690956321</v>
      </c>
      <c r="M415" s="344">
        <v>533.776510493509</v>
      </c>
      <c r="N415" s="344">
        <v>486.86366053389526</v>
      </c>
      <c r="O415" s="344">
        <v>479.95280142254751</v>
      </c>
      <c r="P415" s="344">
        <v>473.21173727366363</v>
      </c>
      <c r="Q415" s="344">
        <v>467.93265114973076</v>
      </c>
      <c r="R415" s="344">
        <v>462.57781224614945</v>
      </c>
      <c r="S415" s="344">
        <v>457.64391864858118</v>
      </c>
      <c r="T415" s="344">
        <v>453.7784595817372</v>
      </c>
      <c r="U415" s="344">
        <v>450.03097402324784</v>
      </c>
      <c r="V415" s="344">
        <v>447.24501546346147</v>
      </c>
      <c r="W415" s="344">
        <v>445.89506008198924</v>
      </c>
      <c r="X415" s="344">
        <v>443.90510458176993</v>
      </c>
      <c r="Y415" s="344">
        <v>441.05327291807708</v>
      </c>
      <c r="Z415" s="344">
        <v>425.660527778791</v>
      </c>
    </row>
    <row r="416">
      <c r="A416" s="342" t="s">
        <v>380</v>
      </c>
      <c r="B416" s="343">
        <v>485.77100038528442</v>
      </c>
      <c r="C416" s="343">
        <v>681.374958976324</v>
      </c>
      <c r="D416" s="343">
        <v>691.80252266919433</v>
      </c>
      <c r="E416" s="343">
        <v>707.25910241553993</v>
      </c>
      <c r="F416" s="343">
        <v>713.87731508823686</v>
      </c>
      <c r="G416" s="343">
        <v>697.25610811790943</v>
      </c>
      <c r="H416" s="343">
        <v>670.49390469546677</v>
      </c>
      <c r="I416" s="343">
        <v>671.70672632666447</v>
      </c>
      <c r="J416" s="344">
        <v>668.67257800134689</v>
      </c>
      <c r="K416" s="344">
        <v>660.41774618566922</v>
      </c>
      <c r="L416" s="344">
        <v>650.52301184600742</v>
      </c>
      <c r="M416" s="344">
        <v>629.756086260869</v>
      </c>
      <c r="N416" s="344">
        <v>583.01716403499984</v>
      </c>
      <c r="O416" s="344">
        <v>576.16278066793518</v>
      </c>
      <c r="P416" s="344">
        <v>569.43471419740786</v>
      </c>
      <c r="Q416" s="344">
        <v>564.17694177765168</v>
      </c>
      <c r="R416" s="344">
        <v>558.85747892977815</v>
      </c>
      <c r="S416" s="344">
        <v>553.91616264776542</v>
      </c>
      <c r="T416" s="344">
        <v>550.10697771904506</v>
      </c>
      <c r="U416" s="344">
        <v>546.33421545221279</v>
      </c>
      <c r="V416" s="344">
        <v>543.59037420086565</v>
      </c>
      <c r="W416" s="344">
        <v>542.49848335584829</v>
      </c>
      <c r="X416" s="344">
        <v>540.47673117160411</v>
      </c>
      <c r="Y416" s="344">
        <v>537.6763057451077</v>
      </c>
      <c r="Z416" s="344">
        <v>522.33272559666329</v>
      </c>
    </row>
    <row r="417">
      <c r="A417" s="342" t="s">
        <v>381</v>
      </c>
      <c r="B417" s="343">
        <v>485.77100038528442</v>
      </c>
      <c r="C417" s="343">
        <v>777.033477531047</v>
      </c>
      <c r="D417" s="343">
        <v>787.41940814522638</v>
      </c>
      <c r="E417" s="343">
        <v>802.854800188784</v>
      </c>
      <c r="F417" s="343">
        <v>809.46739693224549</v>
      </c>
      <c r="G417" s="343">
        <v>792.83127069149873</v>
      </c>
      <c r="H417" s="343">
        <v>766.19584423599406</v>
      </c>
      <c r="I417" s="343">
        <v>767.4231568878763</v>
      </c>
      <c r="J417" s="344">
        <v>764.35563756091744</v>
      </c>
      <c r="K417" s="344">
        <v>755.9274579860836</v>
      </c>
      <c r="L417" s="344">
        <v>746.034321873749</v>
      </c>
      <c r="M417" s="344">
        <v>725.35036015300216</v>
      </c>
      <c r="N417" s="344">
        <v>678.781225848072</v>
      </c>
      <c r="O417" s="344">
        <v>671.98803827385836</v>
      </c>
      <c r="P417" s="344">
        <v>665.27024373879806</v>
      </c>
      <c r="Q417" s="344">
        <v>660.033596292095</v>
      </c>
      <c r="R417" s="344">
        <v>654.75180874405419</v>
      </c>
      <c r="S417" s="344">
        <v>649.79791044325</v>
      </c>
      <c r="T417" s="344">
        <v>646.052341257369</v>
      </c>
      <c r="U417" s="344">
        <v>642.24668485993618</v>
      </c>
      <c r="V417" s="344">
        <v>639.54729721968829</v>
      </c>
      <c r="W417" s="344">
        <v>638.71258444439707</v>
      </c>
      <c r="X417" s="344">
        <v>636.65143410835833</v>
      </c>
      <c r="Y417" s="344">
        <v>633.90984215436879</v>
      </c>
      <c r="Z417" s="344">
        <v>618.612362727584</v>
      </c>
    </row>
    <row r="418">
      <c r="A418" s="342" t="s">
        <v>382</v>
      </c>
      <c r="B418" s="343">
        <v>485.77100038528442</v>
      </c>
      <c r="C418" s="343">
        <v>872.31099277056353</v>
      </c>
      <c r="D418" s="343">
        <v>882.65565501318088</v>
      </c>
      <c r="E418" s="343">
        <v>898.07524598668488</v>
      </c>
      <c r="F418" s="343">
        <v>904.68487600893548</v>
      </c>
      <c r="G418" s="343">
        <v>888.02355987795318</v>
      </c>
      <c r="H418" s="343">
        <v>861.5164002894943</v>
      </c>
      <c r="I418" s="343">
        <v>862.76068058398073</v>
      </c>
      <c r="J418" s="344">
        <v>859.65733670196846</v>
      </c>
      <c r="K418" s="344">
        <v>851.061183373771</v>
      </c>
      <c r="L418" s="344">
        <v>841.16444957763815</v>
      </c>
      <c r="M418" s="344">
        <v>820.56272473981289</v>
      </c>
      <c r="N418" s="344">
        <v>774.15929311952152</v>
      </c>
      <c r="O418" s="344">
        <v>767.43196060610876</v>
      </c>
      <c r="P418" s="344">
        <v>760.72174757079415</v>
      </c>
      <c r="Q418" s="344">
        <v>755.50603893734126</v>
      </c>
      <c r="R418" s="344">
        <v>750.2641964214929</v>
      </c>
      <c r="S418" s="344">
        <v>745.29262357736422</v>
      </c>
      <c r="T418" s="344">
        <v>741.61791713264506</v>
      </c>
      <c r="U418" s="344">
        <v>737.7718475614987</v>
      </c>
      <c r="V418" s="344">
        <v>735.119219355688</v>
      </c>
      <c r="W418" s="344">
        <v>734.54080564491858</v>
      </c>
      <c r="X418" s="344">
        <v>732.43275462921144</v>
      </c>
      <c r="Y418" s="344">
        <v>729.757326824862</v>
      </c>
      <c r="Z418" s="344">
        <v>714.50292392097663</v>
      </c>
    </row>
    <row r="419">
      <c r="A419" s="342" t="s">
        <v>383</v>
      </c>
      <c r="B419" s="343">
        <v>485.77100038528442</v>
      </c>
      <c r="C419" s="343">
        <v>413.34462268060008</v>
      </c>
      <c r="D419" s="343">
        <v>374.50083144051689</v>
      </c>
      <c r="E419" s="343">
        <v>335.80885899225825</v>
      </c>
      <c r="F419" s="343">
        <v>296.95282948657626</v>
      </c>
      <c r="G419" s="343">
        <v>229.21830413297309</v>
      </c>
      <c r="H419" s="343">
        <v>156.38392268789627</v>
      </c>
      <c r="I419" s="343">
        <v>108.59180369811728</v>
      </c>
      <c r="J419" s="344">
        <v>55.106519372801237</v>
      </c>
      <c r="K419" s="344">
        <v>0</v>
      </c>
      <c r="L419" s="344">
        <v>0</v>
      </c>
      <c r="M419" s="344">
        <v>0</v>
      </c>
      <c r="N419" s="344">
        <v>98.284595244135332</v>
      </c>
      <c r="O419" s="344">
        <v>91.196285002035864</v>
      </c>
      <c r="P419" s="344">
        <v>84.375245436799617</v>
      </c>
      <c r="Q419" s="344">
        <v>79.008964035284478</v>
      </c>
      <c r="R419" s="344">
        <v>73.536220864577842</v>
      </c>
      <c r="S419" s="344">
        <v>68.579048686103334</v>
      </c>
      <c r="T419" s="344">
        <v>64.56385709605442</v>
      </c>
      <c r="U419" s="344">
        <v>60.839278193072012</v>
      </c>
      <c r="V419" s="344">
        <v>57.908841054131528</v>
      </c>
      <c r="W419" s="344">
        <v>55.517610010599427</v>
      </c>
      <c r="X419" s="344">
        <v>53.576788796307866</v>
      </c>
      <c r="Y419" s="344">
        <v>50.595593066784957</v>
      </c>
      <c r="Z419" s="344">
        <v>34.974719535988115</v>
      </c>
    </row>
    <row r="420">
      <c r="A420" s="342" t="s">
        <v>384</v>
      </c>
      <c r="B420" s="343">
        <v>485.77100038528442</v>
      </c>
      <c r="C420" s="343">
        <v>564.28361045048371</v>
      </c>
      <c r="D420" s="343">
        <v>623.86276617102226</v>
      </c>
      <c r="E420" s="343">
        <v>693.12277424385616</v>
      </c>
      <c r="F420" s="343">
        <v>744.74418639116618</v>
      </c>
      <c r="G420" s="343">
        <v>778.43203398143271</v>
      </c>
      <c r="H420" s="343">
        <v>796.47437631150285</v>
      </c>
      <c r="I420" s="343">
        <v>845.70863361863644</v>
      </c>
      <c r="J420" s="344">
        <v>892.05458508370725</v>
      </c>
      <c r="K420" s="344">
        <v>931.79348242237461</v>
      </c>
      <c r="L420" s="344">
        <v>966.98730355776183</v>
      </c>
      <c r="M420" s="344">
        <v>950.05567573366466</v>
      </c>
      <c r="N420" s="344">
        <v>678.781225848072</v>
      </c>
      <c r="O420" s="344">
        <v>671.98803827385836</v>
      </c>
      <c r="P420" s="344">
        <v>665.27024373879806</v>
      </c>
      <c r="Q420" s="344">
        <v>660.033596292095</v>
      </c>
      <c r="R420" s="344">
        <v>654.75180874405419</v>
      </c>
      <c r="S420" s="344">
        <v>649.79791044325</v>
      </c>
      <c r="T420" s="344">
        <v>646.052341257369</v>
      </c>
      <c r="U420" s="344">
        <v>642.24668485986047</v>
      </c>
      <c r="V420" s="344">
        <v>639.54729721968829</v>
      </c>
      <c r="W420" s="344">
        <v>638.71258444430816</v>
      </c>
      <c r="X420" s="344">
        <v>636.65143410835833</v>
      </c>
      <c r="Y420" s="344">
        <v>633.90984215436879</v>
      </c>
      <c r="Z420" s="344">
        <v>618.612362727584</v>
      </c>
    </row>
    <row r="421">
      <c r="A421" s="342" t="s">
        <v>385</v>
      </c>
      <c r="B421" s="343">
        <v>485.77100038528442</v>
      </c>
      <c r="C421" s="343">
        <v>772.06214219488822</v>
      </c>
      <c r="D421" s="343">
        <v>779.20601236512937</v>
      </c>
      <c r="E421" s="343">
        <v>791.08325674266746</v>
      </c>
      <c r="F421" s="343">
        <v>794.71336366928585</v>
      </c>
      <c r="G421" s="343">
        <v>774.740442461655</v>
      </c>
      <c r="H421" s="343">
        <v>745.10933357914814</v>
      </c>
      <c r="I421" s="343">
        <v>743.13754528056666</v>
      </c>
      <c r="J421" s="344">
        <v>736.782060913877</v>
      </c>
      <c r="K421" s="344">
        <v>725.17209871598118</v>
      </c>
      <c r="L421" s="344">
        <v>712.263023366294</v>
      </c>
      <c r="M421" s="344">
        <v>688.33266694718577</v>
      </c>
      <c r="N421" s="344">
        <v>638.76329030084344</v>
      </c>
      <c r="O421" s="344">
        <v>628.70721709266013</v>
      </c>
      <c r="P421" s="344">
        <v>618.591043388041</v>
      </c>
      <c r="Q421" s="344">
        <v>610.41893301671587</v>
      </c>
      <c r="R421" s="344">
        <v>601.82466286325882</v>
      </c>
      <c r="S421" s="344">
        <v>593.5331666746448</v>
      </c>
      <c r="T421" s="344">
        <v>586.66275599907578</v>
      </c>
      <c r="U421" s="344">
        <v>579.58281437200458</v>
      </c>
      <c r="V421" s="344">
        <v>573.76519171356551</v>
      </c>
      <c r="W421" s="344">
        <v>569.49405141601244</v>
      </c>
      <c r="X421" s="344">
        <v>564.25057526807575</v>
      </c>
      <c r="Y421" s="344">
        <v>558.35783845223784</v>
      </c>
      <c r="Z421" s="344">
        <v>540.046157166205</v>
      </c>
    </row>
    <row r="422">
      <c r="A422" s="342" t="s">
        <v>386</v>
      </c>
      <c r="B422" s="343">
        <v>485.77100038528442</v>
      </c>
      <c r="C422" s="343">
        <v>496.4474282163838</v>
      </c>
      <c r="D422" s="343">
        <v>511.87903492771426</v>
      </c>
      <c r="E422" s="343">
        <v>532.7896183441643</v>
      </c>
      <c r="F422" s="343">
        <v>543.94833021741681</v>
      </c>
      <c r="G422" s="343">
        <v>532.39244429457824</v>
      </c>
      <c r="H422" s="343">
        <v>509.92090088712172</v>
      </c>
      <c r="I422" s="343">
        <v>515.95846681925423</v>
      </c>
      <c r="J422" s="344">
        <v>517.96852926523263</v>
      </c>
      <c r="K422" s="344">
        <v>514.89083497989122</v>
      </c>
      <c r="L422" s="344">
        <v>509.55156257342128</v>
      </c>
      <c r="M422" s="344">
        <v>493.53273219301718</v>
      </c>
      <c r="N422" s="344">
        <v>450.98870724970317</v>
      </c>
      <c r="O422" s="344">
        <v>448.95688267302518</v>
      </c>
      <c r="P422" s="344">
        <v>447.347086894556</v>
      </c>
      <c r="Q422" s="344">
        <v>446.48773084492927</v>
      </c>
      <c r="R422" s="344">
        <v>446.1054459378787</v>
      </c>
      <c r="S422" s="344">
        <v>446.23103957079252</v>
      </c>
      <c r="T422" s="344">
        <v>447.02543140971392</v>
      </c>
      <c r="U422" s="344">
        <v>448.26077948347807</v>
      </c>
      <c r="V422" s="344">
        <v>450.14179555279537</v>
      </c>
      <c r="W422" s="344">
        <v>453.72487890559256</v>
      </c>
      <c r="X422" s="344">
        <v>456.5837313215257</v>
      </c>
      <c r="Y422" s="344">
        <v>458.42866570444278</v>
      </c>
      <c r="Z422" s="344">
        <v>447.5410965630835</v>
      </c>
    </row>
    <row r="423">
      <c r="A423" s="341" t="s">
        <v>387</v>
      </c>
    </row>
    <row r="424">
      <c r="A424" s="342" t="s">
        <v>372</v>
      </c>
      <c r="B424" s="343">
        <v>519.27100867033</v>
      </c>
      <c r="C424" s="343">
        <v>307.29215718126</v>
      </c>
      <c r="D424" s="343">
        <v>318.77259539259478</v>
      </c>
      <c r="E424" s="343">
        <v>320.82717317319509</v>
      </c>
      <c r="F424" s="343">
        <v>309.74337356706894</v>
      </c>
      <c r="G424" s="343">
        <v>293.94987686849743</v>
      </c>
      <c r="H424" s="343">
        <v>284.34649498102323</v>
      </c>
      <c r="I424" s="343">
        <v>281.47007964582411</v>
      </c>
      <c r="J424" s="344">
        <v>274.43970992277133</v>
      </c>
      <c r="K424" s="344">
        <v>262.1194856687539</v>
      </c>
      <c r="L424" s="344">
        <v>236.37591256766274</v>
      </c>
      <c r="M424" s="344">
        <v>209.75132602623424</v>
      </c>
      <c r="N424" s="344">
        <v>189.56353602065084</v>
      </c>
      <c r="O424" s="344">
        <v>183.15319425062162</v>
      </c>
      <c r="P424" s="344">
        <v>176.83551176053746</v>
      </c>
      <c r="Q424" s="344">
        <v>171.987114925986</v>
      </c>
      <c r="R424" s="344">
        <v>167.03857310251615</v>
      </c>
      <c r="S424" s="344">
        <v>162.72472212867905</v>
      </c>
      <c r="T424" s="344">
        <v>159.36973757441359</v>
      </c>
      <c r="U424" s="344">
        <v>156.22804550685308</v>
      </c>
      <c r="V424" s="344">
        <v>154.05723599407639</v>
      </c>
      <c r="W424" s="344">
        <v>151.78549257047825</v>
      </c>
      <c r="X424" s="344">
        <v>144.31582929500124</v>
      </c>
      <c r="Y424" s="344">
        <v>135.8485536286905</v>
      </c>
      <c r="Z424" s="344">
        <v>126.64580039734338</v>
      </c>
    </row>
    <row r="425">
      <c r="A425" s="342" t="s">
        <v>373</v>
      </c>
      <c r="B425" s="343">
        <v>519.27100867033</v>
      </c>
      <c r="C425" s="343">
        <v>405.04706353903089</v>
      </c>
      <c r="D425" s="343">
        <v>416.52946558229326</v>
      </c>
      <c r="E425" s="343">
        <v>418.54914940990648</v>
      </c>
      <c r="F425" s="343">
        <v>407.49233779154611</v>
      </c>
      <c r="G425" s="343">
        <v>391.72796117924855</v>
      </c>
      <c r="H425" s="343">
        <v>382.1513281877705</v>
      </c>
      <c r="I425" s="343">
        <v>379.193422157401</v>
      </c>
      <c r="J425" s="344">
        <v>372.07794372894671</v>
      </c>
      <c r="K425" s="344">
        <v>359.70461570898414</v>
      </c>
      <c r="L425" s="344">
        <v>334.01675702148083</v>
      </c>
      <c r="M425" s="344">
        <v>307.47249774221297</v>
      </c>
      <c r="N425" s="344">
        <v>287.32742878003171</v>
      </c>
      <c r="O425" s="344">
        <v>280.93928449417371</v>
      </c>
      <c r="P425" s="344">
        <v>274.63711204164412</v>
      </c>
      <c r="Q425" s="344">
        <v>269.8006252023817</v>
      </c>
      <c r="R425" s="344">
        <v>264.8759708959422</v>
      </c>
      <c r="S425" s="344">
        <v>260.55526524728026</v>
      </c>
      <c r="T425" s="344">
        <v>257.21722964246294</v>
      </c>
      <c r="U425" s="344">
        <v>254.18033005865718</v>
      </c>
      <c r="V425" s="344">
        <v>252.08721339886984</v>
      </c>
      <c r="W425" s="344">
        <v>249.90835110379041</v>
      </c>
      <c r="X425" s="344">
        <v>242.45733494362858</v>
      </c>
      <c r="Y425" s="344">
        <v>234.02125267071676</v>
      </c>
      <c r="Z425" s="344">
        <v>224.83615757579679</v>
      </c>
    </row>
    <row r="426">
      <c r="A426" s="342" t="s">
        <v>374</v>
      </c>
      <c r="B426" s="343">
        <v>519.27100867033</v>
      </c>
      <c r="C426" s="343">
        <v>453.835461944636</v>
      </c>
      <c r="D426" s="343">
        <v>465.32184334208659</v>
      </c>
      <c r="E426" s="343">
        <v>467.32117312623359</v>
      </c>
      <c r="F426" s="343">
        <v>456.27778137863817</v>
      </c>
      <c r="G426" s="343">
        <v>440.5268837969931</v>
      </c>
      <c r="H426" s="343">
        <v>430.96453688163922</v>
      </c>
      <c r="I426" s="343">
        <v>427.96586744371206</v>
      </c>
      <c r="J426" s="344">
        <v>420.80681529341149</v>
      </c>
      <c r="K426" s="344">
        <v>408.40685470106547</v>
      </c>
      <c r="L426" s="344">
        <v>382.74570284807032</v>
      </c>
      <c r="M426" s="344">
        <v>356.24338065222014</v>
      </c>
      <c r="N426" s="344">
        <v>336.11855684616427</v>
      </c>
      <c r="O426" s="344">
        <v>329.74244827320234</v>
      </c>
      <c r="P426" s="344">
        <v>323.4479879708112</v>
      </c>
      <c r="Q426" s="344">
        <v>318.61742319137147</v>
      </c>
      <c r="R426" s="344">
        <v>313.70664471411624</v>
      </c>
      <c r="S426" s="344">
        <v>309.37953350266429</v>
      </c>
      <c r="T426" s="344">
        <v>306.0509325354987</v>
      </c>
      <c r="U426" s="344">
        <v>303.06640716375358</v>
      </c>
      <c r="V426" s="344">
        <v>301.01014654021105</v>
      </c>
      <c r="W426" s="344">
        <v>298.87770510692991</v>
      </c>
      <c r="X426" s="344">
        <v>291.43596075586913</v>
      </c>
      <c r="Y426" s="344">
        <v>283.017398998831</v>
      </c>
      <c r="Z426" s="344">
        <v>273.84007905201355</v>
      </c>
    </row>
    <row r="427">
      <c r="A427" s="342" t="s">
        <v>375</v>
      </c>
      <c r="B427" s="343">
        <v>519.27100867033</v>
      </c>
      <c r="C427" s="343">
        <v>478.20749243816766</v>
      </c>
      <c r="D427" s="343">
        <v>489.69660861622981</v>
      </c>
      <c r="E427" s="343">
        <v>491.6850387072605</v>
      </c>
      <c r="F427" s="343">
        <v>480.64833849613234</v>
      </c>
      <c r="G427" s="343">
        <v>464.90391175704775</v>
      </c>
      <c r="H427" s="343">
        <v>455.348934509405</v>
      </c>
      <c r="I427" s="343">
        <v>452.3298789130672</v>
      </c>
      <c r="J427" s="344">
        <v>445.14878656336</v>
      </c>
      <c r="K427" s="344">
        <v>432.73548968428071</v>
      </c>
      <c r="L427" s="344">
        <v>407.087405372788</v>
      </c>
      <c r="M427" s="344">
        <v>380.60649259330432</v>
      </c>
      <c r="N427" s="344">
        <v>360.4915141717853</v>
      </c>
      <c r="O427" s="344">
        <v>354.12165636760028</v>
      </c>
      <c r="P427" s="344">
        <v>347.83104149984666</v>
      </c>
      <c r="Q427" s="344">
        <v>343.00342957487703</v>
      </c>
      <c r="R427" s="344">
        <v>338.10006928747117</v>
      </c>
      <c r="S427" s="344">
        <v>333.7690150073596</v>
      </c>
      <c r="T427" s="344">
        <v>330.44537002639441</v>
      </c>
      <c r="U427" s="344">
        <v>327.48702626125248</v>
      </c>
      <c r="V427" s="344">
        <v>325.448698905082</v>
      </c>
      <c r="W427" s="344">
        <v>323.33946298204921</v>
      </c>
      <c r="X427" s="344">
        <v>315.90234169116383</v>
      </c>
      <c r="Y427" s="344">
        <v>307.49301839398282</v>
      </c>
      <c r="Z427" s="344">
        <v>298.31932407814651</v>
      </c>
    </row>
    <row r="428">
      <c r="A428" s="342" t="s">
        <v>376</v>
      </c>
      <c r="B428" s="343">
        <v>519.27100867033</v>
      </c>
      <c r="C428" s="343">
        <v>502.56477975613672</v>
      </c>
      <c r="D428" s="343">
        <v>514.0571258405032</v>
      </c>
      <c r="E428" s="343">
        <v>516.03417600677324</v>
      </c>
      <c r="F428" s="343">
        <v>505.00415511602091</v>
      </c>
      <c r="G428" s="343">
        <v>489.26602070200778</v>
      </c>
      <c r="H428" s="343">
        <v>479.71856372523428</v>
      </c>
      <c r="I428" s="343">
        <v>476.67911902349454</v>
      </c>
      <c r="J428" s="344">
        <v>469.47581815085141</v>
      </c>
      <c r="K428" s="344">
        <v>457.04917171622304</v>
      </c>
      <c r="L428" s="344">
        <v>431.41396501180452</v>
      </c>
      <c r="M428" s="344">
        <v>404.95475462371996</v>
      </c>
      <c r="N428" s="344">
        <v>384.84943741418454</v>
      </c>
      <c r="O428" s="344">
        <v>378.48598515042875</v>
      </c>
      <c r="P428" s="344">
        <v>372.19920865265334</v>
      </c>
      <c r="Q428" s="344">
        <v>367.37454415414737</v>
      </c>
      <c r="R428" s="344">
        <v>362.4789212026875</v>
      </c>
      <c r="S428" s="344">
        <v>358.14343194388215</v>
      </c>
      <c r="T428" s="344">
        <v>354.82490154114697</v>
      </c>
      <c r="U428" s="344">
        <v>351.89273571943181</v>
      </c>
      <c r="V428" s="344">
        <v>349.8720128735975</v>
      </c>
      <c r="W428" s="344">
        <v>347.78597918223579</v>
      </c>
      <c r="X428" s="344">
        <v>340.35347242370358</v>
      </c>
      <c r="Y428" s="344">
        <v>331.95370534630149</v>
      </c>
      <c r="Z428" s="344">
        <v>322.78346261408473</v>
      </c>
    </row>
    <row r="429">
      <c r="A429" s="342" t="s">
        <v>377</v>
      </c>
      <c r="B429" s="343">
        <v>519.27100867033</v>
      </c>
      <c r="C429" s="343">
        <v>526.90735076894953</v>
      </c>
      <c r="D429" s="343">
        <v>538.40342068316352</v>
      </c>
      <c r="E429" s="343">
        <v>540.36861184994507</v>
      </c>
      <c r="F429" s="343">
        <v>529.34525810061621</v>
      </c>
      <c r="G429" s="343">
        <v>513.613237940462</v>
      </c>
      <c r="H429" s="343">
        <v>504.07345147679183</v>
      </c>
      <c r="I429" s="343">
        <v>501.01361473967404</v>
      </c>
      <c r="J429" s="344">
        <v>493.78793744523512</v>
      </c>
      <c r="K429" s="344">
        <v>481.34792823462038</v>
      </c>
      <c r="L429" s="344">
        <v>455.72540968769363</v>
      </c>
      <c r="M429" s="344">
        <v>429.28819396292823</v>
      </c>
      <c r="N429" s="344">
        <v>409.19235425814651</v>
      </c>
      <c r="O429" s="344">
        <v>402.83546193064376</v>
      </c>
      <c r="P429" s="344">
        <v>396.55251675985693</v>
      </c>
      <c r="Q429" s="344">
        <v>391.73079427639033</v>
      </c>
      <c r="R429" s="344">
        <v>386.84322703231464</v>
      </c>
      <c r="S429" s="344">
        <v>382.50281209053918</v>
      </c>
      <c r="T429" s="344">
        <v>379.18955447014645</v>
      </c>
      <c r="U429" s="344">
        <v>376.28356293099762</v>
      </c>
      <c r="V429" s="344">
        <v>374.280116642501</v>
      </c>
      <c r="W429" s="344">
        <v>372.21728190564312</v>
      </c>
      <c r="X429" s="344">
        <v>364.78938117776187</v>
      </c>
      <c r="Y429" s="344">
        <v>356.39948730249012</v>
      </c>
      <c r="Z429" s="344">
        <v>347.23252254055939</v>
      </c>
    </row>
    <row r="430">
      <c r="A430" s="342" t="s">
        <v>378</v>
      </c>
      <c r="B430" s="343">
        <v>519.27100867033</v>
      </c>
      <c r="C430" s="343">
        <v>551.235232265467</v>
      </c>
      <c r="D430" s="343">
        <v>562.73551873505323</v>
      </c>
      <c r="E430" s="343">
        <v>564.68837298047993</v>
      </c>
      <c r="F430" s="343">
        <v>553.67167423064757</v>
      </c>
      <c r="G430" s="343">
        <v>537.94559069778143</v>
      </c>
      <c r="H430" s="343">
        <v>528.41362462984489</v>
      </c>
      <c r="I430" s="343">
        <v>525.33339294425</v>
      </c>
      <c r="J430" s="344">
        <v>518.08517175231736</v>
      </c>
      <c r="K430" s="344">
        <v>505.63178659346437</v>
      </c>
      <c r="L430" s="344">
        <v>480.02176723749295</v>
      </c>
      <c r="M430" s="344">
        <v>453.60683774734844</v>
      </c>
      <c r="N430" s="344">
        <v>433.5202923036332</v>
      </c>
      <c r="O430" s="344">
        <v>427.1701139337269</v>
      </c>
      <c r="P430" s="344">
        <v>420.89099306843872</v>
      </c>
      <c r="Q430" s="344">
        <v>416.07220720516062</v>
      </c>
      <c r="R430" s="344">
        <v>411.19301326795517</v>
      </c>
      <c r="S430" s="344">
        <v>406.84718314045665</v>
      </c>
      <c r="T430" s="344">
        <v>403.53935612001487</v>
      </c>
      <c r="U430" s="344">
        <v>400.65953520477933</v>
      </c>
      <c r="V430" s="344">
        <v>398.6730383218374</v>
      </c>
      <c r="W430" s="344">
        <v>396.63339926383912</v>
      </c>
      <c r="X430" s="344">
        <v>389.21009609084922</v>
      </c>
      <c r="Y430" s="344">
        <v>380.83039162519464</v>
      </c>
      <c r="Z430" s="344">
        <v>371.66653165270839</v>
      </c>
    </row>
    <row r="431">
      <c r="A431" s="342" t="s">
        <v>379</v>
      </c>
      <c r="B431" s="343">
        <v>519.27100867033</v>
      </c>
      <c r="C431" s="343">
        <v>599.847033458791</v>
      </c>
      <c r="D431" s="343">
        <v>611.357226444796</v>
      </c>
      <c r="E431" s="343">
        <v>613.28397767363469</v>
      </c>
      <c r="F431" s="343">
        <v>602.28055264419766</v>
      </c>
      <c r="G431" s="343">
        <v>586.565811256919</v>
      </c>
      <c r="H431" s="343">
        <v>577.049934195711</v>
      </c>
      <c r="I431" s="343">
        <v>573.92890394121116</v>
      </c>
      <c r="J431" s="344">
        <v>566.63509421225444</v>
      </c>
      <c r="K431" s="344">
        <v>554.1549178318478</v>
      </c>
      <c r="L431" s="344">
        <v>528.5693318816343</v>
      </c>
      <c r="M431" s="344">
        <v>502.19984678396236</v>
      </c>
      <c r="N431" s="344">
        <v>482.13134197728448</v>
      </c>
      <c r="O431" s="344">
        <v>475.79505209507886</v>
      </c>
      <c r="P431" s="344">
        <v>469.52355886197728</v>
      </c>
      <c r="Q431" s="344">
        <v>464.71063012037592</v>
      </c>
      <c r="R431" s="344">
        <v>459.84913252098522</v>
      </c>
      <c r="S431" s="344">
        <v>455.49100829878313</v>
      </c>
      <c r="T431" s="344">
        <v>452.19451439144655</v>
      </c>
      <c r="U431" s="344">
        <v>449.36702375727839</v>
      </c>
      <c r="V431" s="344">
        <v>447.4134474209049</v>
      </c>
      <c r="W431" s="344">
        <v>445.42018989905995</v>
      </c>
      <c r="X431" s="344">
        <v>438.00605651239596</v>
      </c>
      <c r="Y431" s="344">
        <v>429.64767640256434</v>
      </c>
      <c r="Z431" s="344">
        <v>420.489508188573</v>
      </c>
    </row>
    <row r="432">
      <c r="A432" s="342" t="s">
        <v>380</v>
      </c>
      <c r="B432" s="343">
        <v>519.27100867033</v>
      </c>
      <c r="C432" s="343">
        <v>696.89553137929477</v>
      </c>
      <c r="D432" s="343">
        <v>708.43139785618928</v>
      </c>
      <c r="E432" s="343">
        <v>710.30025827560223</v>
      </c>
      <c r="F432" s="343">
        <v>699.32323659470023</v>
      </c>
      <c r="G432" s="343">
        <v>683.6290673688768</v>
      </c>
      <c r="H432" s="343">
        <v>674.14715122337066</v>
      </c>
      <c r="I432" s="343">
        <v>670.94448960967543</v>
      </c>
      <c r="J432" s="344">
        <v>663.55751155050882</v>
      </c>
      <c r="K432" s="344">
        <v>651.02359675657863</v>
      </c>
      <c r="L432" s="344">
        <v>625.48463107930252</v>
      </c>
      <c r="M432" s="344">
        <v>599.20950305845133</v>
      </c>
      <c r="N432" s="344">
        <v>579.17490081362416</v>
      </c>
      <c r="O432" s="344">
        <v>572.86821982877166</v>
      </c>
      <c r="P432" s="344">
        <v>566.61189853917256</v>
      </c>
      <c r="Q432" s="344">
        <v>561.81062002306066</v>
      </c>
      <c r="R432" s="344">
        <v>556.98829262442257</v>
      </c>
      <c r="S432" s="344">
        <v>552.59975857959842</v>
      </c>
      <c r="T432" s="344">
        <v>549.3278078499319</v>
      </c>
      <c r="U432" s="344">
        <v>546.60493397488278</v>
      </c>
      <c r="V432" s="344">
        <v>544.71330785175576</v>
      </c>
      <c r="W432" s="344">
        <v>542.81277415615386</v>
      </c>
      <c r="X432" s="344">
        <v>535.41687976652156</v>
      </c>
      <c r="Y432" s="344">
        <v>527.10490906397672</v>
      </c>
      <c r="Z432" s="344">
        <v>517.95606505554792</v>
      </c>
    </row>
    <row r="433">
      <c r="A433" s="342" t="s">
        <v>381</v>
      </c>
      <c r="B433" s="343">
        <v>519.27100867033</v>
      </c>
      <c r="C433" s="343">
        <v>793.71195970818439</v>
      </c>
      <c r="D433" s="343">
        <v>805.281251051543</v>
      </c>
      <c r="E433" s="343">
        <v>807.08470118437253</v>
      </c>
      <c r="F433" s="343">
        <v>796.13389265308388</v>
      </c>
      <c r="G433" s="343">
        <v>780.45750262714364</v>
      </c>
      <c r="H433" s="343">
        <v>771.01190580830587</v>
      </c>
      <c r="I433" s="343">
        <v>767.72756808475424</v>
      </c>
      <c r="J433" s="344">
        <v>760.24478877832314</v>
      </c>
      <c r="K433" s="344">
        <v>747.65693011362373</v>
      </c>
      <c r="L433" s="344">
        <v>722.16161453045959</v>
      </c>
      <c r="M433" s="344">
        <v>695.98543136548187</v>
      </c>
      <c r="N433" s="344">
        <v>675.98185092660208</v>
      </c>
      <c r="O433" s="344">
        <v>669.70720183946753</v>
      </c>
      <c r="P433" s="344">
        <v>663.465942518047</v>
      </c>
      <c r="Q433" s="344">
        <v>658.67622973062169</v>
      </c>
      <c r="R433" s="344">
        <v>653.898068912896</v>
      </c>
      <c r="S433" s="344">
        <v>649.47142561266753</v>
      </c>
      <c r="T433" s="344">
        <v>646.22650047323464</v>
      </c>
      <c r="U433" s="344">
        <v>643.608185073536</v>
      </c>
      <c r="V433" s="344">
        <v>641.77336316401727</v>
      </c>
      <c r="W433" s="344">
        <v>639.96550104198718</v>
      </c>
      <c r="X433" s="344">
        <v>632.58771290176708</v>
      </c>
      <c r="Y433" s="344">
        <v>624.32712539875683</v>
      </c>
      <c r="Z433" s="344">
        <v>615.18488242398712</v>
      </c>
    </row>
    <row r="434">
      <c r="A434" s="342" t="s">
        <v>382</v>
      </c>
      <c r="B434" s="343">
        <v>519.27100867033</v>
      </c>
      <c r="C434" s="343">
        <v>890.29798443902689</v>
      </c>
      <c r="D434" s="343">
        <v>901.90837784866983</v>
      </c>
      <c r="E434" s="343">
        <v>903.63896962178671</v>
      </c>
      <c r="F434" s="343">
        <v>892.714186316229</v>
      </c>
      <c r="G434" s="343">
        <v>877.05281003752532</v>
      </c>
      <c r="H434" s="343">
        <v>867.64586867297078</v>
      </c>
      <c r="I434" s="343">
        <v>864.27981112562986</v>
      </c>
      <c r="J434" s="344">
        <v>856.69862383769942</v>
      </c>
      <c r="K434" s="344">
        <v>844.05661880360969</v>
      </c>
      <c r="L434" s="344">
        <v>818.60201300140147</v>
      </c>
      <c r="M434" s="344">
        <v>792.52931905889182</v>
      </c>
      <c r="N434" s="344">
        <v>772.55390833934916</v>
      </c>
      <c r="O434" s="344">
        <v>766.31369095737841</v>
      </c>
      <c r="P434" s="344">
        <v>760.08738495192426</v>
      </c>
      <c r="Q434" s="344">
        <v>755.30915441355808</v>
      </c>
      <c r="R434" s="344">
        <v>750.58010875548882</v>
      </c>
      <c r="S434" s="344">
        <v>746.10773114557719</v>
      </c>
      <c r="T434" s="344">
        <v>742.892290074731</v>
      </c>
      <c r="U434" s="344">
        <v>740.37847501055387</v>
      </c>
      <c r="V434" s="344">
        <v>738.59536091199016</v>
      </c>
      <c r="W434" s="344">
        <v>736.88011820167765</v>
      </c>
      <c r="X434" s="344">
        <v>729.52030516264688</v>
      </c>
      <c r="Y434" s="344">
        <v>721.3160266762053</v>
      </c>
      <c r="Z434" s="344">
        <v>712.17768832128536</v>
      </c>
    </row>
    <row r="435">
      <c r="A435" s="342" t="s">
        <v>383</v>
      </c>
      <c r="B435" s="343">
        <v>519.27100867033</v>
      </c>
      <c r="C435" s="343">
        <v>377.512415565349</v>
      </c>
      <c r="D435" s="343">
        <v>336.81442594770766</v>
      </c>
      <c r="E435" s="343">
        <v>288.2980406857273</v>
      </c>
      <c r="F435" s="343">
        <v>232.29457971540163</v>
      </c>
      <c r="G435" s="343">
        <v>162.75327880290038</v>
      </c>
      <c r="H435" s="343">
        <v>107.36511748762398</v>
      </c>
      <c r="I435" s="343">
        <v>56.472286559262052</v>
      </c>
      <c r="J435" s="344">
        <v>0</v>
      </c>
      <c r="K435" s="344">
        <v>0</v>
      </c>
      <c r="L435" s="344">
        <v>0</v>
      </c>
      <c r="M435" s="344">
        <v>34.3197415484861</v>
      </c>
      <c r="N435" s="344">
        <v>91.55595699525449</v>
      </c>
      <c r="O435" s="344">
        <v>85.1259367980409</v>
      </c>
      <c r="P435" s="344">
        <v>78.792628770759322</v>
      </c>
      <c r="Q435" s="344">
        <v>73.932233197118</v>
      </c>
      <c r="R435" s="344">
        <v>68.964998240979028</v>
      </c>
      <c r="S435" s="344">
        <v>64.649994316224891</v>
      </c>
      <c r="T435" s="344">
        <v>61.2806423787473</v>
      </c>
      <c r="U435" s="344">
        <v>58.03409895729348</v>
      </c>
      <c r="V435" s="344">
        <v>55.780245078850058</v>
      </c>
      <c r="W435" s="344">
        <v>53.415567910932943</v>
      </c>
      <c r="X435" s="344">
        <v>45.927118093582465</v>
      </c>
      <c r="Y435" s="344">
        <v>37.433821576982972</v>
      </c>
      <c r="Z435" s="344">
        <v>28.210576100008026</v>
      </c>
    </row>
    <row r="436">
      <c r="A436" s="342" t="s">
        <v>384</v>
      </c>
      <c r="B436" s="343">
        <v>519.27100867033</v>
      </c>
      <c r="C436" s="343">
        <v>627.35709202752992</v>
      </c>
      <c r="D436" s="343">
        <v>690.86747993217489</v>
      </c>
      <c r="E436" s="343">
        <v>743.06580434061857</v>
      </c>
      <c r="F436" s="343">
        <v>776.73358480957245</v>
      </c>
      <c r="G436" s="343">
        <v>814.37673165587182</v>
      </c>
      <c r="H436" s="343">
        <v>850.3060560661097</v>
      </c>
      <c r="I436" s="343">
        <v>894.65090428238216</v>
      </c>
      <c r="J436" s="344">
        <v>936.99117071846456</v>
      </c>
      <c r="K436" s="344">
        <v>959.62023562770287</v>
      </c>
      <c r="L436" s="344">
        <v>877.6018768537441</v>
      </c>
      <c r="M436" s="344">
        <v>772.56970764263</v>
      </c>
      <c r="N436" s="344">
        <v>675.98185092660208</v>
      </c>
      <c r="O436" s="344">
        <v>669.70720183946753</v>
      </c>
      <c r="P436" s="344">
        <v>663.465942518047</v>
      </c>
      <c r="Q436" s="344">
        <v>658.67622973062169</v>
      </c>
      <c r="R436" s="344">
        <v>653.898068912896</v>
      </c>
      <c r="S436" s="344">
        <v>649.47142561264229</v>
      </c>
      <c r="T436" s="344">
        <v>646.22650047323464</v>
      </c>
      <c r="U436" s="344">
        <v>643.608185073536</v>
      </c>
      <c r="V436" s="344">
        <v>641.77336316401727</v>
      </c>
      <c r="W436" s="344">
        <v>639.96550104198718</v>
      </c>
      <c r="X436" s="344">
        <v>632.58771290176708</v>
      </c>
      <c r="Y436" s="344">
        <v>624.32712539875683</v>
      </c>
      <c r="Z436" s="344">
        <v>615.18488242398712</v>
      </c>
    </row>
    <row r="437">
      <c r="A437" s="342" t="s">
        <v>385</v>
      </c>
      <c r="B437" s="343">
        <v>519.27100867033</v>
      </c>
      <c r="C437" s="343">
        <v>785.44303816664342</v>
      </c>
      <c r="D437" s="343">
        <v>793.56047449661241</v>
      </c>
      <c r="E437" s="343">
        <v>792.03308118215034</v>
      </c>
      <c r="F437" s="343">
        <v>778.1141117077932</v>
      </c>
      <c r="G437" s="343">
        <v>758.89139513393934</v>
      </c>
      <c r="H437" s="343">
        <v>746.42128385499484</v>
      </c>
      <c r="I437" s="343">
        <v>739.984403718767</v>
      </c>
      <c r="J437" s="344">
        <v>729.20366028915771</v>
      </c>
      <c r="K437" s="344">
        <v>713.47270603212439</v>
      </c>
      <c r="L437" s="344">
        <v>684.86942581322057</v>
      </c>
      <c r="M437" s="344">
        <v>655.29822411238445</v>
      </c>
      <c r="N437" s="344">
        <v>632.2908164936523</v>
      </c>
      <c r="O437" s="344">
        <v>622.78270245570809</v>
      </c>
      <c r="P437" s="344">
        <v>613.05078532282471</v>
      </c>
      <c r="Q437" s="344">
        <v>605.29877748887952</v>
      </c>
      <c r="R437" s="344">
        <v>597.11499831458218</v>
      </c>
      <c r="S437" s="344">
        <v>589.3845803334109</v>
      </c>
      <c r="T437" s="344">
        <v>583.11077656844009</v>
      </c>
      <c r="U437" s="344">
        <v>576.92780938788155</v>
      </c>
      <c r="V437" s="344">
        <v>572.08538041910663</v>
      </c>
      <c r="W437" s="344">
        <v>566.91993446433071</v>
      </c>
      <c r="X437" s="344">
        <v>556.135183358357</v>
      </c>
      <c r="Y437" s="344">
        <v>544.76082025792016</v>
      </c>
      <c r="Z437" s="344">
        <v>532.59590209056057</v>
      </c>
    </row>
    <row r="438">
      <c r="A438" s="342" t="s">
        <v>386</v>
      </c>
      <c r="B438" s="343">
        <v>519.27100867033</v>
      </c>
      <c r="C438" s="343">
        <v>515.05568622520263</v>
      </c>
      <c r="D438" s="343">
        <v>531.75756813119665</v>
      </c>
      <c r="E438" s="343">
        <v>538.76895162199423</v>
      </c>
      <c r="F438" s="343">
        <v>532.22106666768684</v>
      </c>
      <c r="G438" s="343">
        <v>521.83995739164209</v>
      </c>
      <c r="H438" s="343">
        <v>516.856475395856</v>
      </c>
      <c r="I438" s="343">
        <v>518.57644962644019</v>
      </c>
      <c r="J438" s="344">
        <v>516.354906617545</v>
      </c>
      <c r="K438" s="344">
        <v>508.67283586875311</v>
      </c>
      <c r="L438" s="344">
        <v>487.73230535660571</v>
      </c>
      <c r="M438" s="344">
        <v>466.38894397496966</v>
      </c>
      <c r="N438" s="344">
        <v>450.82051278133679</v>
      </c>
      <c r="O438" s="344">
        <v>449.3314669522556</v>
      </c>
      <c r="P438" s="344">
        <v>448.31088985760744</v>
      </c>
      <c r="Q438" s="344">
        <v>447.954867737029</v>
      </c>
      <c r="R438" s="344">
        <v>448.18579867134383</v>
      </c>
      <c r="S438" s="344">
        <v>448.84879271691347</v>
      </c>
      <c r="T438" s="344">
        <v>450.09260593142477</v>
      </c>
      <c r="U438" s="344">
        <v>452.53517727408416</v>
      </c>
      <c r="V438" s="344">
        <v>455.06059857923367</v>
      </c>
      <c r="W438" s="344">
        <v>458.03640955955171</v>
      </c>
      <c r="X438" s="344">
        <v>455.74003714453556</v>
      </c>
      <c r="Y438" s="344">
        <v>452.02127316706157</v>
      </c>
      <c r="Z438" s="344">
        <v>447.41315403776895</v>
      </c>
    </row>
    <row r="439">
      <c r="A439" s="341" t="s">
        <v>388</v>
      </c>
    </row>
    <row r="440">
      <c r="A440" s="342" t="s">
        <v>372</v>
      </c>
      <c r="B440" s="343">
        <v>531.30000829696655</v>
      </c>
      <c r="C440" s="343">
        <v>313.923996369042</v>
      </c>
      <c r="D440" s="343">
        <v>312.13339739458621</v>
      </c>
      <c r="E440" s="343">
        <v>307.90471286404824</v>
      </c>
      <c r="F440" s="343">
        <v>300.91075815666204</v>
      </c>
      <c r="G440" s="343">
        <v>289.25767647761893</v>
      </c>
      <c r="H440" s="343">
        <v>278.4308989586076</v>
      </c>
      <c r="I440" s="343">
        <v>264.20158496901951</v>
      </c>
      <c r="J440" s="344">
        <v>246.84031585787534</v>
      </c>
      <c r="K440" s="344">
        <v>230.54914654643855</v>
      </c>
      <c r="L440" s="344">
        <v>214.20925053812573</v>
      </c>
      <c r="M440" s="344">
        <v>197.95738588482919</v>
      </c>
      <c r="N440" s="344">
        <v>185.33163361134083</v>
      </c>
      <c r="O440" s="344">
        <v>179.59438845847976</v>
      </c>
      <c r="P440" s="344">
        <v>174.37436912490435</v>
      </c>
      <c r="Q440" s="344">
        <v>170.21867954203623</v>
      </c>
      <c r="R440" s="344">
        <v>166.26306161380563</v>
      </c>
      <c r="S440" s="344">
        <v>162.88595017157763</v>
      </c>
      <c r="T440" s="344">
        <v>160.21209808710975</v>
      </c>
      <c r="U440" s="344">
        <v>154.81233365362061</v>
      </c>
      <c r="V440" s="344">
        <v>149.46528994265441</v>
      </c>
      <c r="W440" s="344">
        <v>143.47201564778575</v>
      </c>
      <c r="X440" s="344">
        <v>136.89373335760917</v>
      </c>
      <c r="Y440" s="344">
        <v>130.79499488996194</v>
      </c>
      <c r="Z440" s="344">
        <v>124.80674013133481</v>
      </c>
    </row>
    <row r="441">
      <c r="A441" s="342" t="s">
        <v>373</v>
      </c>
      <c r="B441" s="343">
        <v>531.30000829696655</v>
      </c>
      <c r="C441" s="343">
        <v>412.56873882918006</v>
      </c>
      <c r="D441" s="343">
        <v>410.78777213743228</v>
      </c>
      <c r="E441" s="343">
        <v>406.54326253346954</v>
      </c>
      <c r="F441" s="343">
        <v>399.50730219523092</v>
      </c>
      <c r="G441" s="343">
        <v>387.78689433499096</v>
      </c>
      <c r="H441" s="343">
        <v>376.92617765419948</v>
      </c>
      <c r="I441" s="343">
        <v>362.64394318553474</v>
      </c>
      <c r="J441" s="344">
        <v>345.24256076842</v>
      </c>
      <c r="K441" s="344">
        <v>328.90192414242819</v>
      </c>
      <c r="L441" s="344">
        <v>312.562276809726</v>
      </c>
      <c r="M441" s="344">
        <v>296.32382362883442</v>
      </c>
      <c r="N441" s="344">
        <v>283.69129462773606</v>
      </c>
      <c r="O441" s="344">
        <v>277.97235660758633</v>
      </c>
      <c r="P441" s="344">
        <v>272.73404151084748</v>
      </c>
      <c r="Q441" s="344">
        <v>268.58569184979422</v>
      </c>
      <c r="R441" s="344">
        <v>264.68283515837862</v>
      </c>
      <c r="S441" s="344">
        <v>261.32764253529433</v>
      </c>
      <c r="T441" s="344">
        <v>258.70239995991648</v>
      </c>
      <c r="U441" s="344">
        <v>253.35207876204999</v>
      </c>
      <c r="V441" s="344">
        <v>248.04845687260064</v>
      </c>
      <c r="W441" s="344">
        <v>242.09343438710377</v>
      </c>
      <c r="X441" s="344">
        <v>235.51535996471236</v>
      </c>
      <c r="Y441" s="344">
        <v>229.43120105613949</v>
      </c>
      <c r="Z441" s="344">
        <v>223.43799906644472</v>
      </c>
    </row>
    <row r="442">
      <c r="A442" s="342" t="s">
        <v>374</v>
      </c>
      <c r="B442" s="343">
        <v>531.30000829696655</v>
      </c>
      <c r="C442" s="343">
        <v>461.89260073972218</v>
      </c>
      <c r="D442" s="343">
        <v>460.11744440732321</v>
      </c>
      <c r="E442" s="343">
        <v>455.86401748757334</v>
      </c>
      <c r="F442" s="343">
        <v>448.80697816301961</v>
      </c>
      <c r="G442" s="343">
        <v>437.05083270651465</v>
      </c>
      <c r="H442" s="343">
        <v>426.17406167673869</v>
      </c>
      <c r="I442" s="343">
        <v>411.86429434905335</v>
      </c>
      <c r="J442" s="344">
        <v>394.44376022827259</v>
      </c>
      <c r="K442" s="344">
        <v>378.07732226474576</v>
      </c>
      <c r="L442" s="344">
        <v>361.73779916014144</v>
      </c>
      <c r="M442" s="344">
        <v>345.50803941254253</v>
      </c>
      <c r="N442" s="344">
        <v>332.87112878251685</v>
      </c>
      <c r="O442" s="344">
        <v>327.16432923748147</v>
      </c>
      <c r="P442" s="344">
        <v>321.913881310934</v>
      </c>
      <c r="Q442" s="344">
        <v>317.77019960899946</v>
      </c>
      <c r="R442" s="344">
        <v>313.89480760361221</v>
      </c>
      <c r="S442" s="344">
        <v>310.5466685532063</v>
      </c>
      <c r="T442" s="344">
        <v>307.94680574943811</v>
      </c>
      <c r="U442" s="344">
        <v>302.62129587333862</v>
      </c>
      <c r="V442" s="344">
        <v>297.3394638827744</v>
      </c>
      <c r="W442" s="344">
        <v>291.40264450704251</v>
      </c>
      <c r="X442" s="344">
        <v>284.82467374131676</v>
      </c>
      <c r="Y442" s="344">
        <v>278.75081244776811</v>
      </c>
      <c r="Z442" s="344">
        <v>272.75413443715075</v>
      </c>
    </row>
    <row r="443">
      <c r="A443" s="342" t="s">
        <v>375</v>
      </c>
      <c r="B443" s="343">
        <v>531.30000829696655</v>
      </c>
      <c r="C443" s="343">
        <v>486.5549033103598</v>
      </c>
      <c r="D443" s="343">
        <v>484.78290001830436</v>
      </c>
      <c r="E443" s="343">
        <v>480.52476394687858</v>
      </c>
      <c r="F443" s="343">
        <v>473.45716613962236</v>
      </c>
      <c r="G443" s="343">
        <v>461.6826347335417</v>
      </c>
      <c r="H443" s="343">
        <v>450.79806468172427</v>
      </c>
      <c r="I443" s="343">
        <v>436.47426353871981</v>
      </c>
      <c r="J443" s="344">
        <v>419.04437915294687</v>
      </c>
      <c r="K443" s="344">
        <v>402.66477436836766</v>
      </c>
      <c r="L443" s="344">
        <v>386.32531335004808</v>
      </c>
      <c r="M443" s="344">
        <v>370.10039581675255</v>
      </c>
      <c r="N443" s="344">
        <v>357.46104676377593</v>
      </c>
      <c r="O443" s="344">
        <v>351.761060575186</v>
      </c>
      <c r="P443" s="344">
        <v>346.50380210504755</v>
      </c>
      <c r="Q443" s="344">
        <v>342.36270316924328</v>
      </c>
      <c r="R443" s="344">
        <v>338.50131375788362</v>
      </c>
      <c r="S443" s="344">
        <v>335.15572783754</v>
      </c>
      <c r="T443" s="344">
        <v>332.56882289055505</v>
      </c>
      <c r="U443" s="344">
        <v>327.25574103637973</v>
      </c>
      <c r="V443" s="344">
        <v>321.98482368506467</v>
      </c>
      <c r="W443" s="344">
        <v>316.05687583677184</v>
      </c>
      <c r="X443" s="344">
        <v>309.47895683029151</v>
      </c>
      <c r="Y443" s="344">
        <v>303.41099413799452</v>
      </c>
      <c r="Z443" s="344">
        <v>297.4123282287577</v>
      </c>
    </row>
    <row r="444">
      <c r="A444" s="342" t="s">
        <v>376</v>
      </c>
      <c r="B444" s="343">
        <v>531.30000829696655</v>
      </c>
      <c r="C444" s="343">
        <v>511.21745322472492</v>
      </c>
      <c r="D444" s="343">
        <v>509.44876795038914</v>
      </c>
      <c r="E444" s="343">
        <v>505.18575599722828</v>
      </c>
      <c r="F444" s="343">
        <v>498.10758706771384</v>
      </c>
      <c r="G444" s="343">
        <v>486.314325503586</v>
      </c>
      <c r="H444" s="343">
        <v>475.42210828285749</v>
      </c>
      <c r="I444" s="343">
        <v>461.08409535885056</v>
      </c>
      <c r="J444" s="344">
        <v>443.64501085276254</v>
      </c>
      <c r="K444" s="344">
        <v>427.25206210331027</v>
      </c>
      <c r="L444" s="344">
        <v>410.91266315263834</v>
      </c>
      <c r="M444" s="344">
        <v>394.69291762463439</v>
      </c>
      <c r="N444" s="344">
        <v>382.05096534466736</v>
      </c>
      <c r="O444" s="344">
        <v>376.3582877925582</v>
      </c>
      <c r="P444" s="344">
        <v>371.09372349229432</v>
      </c>
      <c r="Q444" s="344">
        <v>366.95537291003063</v>
      </c>
      <c r="R444" s="344">
        <v>363.10816596972234</v>
      </c>
      <c r="S444" s="344">
        <v>359.76448513780616</v>
      </c>
      <c r="T444" s="344">
        <v>357.19071639800086</v>
      </c>
      <c r="U444" s="344">
        <v>351.8900774484888</v>
      </c>
      <c r="V444" s="344">
        <v>346.63008784125969</v>
      </c>
      <c r="W444" s="344">
        <v>340.7108584232115</v>
      </c>
      <c r="X444" s="344">
        <v>334.13299113004945</v>
      </c>
      <c r="Y444" s="344">
        <v>328.07142608066721</v>
      </c>
      <c r="Z444" s="344">
        <v>322.07060595113904</v>
      </c>
    </row>
    <row r="445">
      <c r="A445" s="342" t="s">
        <v>377</v>
      </c>
      <c r="B445" s="343">
        <v>531.30000829696655</v>
      </c>
      <c r="C445" s="343">
        <v>535.88025018382325</v>
      </c>
      <c r="D445" s="343">
        <v>534.11504770791828</v>
      </c>
      <c r="E445" s="343">
        <v>529.84699334166578</v>
      </c>
      <c r="F445" s="343">
        <v>522.75824066542066</v>
      </c>
      <c r="G445" s="343">
        <v>510.94590515285864</v>
      </c>
      <c r="H445" s="343">
        <v>500.04619243053236</v>
      </c>
      <c r="I445" s="343">
        <v>485.69378997784372</v>
      </c>
      <c r="J445" s="344">
        <v>468.24565531171896</v>
      </c>
      <c r="K445" s="344">
        <v>451.83918567121339</v>
      </c>
      <c r="L445" s="344">
        <v>435.49984876945507</v>
      </c>
      <c r="M445" s="344">
        <v>419.28560463337641</v>
      </c>
      <c r="N445" s="344">
        <v>406.64088452300672</v>
      </c>
      <c r="O445" s="344">
        <v>400.95601028979507</v>
      </c>
      <c r="P445" s="344">
        <v>395.68364547051976</v>
      </c>
      <c r="Q445" s="344">
        <v>391.54820862709659</v>
      </c>
      <c r="R445" s="344">
        <v>387.71536381777793</v>
      </c>
      <c r="S445" s="344">
        <v>384.37294082710611</v>
      </c>
      <c r="T445" s="344">
        <v>381.81248642288153</v>
      </c>
      <c r="U445" s="344">
        <v>376.52430524236524</v>
      </c>
      <c r="V445" s="344">
        <v>371.27525646783579</v>
      </c>
      <c r="W445" s="344">
        <v>365.36459257309895</v>
      </c>
      <c r="X445" s="344">
        <v>358.78677694738269</v>
      </c>
      <c r="Y445" s="344">
        <v>352.73210796900372</v>
      </c>
      <c r="Z445" s="344">
        <v>346.728967499567</v>
      </c>
    </row>
    <row r="446">
      <c r="A446" s="342" t="s">
        <v>378</v>
      </c>
      <c r="B446" s="343">
        <v>531.30000829696655</v>
      </c>
      <c r="C446" s="343">
        <v>560.54329388941721</v>
      </c>
      <c r="D446" s="343">
        <v>558.78173879642168</v>
      </c>
      <c r="E446" s="343">
        <v>554.5084756839525</v>
      </c>
      <c r="F446" s="343">
        <v>547.40912665154167</v>
      </c>
      <c r="G446" s="343">
        <v>535.57737381723791</v>
      </c>
      <c r="H446" s="343">
        <v>524.6703170752919</v>
      </c>
      <c r="I446" s="343">
        <v>510.30334756366926</v>
      </c>
      <c r="J446" s="344">
        <v>492.84631251388794</v>
      </c>
      <c r="K446" s="344">
        <v>476.42614527322343</v>
      </c>
      <c r="L446" s="344">
        <v>460.08687040155064</v>
      </c>
      <c r="M446" s="344">
        <v>443.87845664067123</v>
      </c>
      <c r="N446" s="344">
        <v>431.23080429660945</v>
      </c>
      <c r="O446" s="344">
        <v>425.55422746856738</v>
      </c>
      <c r="P446" s="344">
        <v>420.27356803755833</v>
      </c>
      <c r="Q446" s="344">
        <v>416.14121011671892</v>
      </c>
      <c r="R446" s="344">
        <v>412.32290688172748</v>
      </c>
      <c r="S446" s="344">
        <v>408.98109527763472</v>
      </c>
      <c r="T446" s="344">
        <v>406.43413311593713</v>
      </c>
      <c r="U446" s="344">
        <v>401.15842455038575</v>
      </c>
      <c r="V446" s="344">
        <v>395.9203296809867</v>
      </c>
      <c r="W446" s="344">
        <v>390.01807859246179</v>
      </c>
      <c r="X446" s="344">
        <v>383.44031458834968</v>
      </c>
      <c r="Y446" s="344">
        <v>377.39303949682136</v>
      </c>
      <c r="Z446" s="344">
        <v>371.38741276959888</v>
      </c>
    </row>
    <row r="447">
      <c r="A447" s="342" t="s">
        <v>379</v>
      </c>
      <c r="B447" s="343">
        <v>531.30000829696655</v>
      </c>
      <c r="C447" s="343">
        <v>609.87012035064026</v>
      </c>
      <c r="D447" s="343">
        <v>608.11635299442639</v>
      </c>
      <c r="E447" s="343">
        <v>603.832174180786</v>
      </c>
      <c r="F447" s="343">
        <v>596.71159466768631</v>
      </c>
      <c r="G447" s="343">
        <v>584.83997873318435</v>
      </c>
      <c r="H447" s="343">
        <v>573.91868765873983</v>
      </c>
      <c r="I447" s="343">
        <v>559.522052305707</v>
      </c>
      <c r="J447" s="344">
        <v>542.04766508429077</v>
      </c>
      <c r="K447" s="344">
        <v>525.59957338171625</v>
      </c>
      <c r="L447" s="344">
        <v>509.26042251336463</v>
      </c>
      <c r="M447" s="344">
        <v>493.06465484416748</v>
      </c>
      <c r="N447" s="344">
        <v>480.41064562095954</v>
      </c>
      <c r="O447" s="344">
        <v>474.75214348466096</v>
      </c>
      <c r="P447" s="344">
        <v>469.4534149295223</v>
      </c>
      <c r="Q447" s="344">
        <v>465.32770960108184</v>
      </c>
      <c r="R447" s="344">
        <v>461.53902698115837</v>
      </c>
      <c r="S447" s="344">
        <v>458.19650194660244</v>
      </c>
      <c r="T447" s="344">
        <v>455.67705710772293</v>
      </c>
      <c r="U447" s="344">
        <v>450.42633823677374</v>
      </c>
      <c r="V447" s="344">
        <v>445.21019033039869</v>
      </c>
      <c r="W447" s="344">
        <v>439.32430745967736</v>
      </c>
      <c r="X447" s="344">
        <v>432.74664656162929</v>
      </c>
      <c r="Y447" s="344">
        <v>426.71565025022795</v>
      </c>
      <c r="Z447" s="344">
        <v>420.7045540579474</v>
      </c>
    </row>
    <row r="448">
      <c r="A448" s="342" t="s">
        <v>380</v>
      </c>
      <c r="B448" s="343">
        <v>531.30000829696655</v>
      </c>
      <c r="C448" s="343">
        <v>708.52672118750843</v>
      </c>
      <c r="D448" s="343">
        <v>706.79049573738894</v>
      </c>
      <c r="E448" s="343">
        <v>702.48249819400826</v>
      </c>
      <c r="F448" s="343">
        <v>695.31930706378967</v>
      </c>
      <c r="G448" s="343">
        <v>683.36386268843489</v>
      </c>
      <c r="H448" s="343">
        <v>672.4159126269808</v>
      </c>
      <c r="I448" s="343">
        <v>657.95782473743259</v>
      </c>
      <c r="J448" s="344">
        <v>640.45052244672672</v>
      </c>
      <c r="K448" s="344">
        <v>623.94447080432371</v>
      </c>
      <c r="L448" s="344">
        <v>607.60556771263748</v>
      </c>
      <c r="M448" s="344">
        <v>591.43902238726537</v>
      </c>
      <c r="N448" s="344">
        <v>578.77033531810059</v>
      </c>
      <c r="O448" s="344">
        <v>573.15388552974218</v>
      </c>
      <c r="P448" s="344">
        <v>567.81311568542014</v>
      </c>
      <c r="Q448" s="344">
        <v>563.70268893049888</v>
      </c>
      <c r="R448" s="344">
        <v>559.97539139028277</v>
      </c>
      <c r="S448" s="344">
        <v>556.623716695039</v>
      </c>
      <c r="T448" s="344">
        <v>554.16143170154271</v>
      </c>
      <c r="U448" s="344">
        <v>548.96086956851343</v>
      </c>
      <c r="V448" s="344">
        <v>543.78877174973752</v>
      </c>
      <c r="W448" s="344">
        <v>537.93380100795468</v>
      </c>
      <c r="X448" s="344">
        <v>531.35634577527071</v>
      </c>
      <c r="Y448" s="344">
        <v>525.36385404523969</v>
      </c>
      <c r="Z448" s="344">
        <v>519.33983672680108</v>
      </c>
    </row>
    <row r="449">
      <c r="A449" s="342" t="s">
        <v>381</v>
      </c>
      <c r="B449" s="343">
        <v>531.30000829696655</v>
      </c>
      <c r="C449" s="343">
        <v>807.18723689879539</v>
      </c>
      <c r="D449" s="343">
        <v>805.47116494952729</v>
      </c>
      <c r="E449" s="343">
        <v>801.13670932844991</v>
      </c>
      <c r="F449" s="343">
        <v>793.93070649731249</v>
      </c>
      <c r="G449" s="343">
        <v>781.88598595011626</v>
      </c>
      <c r="H449" s="343">
        <v>770.91378006334457</v>
      </c>
      <c r="I449" s="343">
        <v>756.3914232617683</v>
      </c>
      <c r="J449" s="344">
        <v>738.85358193395621</v>
      </c>
      <c r="K449" s="344">
        <v>722.28676707364741</v>
      </c>
      <c r="L449" s="344">
        <v>705.94811144726907</v>
      </c>
      <c r="M449" s="344">
        <v>689.8160074797338</v>
      </c>
      <c r="N449" s="344">
        <v>677.13003430028346</v>
      </c>
      <c r="O449" s="344">
        <v>671.56347614272863</v>
      </c>
      <c r="P449" s="344">
        <v>666.17282562560911</v>
      </c>
      <c r="Q449" s="344">
        <v>662.08029803308182</v>
      </c>
      <c r="R449" s="344">
        <v>658.41723265512712</v>
      </c>
      <c r="S449" s="344">
        <v>655.04615288569551</v>
      </c>
      <c r="T449" s="344">
        <v>652.643849699521</v>
      </c>
      <c r="U449" s="344">
        <v>647.49367980421471</v>
      </c>
      <c r="V449" s="344">
        <v>642.36583943805476</v>
      </c>
      <c r="W449" s="344">
        <v>636.53935839004657</v>
      </c>
      <c r="X449" s="344">
        <v>629.96210809735612</v>
      </c>
      <c r="Y449" s="344">
        <v>624.01601813699688</v>
      </c>
      <c r="Z449" s="344">
        <v>617.9764473640364</v>
      </c>
    </row>
    <row r="450">
      <c r="A450" s="342" t="s">
        <v>382</v>
      </c>
      <c r="B450" s="343">
        <v>531.30000829696655</v>
      </c>
      <c r="C450" s="343">
        <v>905.85164882827951</v>
      </c>
      <c r="D450" s="343">
        <v>904.158329699188</v>
      </c>
      <c r="E450" s="343">
        <v>899.79478905478413</v>
      </c>
      <c r="F450" s="343">
        <v>892.54577537956163</v>
      </c>
      <c r="G450" s="343">
        <v>880.40635701634619</v>
      </c>
      <c r="H450" s="343">
        <v>869.41228687373041</v>
      </c>
      <c r="I450" s="343">
        <v>854.822858384113</v>
      </c>
      <c r="J450" s="344">
        <v>837.25684254990654</v>
      </c>
      <c r="K450" s="344">
        <v>820.626474769848</v>
      </c>
      <c r="L450" s="344">
        <v>804.28806629189785</v>
      </c>
      <c r="M450" s="344">
        <v>788.19559747154074</v>
      </c>
      <c r="N450" s="344">
        <v>775.48974243428574</v>
      </c>
      <c r="O450" s="344">
        <v>769.980877902212</v>
      </c>
      <c r="P450" s="344">
        <v>764.53254461817914</v>
      </c>
      <c r="Q450" s="344">
        <v>760.46052416903069</v>
      </c>
      <c r="R450" s="344">
        <v>756.86452449036369</v>
      </c>
      <c r="S450" s="344">
        <v>753.46383379376732</v>
      </c>
      <c r="T450" s="344">
        <v>751.12432053044608</v>
      </c>
      <c r="U450" s="344">
        <v>746.02477722455751</v>
      </c>
      <c r="V450" s="344">
        <v>740.9414006641872</v>
      </c>
      <c r="W450" s="344">
        <v>735.14099874136207</v>
      </c>
      <c r="X450" s="344">
        <v>728.5639526676008</v>
      </c>
      <c r="Y450" s="344">
        <v>722.67212338488685</v>
      </c>
      <c r="Z450" s="344">
        <v>716.61437944145746</v>
      </c>
    </row>
    <row r="451">
      <c r="A451" s="342" t="s">
        <v>383</v>
      </c>
      <c r="B451" s="343">
        <v>531.30000829696655</v>
      </c>
      <c r="C451" s="343">
        <v>310.21405347132327</v>
      </c>
      <c r="D451" s="343">
        <v>257.47243741941458</v>
      </c>
      <c r="E451" s="343">
        <v>200.76584232262232</v>
      </c>
      <c r="F451" s="343">
        <v>148.7410749225561</v>
      </c>
      <c r="G451" s="343">
        <v>84.173066327235546</v>
      </c>
      <c r="H451" s="343">
        <v>33.77180058702244</v>
      </c>
      <c r="I451" s="343">
        <v>23.671173304618012</v>
      </c>
      <c r="J451" s="344">
        <v>21.001888616122589</v>
      </c>
      <c r="K451" s="344">
        <v>25.340543143500646</v>
      </c>
      <c r="L451" s="344">
        <v>38.14880748923742</v>
      </c>
      <c r="M451" s="344">
        <v>60.780758356747072</v>
      </c>
      <c r="N451" s="344">
        <v>86.971982439520517</v>
      </c>
      <c r="O451" s="344">
        <v>81.224422254000885</v>
      </c>
      <c r="P451" s="344">
        <v>76.014706477046133</v>
      </c>
      <c r="Q451" s="344">
        <v>71.8543492395081</v>
      </c>
      <c r="R451" s="344">
        <v>67.848872670941461</v>
      </c>
      <c r="S451" s="344">
        <v>64.439383841531324</v>
      </c>
      <c r="T451" s="344">
        <v>61.719800978036048</v>
      </c>
      <c r="U451" s="344">
        <v>56.270833515946883</v>
      </c>
      <c r="V451" s="344">
        <v>50.880579496740275</v>
      </c>
      <c r="W451" s="344">
        <v>44.846582306625223</v>
      </c>
      <c r="X451" s="344">
        <v>38.268091405691457</v>
      </c>
      <c r="Y451" s="344">
        <v>32.162827492128841</v>
      </c>
      <c r="Z451" s="344">
        <v>26.176835941754984</v>
      </c>
    </row>
    <row r="452">
      <c r="A452" s="342" t="s">
        <v>384</v>
      </c>
      <c r="B452" s="343">
        <v>531.30000829696655</v>
      </c>
      <c r="C452" s="343">
        <v>712.461833365115</v>
      </c>
      <c r="D452" s="343">
        <v>761.97586704284026</v>
      </c>
      <c r="E452" s="343">
        <v>810.5165964083202</v>
      </c>
      <c r="F452" s="343">
        <v>848.761611638526</v>
      </c>
      <c r="G452" s="343">
        <v>890.17010772863284</v>
      </c>
      <c r="H452" s="343">
        <v>919.22381400600648</v>
      </c>
      <c r="I452" s="343">
        <v>900.33227812082418</v>
      </c>
      <c r="J452" s="344">
        <v>867.720393832243</v>
      </c>
      <c r="K452" s="344">
        <v>830.0787817514306</v>
      </c>
      <c r="L452" s="344">
        <v>784.12971789948415</v>
      </c>
      <c r="M452" s="344">
        <v>728.75739803940371</v>
      </c>
      <c r="N452" s="344">
        <v>677.13003430028346</v>
      </c>
      <c r="O452" s="344">
        <v>671.56347614272863</v>
      </c>
      <c r="P452" s="344">
        <v>666.17282562559637</v>
      </c>
      <c r="Q452" s="344">
        <v>662.08029803308182</v>
      </c>
      <c r="R452" s="344">
        <v>658.41723265511177</v>
      </c>
      <c r="S452" s="344">
        <v>655.04615288569551</v>
      </c>
      <c r="T452" s="344">
        <v>652.643849699521</v>
      </c>
      <c r="U452" s="344">
        <v>647.49367980421471</v>
      </c>
      <c r="V452" s="344">
        <v>642.36583943805476</v>
      </c>
      <c r="W452" s="344">
        <v>636.53935839004657</v>
      </c>
      <c r="X452" s="344">
        <v>629.96210809735612</v>
      </c>
      <c r="Y452" s="344">
        <v>624.01601813699688</v>
      </c>
      <c r="Z452" s="344">
        <v>617.9764473640364</v>
      </c>
    </row>
    <row r="453">
      <c r="A453" s="342" t="s">
        <v>385</v>
      </c>
      <c r="B453" s="343">
        <v>531.30000829696655</v>
      </c>
      <c r="C453" s="343">
        <v>793.77791696409258</v>
      </c>
      <c r="D453" s="343">
        <v>788.65222097249443</v>
      </c>
      <c r="E453" s="343">
        <v>780.811155850698</v>
      </c>
      <c r="F453" s="343">
        <v>770.59662412118439</v>
      </c>
      <c r="G453" s="343">
        <v>755.02410120225852</v>
      </c>
      <c r="H453" s="343">
        <v>740.99467488686923</v>
      </c>
      <c r="I453" s="343">
        <v>723.32428763019141</v>
      </c>
      <c r="J453" s="344">
        <v>702.31147822743355</v>
      </c>
      <c r="K453" s="344">
        <v>682.60937036475843</v>
      </c>
      <c r="L453" s="344">
        <v>663.06509752880311</v>
      </c>
      <c r="M453" s="344">
        <v>643.497755586907</v>
      </c>
      <c r="N453" s="344">
        <v>627.774718351889</v>
      </c>
      <c r="O453" s="344">
        <v>618.80367506580944</v>
      </c>
      <c r="P453" s="344">
        <v>610.06403679580967</v>
      </c>
      <c r="Q453" s="344">
        <v>602.904793694378</v>
      </c>
      <c r="R453" s="344">
        <v>595.81778527845972</v>
      </c>
      <c r="S453" s="344">
        <v>589.12968830458522</v>
      </c>
      <c r="T453" s="344">
        <v>583.622319359667</v>
      </c>
      <c r="U453" s="344">
        <v>574.89045777952322</v>
      </c>
      <c r="V453" s="344">
        <v>566.613695194676</v>
      </c>
      <c r="W453" s="344">
        <v>557.48828334616076</v>
      </c>
      <c r="X453" s="344">
        <v>547.469299377004</v>
      </c>
      <c r="Y453" s="344">
        <v>538.31066970812492</v>
      </c>
      <c r="Z453" s="344">
        <v>529.2207678614734</v>
      </c>
    </row>
    <row r="454">
      <c r="A454" s="342" t="s">
        <v>386</v>
      </c>
      <c r="B454" s="343">
        <v>531.30000829696655</v>
      </c>
      <c r="C454" s="343">
        <v>531.33108570656691</v>
      </c>
      <c r="D454" s="343">
        <v>534.67680212473806</v>
      </c>
      <c r="E454" s="343">
        <v>535.67806939104764</v>
      </c>
      <c r="F454" s="343">
        <v>533.11541071963927</v>
      </c>
      <c r="G454" s="343">
        <v>526.62332049691156</v>
      </c>
      <c r="H454" s="343">
        <v>520.318094504515</v>
      </c>
      <c r="I454" s="343">
        <v>510.71019481523297</v>
      </c>
      <c r="J454" s="344">
        <v>498.48578419006697</v>
      </c>
      <c r="K454" s="344">
        <v>486.80531959100523</v>
      </c>
      <c r="L454" s="344">
        <v>475.28043470202795</v>
      </c>
      <c r="M454" s="344">
        <v>464.21160750022966</v>
      </c>
      <c r="N454" s="344">
        <v>456.13621713863574</v>
      </c>
      <c r="O454" s="344">
        <v>455.54340258790836</v>
      </c>
      <c r="P454" s="344">
        <v>455.32553465681804</v>
      </c>
      <c r="Q454" s="344">
        <v>455.79002765101461</v>
      </c>
      <c r="R454" s="344">
        <v>457.08206201771918</v>
      </c>
      <c r="S454" s="344">
        <v>458.74583442024772</v>
      </c>
      <c r="T454" s="344">
        <v>460.83322971270394</v>
      </c>
      <c r="U454" s="344">
        <v>460.91632778393233</v>
      </c>
      <c r="V454" s="344">
        <v>460.39000293295481</v>
      </c>
      <c r="W454" s="344">
        <v>459.43679667771409</v>
      </c>
      <c r="X454" s="344">
        <v>458.0344942591143</v>
      </c>
      <c r="Y454" s="344">
        <v>456.78440381700017</v>
      </c>
      <c r="Z454" s="344">
        <v>455.37788579677209</v>
      </c>
    </row>
    <row r="455">
      <c r="A455" s="341" t="s">
        <v>389</v>
      </c>
    </row>
    <row r="456">
      <c r="A456" s="342" t="s">
        <v>372</v>
      </c>
      <c r="B456" s="343">
        <v>530.52898496389389</v>
      </c>
      <c r="C456" s="343">
        <v>315.28446255070355</v>
      </c>
      <c r="D456" s="343">
        <v>305.84944146982076</v>
      </c>
      <c r="E456" s="343">
        <v>294.66841513261789</v>
      </c>
      <c r="F456" s="343">
        <v>283.419701402982</v>
      </c>
      <c r="G456" s="343">
        <v>268.55173054213083</v>
      </c>
      <c r="H456" s="343">
        <v>257.08518597063483</v>
      </c>
      <c r="I456" s="343">
        <v>246.64250672986975</v>
      </c>
      <c r="J456" s="344">
        <v>235.69589394289179</v>
      </c>
      <c r="K456" s="344">
        <v>225.14449669641155</v>
      </c>
      <c r="L456" s="344">
        <v>214.94660363478067</v>
      </c>
      <c r="M456" s="344">
        <v>205.38413700384962</v>
      </c>
      <c r="N456" s="344">
        <v>197.56159931297802</v>
      </c>
      <c r="O456" s="344">
        <v>192.32171078734029</v>
      </c>
      <c r="P456" s="344">
        <v>186.52310997466287</v>
      </c>
      <c r="Q456" s="344">
        <v>181.68204047180007</v>
      </c>
      <c r="R456" s="344">
        <v>176.34272784445167</v>
      </c>
      <c r="S456" s="344">
        <v>171.25678914607485</v>
      </c>
      <c r="T456" s="344">
        <v>166.97688416991471</v>
      </c>
      <c r="U456" s="344">
        <v>162.12296169828326</v>
      </c>
      <c r="V456" s="344">
        <v>158.00834441839712</v>
      </c>
      <c r="W456" s="344">
        <v>153.64180181207223</v>
      </c>
      <c r="X456" s="344">
        <v>149.43225393126372</v>
      </c>
      <c r="Y456" s="344">
        <v>145.74747389343909</v>
      </c>
      <c r="Z456" s="344">
        <v>142.19666279484858</v>
      </c>
    </row>
    <row r="457">
      <c r="A457" s="342" t="s">
        <v>373</v>
      </c>
      <c r="B457" s="343">
        <v>530.52898496389389</v>
      </c>
      <c r="C457" s="343">
        <v>415.50221704639915</v>
      </c>
      <c r="D457" s="343">
        <v>406.00534104586291</v>
      </c>
      <c r="E457" s="343">
        <v>394.73535990141721</v>
      </c>
      <c r="F457" s="343">
        <v>383.40963047407297</v>
      </c>
      <c r="G457" s="343">
        <v>368.44213351313766</v>
      </c>
      <c r="H457" s="343">
        <v>356.89747845212833</v>
      </c>
      <c r="I457" s="343">
        <v>346.39462505794904</v>
      </c>
      <c r="J457" s="344">
        <v>335.35511618519996</v>
      </c>
      <c r="K457" s="344">
        <v>324.73168161295473</v>
      </c>
      <c r="L457" s="344">
        <v>314.51295729341007</v>
      </c>
      <c r="M457" s="344">
        <v>304.91243503035741</v>
      </c>
      <c r="N457" s="344">
        <v>297.07314168913291</v>
      </c>
      <c r="O457" s="344">
        <v>291.83005593374025</v>
      </c>
      <c r="P457" s="344">
        <v>286.02772659365507</v>
      </c>
      <c r="Q457" s="344">
        <v>281.18385290368849</v>
      </c>
      <c r="R457" s="344">
        <v>275.85292766789655</v>
      </c>
      <c r="S457" s="344">
        <v>270.7552643265584</v>
      </c>
      <c r="T457" s="344">
        <v>266.47525309858668</v>
      </c>
      <c r="U457" s="344">
        <v>261.62211991703083</v>
      </c>
      <c r="V457" s="344">
        <v>257.50892025003594</v>
      </c>
      <c r="W457" s="344">
        <v>253.15209336563774</v>
      </c>
      <c r="X457" s="344">
        <v>248.91203219170717</v>
      </c>
      <c r="Y457" s="344">
        <v>245.20891786179854</v>
      </c>
      <c r="Z457" s="344">
        <v>241.64043651804448</v>
      </c>
    </row>
    <row r="458">
      <c r="A458" s="342" t="s">
        <v>374</v>
      </c>
      <c r="B458" s="343">
        <v>530.52898496389389</v>
      </c>
      <c r="C458" s="343">
        <v>465.79654481047112</v>
      </c>
      <c r="D458" s="343">
        <v>456.26963777110245</v>
      </c>
      <c r="E458" s="343">
        <v>444.95401338247927</v>
      </c>
      <c r="F458" s="343">
        <v>433.58965835689952</v>
      </c>
      <c r="G458" s="343">
        <v>418.57225550485884</v>
      </c>
      <c r="H458" s="343">
        <v>406.98842771538722</v>
      </c>
      <c r="I458" s="343">
        <v>396.45740835546792</v>
      </c>
      <c r="J458" s="344">
        <v>385.36927063447263</v>
      </c>
      <c r="K458" s="344">
        <v>374.70970865080449</v>
      </c>
      <c r="L458" s="344">
        <v>364.48171988364311</v>
      </c>
      <c r="M458" s="344">
        <v>354.86024823528868</v>
      </c>
      <c r="N458" s="344">
        <v>347.01269848323153</v>
      </c>
      <c r="O458" s="344">
        <v>341.76813959311443</v>
      </c>
      <c r="P458" s="344">
        <v>335.96408401319769</v>
      </c>
      <c r="Q458" s="344">
        <v>331.1189253342381</v>
      </c>
      <c r="R458" s="344">
        <v>325.79437250513973</v>
      </c>
      <c r="S458" s="344">
        <v>320.688935774401</v>
      </c>
      <c r="T458" s="344">
        <v>316.40898850803126</v>
      </c>
      <c r="U458" s="344">
        <v>311.55638796646781</v>
      </c>
      <c r="V458" s="344">
        <v>307.44401837531689</v>
      </c>
      <c r="W458" s="344">
        <v>303.09421863487779</v>
      </c>
      <c r="X458" s="344">
        <v>298.83685280280071</v>
      </c>
      <c r="Y458" s="344">
        <v>295.12457132614742</v>
      </c>
      <c r="Z458" s="344">
        <v>291.54725485917834</v>
      </c>
    </row>
    <row r="459">
      <c r="A459" s="342" t="s">
        <v>375</v>
      </c>
      <c r="B459" s="343">
        <v>530.52898496389389</v>
      </c>
      <c r="C459" s="343">
        <v>490.99007180596635</v>
      </c>
      <c r="D459" s="343">
        <v>481.44837402156691</v>
      </c>
      <c r="E459" s="343">
        <v>470.1096357543646</v>
      </c>
      <c r="F459" s="343">
        <v>458.72593843672882</v>
      </c>
      <c r="G459" s="343">
        <v>443.68354686140049</v>
      </c>
      <c r="H459" s="343">
        <v>432.08010328121139</v>
      </c>
      <c r="I459" s="343">
        <v>421.53548262206397</v>
      </c>
      <c r="J459" s="344">
        <v>410.42248374668378</v>
      </c>
      <c r="K459" s="344">
        <v>399.74483081860177</v>
      </c>
      <c r="L459" s="344">
        <v>389.51249841364472</v>
      </c>
      <c r="M459" s="344">
        <v>379.88007028673337</v>
      </c>
      <c r="N459" s="344">
        <v>372.02842273962295</v>
      </c>
      <c r="O459" s="344">
        <v>366.78315871108356</v>
      </c>
      <c r="P459" s="344">
        <v>360.97827458215187</v>
      </c>
      <c r="Q459" s="344">
        <v>356.13250274002769</v>
      </c>
      <c r="R459" s="344">
        <v>350.81168232016938</v>
      </c>
      <c r="S459" s="344">
        <v>345.70187972615025</v>
      </c>
      <c r="T459" s="344">
        <v>341.42199376797464</v>
      </c>
      <c r="U459" s="344">
        <v>336.56969411070082</v>
      </c>
      <c r="V459" s="344">
        <v>332.4577699325601</v>
      </c>
      <c r="W459" s="344">
        <v>328.11202761966194</v>
      </c>
      <c r="X459" s="344">
        <v>323.84549597862951</v>
      </c>
      <c r="Y459" s="344">
        <v>320.12863092842974</v>
      </c>
      <c r="Z459" s="344">
        <v>316.54689689966165</v>
      </c>
    </row>
    <row r="460">
      <c r="A460" s="342" t="s">
        <v>376</v>
      </c>
      <c r="B460" s="343">
        <v>530.52898496389389</v>
      </c>
      <c r="C460" s="343">
        <v>516.21450772784544</v>
      </c>
      <c r="D460" s="343">
        <v>506.65816930231631</v>
      </c>
      <c r="E460" s="343">
        <v>495.29612201620546</v>
      </c>
      <c r="F460" s="343">
        <v>483.89306272344788</v>
      </c>
      <c r="G460" s="343">
        <v>468.825658547369</v>
      </c>
      <c r="H460" s="343">
        <v>457.20257953768964</v>
      </c>
      <c r="I460" s="343">
        <v>446.64467923602172</v>
      </c>
      <c r="J460" s="344">
        <v>435.5064541383926</v>
      </c>
      <c r="K460" s="344">
        <v>424.81069208717889</v>
      </c>
      <c r="L460" s="344">
        <v>414.57420873555475</v>
      </c>
      <c r="M460" s="344">
        <v>404.93050240990721</v>
      </c>
      <c r="N460" s="344">
        <v>397.074777362876</v>
      </c>
      <c r="O460" s="344">
        <v>391.82882917093229</v>
      </c>
      <c r="P460" s="344">
        <v>386.02313956492389</v>
      </c>
      <c r="Q460" s="344">
        <v>381.17677413484023</v>
      </c>
      <c r="R460" s="344">
        <v>375.86005084221574</v>
      </c>
      <c r="S460" s="344">
        <v>370.74556240651935</v>
      </c>
      <c r="T460" s="344">
        <v>366.4657573292647</v>
      </c>
      <c r="U460" s="344">
        <v>361.61378162405623</v>
      </c>
      <c r="V460" s="344">
        <v>357.50232313091567</v>
      </c>
      <c r="W460" s="344">
        <v>353.16100139918552</v>
      </c>
      <c r="X460" s="344">
        <v>348.88496106799982</v>
      </c>
      <c r="Y460" s="344">
        <v>345.16351244413318</v>
      </c>
      <c r="Z460" s="344">
        <v>341.57736085347426</v>
      </c>
    </row>
    <row r="461">
      <c r="A461" s="342" t="s">
        <v>377</v>
      </c>
      <c r="B461" s="343">
        <v>530.52898496389389</v>
      </c>
      <c r="C461" s="343">
        <v>541.46985271395818</v>
      </c>
      <c r="D461" s="343">
        <v>531.8990239416222</v>
      </c>
      <c r="E461" s="343">
        <v>520.51347226967221</v>
      </c>
      <c r="F461" s="343">
        <v>509.09103130288543</v>
      </c>
      <c r="G461" s="343">
        <v>493.99859062939186</v>
      </c>
      <c r="H461" s="343">
        <v>482.35585653563055</v>
      </c>
      <c r="I461" s="343">
        <v>471.78499864826466</v>
      </c>
      <c r="J461" s="344">
        <v>460.62118182540269</v>
      </c>
      <c r="K461" s="344">
        <v>449.907292457669</v>
      </c>
      <c r="L461" s="344">
        <v>439.66685107551757</v>
      </c>
      <c r="M461" s="344">
        <v>430.01154443436786</v>
      </c>
      <c r="N461" s="344">
        <v>422.15176219870887</v>
      </c>
      <c r="O461" s="344">
        <v>416.9051508351393</v>
      </c>
      <c r="P461" s="344">
        <v>411.098678842476</v>
      </c>
      <c r="Q461" s="344">
        <v>406.25173941533603</v>
      </c>
      <c r="R461" s="344">
        <v>400.93947840282743</v>
      </c>
      <c r="S461" s="344">
        <v>395.81998374822859</v>
      </c>
      <c r="T461" s="344">
        <v>391.54027914037283</v>
      </c>
      <c r="U461" s="344">
        <v>386.68865047366961</v>
      </c>
      <c r="V461" s="344">
        <v>382.57767795394369</v>
      </c>
      <c r="W461" s="344">
        <v>378.24114039379333</v>
      </c>
      <c r="X461" s="344">
        <v>373.95524807091266</v>
      </c>
      <c r="Y461" s="344">
        <v>370.22921587327841</v>
      </c>
      <c r="Z461" s="344">
        <v>366.63864672062959</v>
      </c>
    </row>
    <row r="462">
      <c r="A462" s="342" t="s">
        <v>378</v>
      </c>
      <c r="B462" s="343">
        <v>530.52898496389389</v>
      </c>
      <c r="C462" s="343">
        <v>566.75610690199414</v>
      </c>
      <c r="D462" s="343">
        <v>557.17093826739278</v>
      </c>
      <c r="E462" s="343">
        <v>545.76168661626389</v>
      </c>
      <c r="F462" s="343">
        <v>534.31984426076042</v>
      </c>
      <c r="G462" s="343">
        <v>519.20234317401435</v>
      </c>
      <c r="H462" s="343">
        <v>507.5399343258045</v>
      </c>
      <c r="I462" s="343">
        <v>496.95644130916753</v>
      </c>
      <c r="J462" s="344">
        <v>485.76666682350356</v>
      </c>
      <c r="K462" s="344">
        <v>475.03463193118307</v>
      </c>
      <c r="L462" s="344">
        <v>464.79042565939972</v>
      </c>
      <c r="M462" s="344">
        <v>455.1231961898892</v>
      </c>
      <c r="N462" s="344">
        <v>447.25937709302451</v>
      </c>
      <c r="O462" s="344">
        <v>442.01212356635483</v>
      </c>
      <c r="P462" s="344">
        <v>436.20489229590794</v>
      </c>
      <c r="Q462" s="344">
        <v>431.3573984783107</v>
      </c>
      <c r="R462" s="344">
        <v>426.04996533315114</v>
      </c>
      <c r="S462" s="344">
        <v>420.92514368400469</v>
      </c>
      <c r="T462" s="344">
        <v>416.6455591498451</v>
      </c>
      <c r="U462" s="344">
        <v>411.79430062671452</v>
      </c>
      <c r="V462" s="344">
        <v>407.68383438522392</v>
      </c>
      <c r="W462" s="344">
        <v>403.35244502333973</v>
      </c>
      <c r="X462" s="344">
        <v>399.05635698742242</v>
      </c>
      <c r="Y462" s="344">
        <v>395.3257412158772</v>
      </c>
      <c r="Z462" s="344">
        <v>391.73075450111872</v>
      </c>
    </row>
    <row r="463">
      <c r="A463" s="342" t="s">
        <v>379</v>
      </c>
      <c r="B463" s="343">
        <v>530.52898496389389</v>
      </c>
      <c r="C463" s="343">
        <v>617.421343433733</v>
      </c>
      <c r="D463" s="343">
        <v>607.80794728786577</v>
      </c>
      <c r="E463" s="343">
        <v>596.35070799436437</v>
      </c>
      <c r="F463" s="343">
        <v>584.87000365421841</v>
      </c>
      <c r="G463" s="343">
        <v>569.702309916841</v>
      </c>
      <c r="H463" s="343">
        <v>558.00049248550056</v>
      </c>
      <c r="I463" s="343">
        <v>547.39269817575246</v>
      </c>
      <c r="J463" s="344">
        <v>536.14990881603717</v>
      </c>
      <c r="K463" s="344">
        <v>525.38152819187246</v>
      </c>
      <c r="L463" s="344">
        <v>515.13037246102749</v>
      </c>
      <c r="M463" s="344">
        <v>505.43832821425076</v>
      </c>
      <c r="N463" s="344">
        <v>497.56649644169136</v>
      </c>
      <c r="O463" s="344">
        <v>492.31802168124653</v>
      </c>
      <c r="P463" s="344">
        <v>486.50934125556523</v>
      </c>
      <c r="Q463" s="344">
        <v>481.66079753949538</v>
      </c>
      <c r="R463" s="344">
        <v>476.3641186254892</v>
      </c>
      <c r="S463" s="344">
        <v>471.22767906922547</v>
      </c>
      <c r="T463" s="344">
        <v>466.94839355835529</v>
      </c>
      <c r="U463" s="344">
        <v>462.09794471199007</v>
      </c>
      <c r="V463" s="344">
        <v>457.98855200696835</v>
      </c>
      <c r="W463" s="344">
        <v>453.66855286396094</v>
      </c>
      <c r="X463" s="344">
        <v>449.35104056119104</v>
      </c>
      <c r="Y463" s="344">
        <v>445.61125764150665</v>
      </c>
      <c r="Z463" s="344">
        <v>442.00743580217983</v>
      </c>
    </row>
    <row r="464">
      <c r="A464" s="342" t="s">
        <v>380</v>
      </c>
      <c r="B464" s="343">
        <v>530.52898496389389</v>
      </c>
      <c r="C464" s="343">
        <v>719.12273295981061</v>
      </c>
      <c r="D464" s="343">
        <v>709.45469594956853</v>
      </c>
      <c r="E464" s="343">
        <v>697.89912432158485</v>
      </c>
      <c r="F464" s="343">
        <v>686.34045874269282</v>
      </c>
      <c r="G464" s="343">
        <v>671.07209187277135</v>
      </c>
      <c r="H464" s="343">
        <v>659.29122053782316</v>
      </c>
      <c r="I464" s="343">
        <v>648.63871064917953</v>
      </c>
      <c r="J464" s="344">
        <v>637.28548122670065</v>
      </c>
      <c r="K464" s="344">
        <v>626.44418999945663</v>
      </c>
      <c r="L464" s="344">
        <v>616.18146289909225</v>
      </c>
      <c r="M464" s="344">
        <v>606.43590156888752</v>
      </c>
      <c r="N464" s="344">
        <v>598.54828908163063</v>
      </c>
      <c r="O464" s="344">
        <v>593.29762469037041</v>
      </c>
      <c r="P464" s="344">
        <v>587.48632407012622</v>
      </c>
      <c r="Q464" s="344">
        <v>582.63591652449031</v>
      </c>
      <c r="R464" s="344">
        <v>577.365152172533</v>
      </c>
      <c r="S464" s="344">
        <v>572.20161001914812</v>
      </c>
      <c r="T464" s="344">
        <v>567.92315849843612</v>
      </c>
      <c r="U464" s="344">
        <v>563.07460708387521</v>
      </c>
      <c r="V464" s="344">
        <v>558.96760582926322</v>
      </c>
      <c r="W464" s="344">
        <v>554.67477458041071</v>
      </c>
      <c r="X464" s="344">
        <v>550.310270672267</v>
      </c>
      <c r="Y464" s="344">
        <v>546.55215345492934</v>
      </c>
      <c r="Z464" s="344">
        <v>542.93066136524317</v>
      </c>
    </row>
    <row r="465">
      <c r="A465" s="342" t="s">
        <v>381</v>
      </c>
      <c r="B465" s="343">
        <v>530.52898496389389</v>
      </c>
      <c r="C465" s="343">
        <v>821.31868505942373</v>
      </c>
      <c r="D465" s="343">
        <v>811.59843613381</v>
      </c>
      <c r="E465" s="343">
        <v>799.94137745218643</v>
      </c>
      <c r="F465" s="343">
        <v>788.304433438709</v>
      </c>
      <c r="G465" s="343">
        <v>772.935008645742</v>
      </c>
      <c r="H465" s="343">
        <v>761.07476692121838</v>
      </c>
      <c r="I465" s="343">
        <v>750.38274529019043</v>
      </c>
      <c r="J465" s="344">
        <v>738.91317237408623</v>
      </c>
      <c r="K465" s="344">
        <v>727.9986775819948</v>
      </c>
      <c r="L465" s="344">
        <v>717.72749440917744</v>
      </c>
      <c r="M465" s="344">
        <v>707.92321165249723</v>
      </c>
      <c r="N465" s="344">
        <v>700.02014548697173</v>
      </c>
      <c r="O465" s="344">
        <v>694.767629466891</v>
      </c>
      <c r="P465" s="344">
        <v>688.95408045034924</v>
      </c>
      <c r="Q465" s="344">
        <v>684.10212452886549</v>
      </c>
      <c r="R465" s="344">
        <v>678.86317253578113</v>
      </c>
      <c r="S465" s="344">
        <v>673.667350981729</v>
      </c>
      <c r="T465" s="344">
        <v>669.39004887818658</v>
      </c>
      <c r="U465" s="344">
        <v>664.5437666528851</v>
      </c>
      <c r="V465" s="344">
        <v>660.43948355396958</v>
      </c>
      <c r="W465" s="344">
        <v>656.17969323937473</v>
      </c>
      <c r="X465" s="344">
        <v>651.76265140218459</v>
      </c>
      <c r="Y465" s="344">
        <v>647.98619988538724</v>
      </c>
      <c r="Z465" s="344">
        <v>644.34703754361806</v>
      </c>
    </row>
    <row r="466">
      <c r="A466" s="342" t="s">
        <v>382</v>
      </c>
      <c r="B466" s="343">
        <v>530.52898496389389</v>
      </c>
      <c r="C466" s="343">
        <v>924.0092084438246</v>
      </c>
      <c r="D466" s="343">
        <v>914.23918858727268</v>
      </c>
      <c r="E466" s="343">
        <v>902.47747380943724</v>
      </c>
      <c r="F466" s="343">
        <v>890.76193316579509</v>
      </c>
      <c r="G466" s="343">
        <v>875.29106444595379</v>
      </c>
      <c r="H466" s="343">
        <v>863.35113484663748</v>
      </c>
      <c r="I466" s="343">
        <v>852.62483059568956</v>
      </c>
      <c r="J466" s="344">
        <v>841.03298325699313</v>
      </c>
      <c r="K466" s="344">
        <v>830.044991011186</v>
      </c>
      <c r="L466" s="344">
        <v>819.76848128153131</v>
      </c>
      <c r="M466" s="344">
        <v>809.9002476964672</v>
      </c>
      <c r="N466" s="344">
        <v>801.98205590962129</v>
      </c>
      <c r="O466" s="344">
        <v>796.72802732189314</v>
      </c>
      <c r="P466" s="344">
        <v>790.91260287469549</v>
      </c>
      <c r="Q466" s="344">
        <v>786.05941502358473</v>
      </c>
      <c r="R466" s="344">
        <v>780.85820066640474</v>
      </c>
      <c r="S466" s="344">
        <v>775.624897703211</v>
      </c>
      <c r="T466" s="344">
        <v>771.34906144216131</v>
      </c>
      <c r="U466" s="344">
        <v>766.505421342443</v>
      </c>
      <c r="V466" s="344">
        <v>762.4041841423408</v>
      </c>
      <c r="W466" s="344">
        <v>758.18333540342087</v>
      </c>
      <c r="X466" s="344">
        <v>753.70818275189072</v>
      </c>
      <c r="Y466" s="344">
        <v>749.91339693386783</v>
      </c>
      <c r="Z466" s="344">
        <v>746.25656433835923</v>
      </c>
    </row>
    <row r="467">
      <c r="A467" s="342" t="s">
        <v>383</v>
      </c>
      <c r="B467" s="343">
        <v>530.52898496389389</v>
      </c>
      <c r="C467" s="343">
        <v>191.91600249504893</v>
      </c>
      <c r="D467" s="343">
        <v>164.15555761015824</v>
      </c>
      <c r="E467" s="343">
        <v>137.97622193699294</v>
      </c>
      <c r="F467" s="343">
        <v>117.91082995240815</v>
      </c>
      <c r="G467" s="343">
        <v>97.010733105487574</v>
      </c>
      <c r="H467" s="343">
        <v>84.376640866202919</v>
      </c>
      <c r="I467" s="343">
        <v>76.83789737159465</v>
      </c>
      <c r="J467" s="344">
        <v>72.5779513736473</v>
      </c>
      <c r="K467" s="344">
        <v>72.731109545522443</v>
      </c>
      <c r="L467" s="344">
        <v>77.214284630247818</v>
      </c>
      <c r="M467" s="344">
        <v>86.720415605968029</v>
      </c>
      <c r="N467" s="344">
        <v>98.540160176089387</v>
      </c>
      <c r="O467" s="344">
        <v>93.3038025931525</v>
      </c>
      <c r="P467" s="344">
        <v>87.5092973787843</v>
      </c>
      <c r="Q467" s="344">
        <v>82.6713434977567</v>
      </c>
      <c r="R467" s="344">
        <v>77.329430009407616</v>
      </c>
      <c r="S467" s="344">
        <v>72.2501412032144</v>
      </c>
      <c r="T467" s="344">
        <v>67.970653863238184</v>
      </c>
      <c r="U467" s="344">
        <v>63.116309085562825</v>
      </c>
      <c r="V467" s="344">
        <v>59.000596695336895</v>
      </c>
      <c r="W467" s="344">
        <v>54.630099655069458</v>
      </c>
      <c r="X467" s="344">
        <v>50.44562628572379</v>
      </c>
      <c r="Y467" s="344">
        <v>46.779180538042574</v>
      </c>
      <c r="Z467" s="344">
        <v>43.246039682770792</v>
      </c>
    </row>
    <row r="468">
      <c r="A468" s="342" t="s">
        <v>384</v>
      </c>
      <c r="B468" s="343">
        <v>530.52898496389389</v>
      </c>
      <c r="C468" s="343">
        <v>846.05450082152709</v>
      </c>
      <c r="D468" s="343">
        <v>855.60620340820265</v>
      </c>
      <c r="E468" s="343">
        <v>859.74320095437224</v>
      </c>
      <c r="F468" s="343">
        <v>857.403055063776</v>
      </c>
      <c r="G468" s="343">
        <v>848.39787110862915</v>
      </c>
      <c r="H468" s="343">
        <v>837.76573660911731</v>
      </c>
      <c r="I468" s="343">
        <v>824.02552101323317</v>
      </c>
      <c r="J468" s="344">
        <v>805.51481350371068</v>
      </c>
      <c r="K468" s="344">
        <v>783.40219856679744</v>
      </c>
      <c r="L468" s="344">
        <v>757.80224441099188</v>
      </c>
      <c r="M468" s="344">
        <v>728.19632814784609</v>
      </c>
      <c r="N468" s="344">
        <v>700.02014548697173</v>
      </c>
      <c r="O468" s="344">
        <v>694.767629466891</v>
      </c>
      <c r="P468" s="344">
        <v>688.95408045034924</v>
      </c>
      <c r="Q468" s="344">
        <v>684.10212452886549</v>
      </c>
      <c r="R468" s="344">
        <v>678.86317253578113</v>
      </c>
      <c r="S468" s="344">
        <v>673.667350981729</v>
      </c>
      <c r="T468" s="344">
        <v>669.39004887818658</v>
      </c>
      <c r="U468" s="344">
        <v>664.5437666528851</v>
      </c>
      <c r="V468" s="344">
        <v>660.43948355396958</v>
      </c>
      <c r="W468" s="344">
        <v>656.17969323937473</v>
      </c>
      <c r="X468" s="344">
        <v>651.76265140218459</v>
      </c>
      <c r="Y468" s="344">
        <v>647.98619988538724</v>
      </c>
      <c r="Z468" s="344">
        <v>644.34703754361806</v>
      </c>
    </row>
    <row r="469">
      <c r="A469" s="342" t="s">
        <v>385</v>
      </c>
      <c r="B469" s="343">
        <v>530.52898496389389</v>
      </c>
      <c r="C469" s="343">
        <v>797.21421500974157</v>
      </c>
      <c r="D469" s="343">
        <v>783.98426023531078</v>
      </c>
      <c r="E469" s="343">
        <v>768.72869115908543</v>
      </c>
      <c r="F469" s="343">
        <v>753.997800429079</v>
      </c>
      <c r="G469" s="343">
        <v>734.88437826751306</v>
      </c>
      <c r="H469" s="343">
        <v>719.94608270603612</v>
      </c>
      <c r="I469" s="343">
        <v>705.82885641510882</v>
      </c>
      <c r="J469" s="344">
        <v>690.97730084714783</v>
      </c>
      <c r="K469" s="344">
        <v>676.7789918724776</v>
      </c>
      <c r="L469" s="344">
        <v>663.13959792371054</v>
      </c>
      <c r="M469" s="344">
        <v>650.05423239573975</v>
      </c>
      <c r="N469" s="344">
        <v>638.95648386055609</v>
      </c>
      <c r="O469" s="344">
        <v>630.385957471025</v>
      </c>
      <c r="P469" s="344">
        <v>620.92401938898479</v>
      </c>
      <c r="Q469" s="344">
        <v>612.977190527093</v>
      </c>
      <c r="R469" s="344">
        <v>604.1767269371619</v>
      </c>
      <c r="S469" s="344">
        <v>595.46895271658877</v>
      </c>
      <c r="T469" s="344">
        <v>588.09705227177528</v>
      </c>
      <c r="U469" s="344">
        <v>579.60361562575713</v>
      </c>
      <c r="V469" s="344">
        <v>572.29433808453757</v>
      </c>
      <c r="W469" s="344">
        <v>564.47077386550814</v>
      </c>
      <c r="X469" s="344">
        <v>556.67594281615993</v>
      </c>
      <c r="Y469" s="344">
        <v>549.82400176651061</v>
      </c>
      <c r="Z469" s="344">
        <v>542.9998762342193</v>
      </c>
    </row>
    <row r="470">
      <c r="A470" s="342" t="s">
        <v>386</v>
      </c>
      <c r="B470" s="343">
        <v>530.52898496389389</v>
      </c>
      <c r="C470" s="343">
        <v>551.90218463801818</v>
      </c>
      <c r="D470" s="343">
        <v>547.55119407358188</v>
      </c>
      <c r="E470" s="343">
        <v>541.53495987567453</v>
      </c>
      <c r="F470" s="343">
        <v>534.727829249426</v>
      </c>
      <c r="G470" s="343">
        <v>525.224754248703</v>
      </c>
      <c r="H470" s="343">
        <v>518.17865635020371</v>
      </c>
      <c r="I470" s="343">
        <v>512.70775265744157</v>
      </c>
      <c r="J470" s="344">
        <v>506.61239610871786</v>
      </c>
      <c r="K470" s="344">
        <v>500.80698224887146</v>
      </c>
      <c r="L470" s="344">
        <v>495.58300857362991</v>
      </c>
      <c r="M470" s="344">
        <v>490.84003125372038</v>
      </c>
      <c r="N470" s="344">
        <v>487.74832604643075</v>
      </c>
      <c r="O470" s="344">
        <v>487.45286915057255</v>
      </c>
      <c r="P470" s="344">
        <v>487.09338787975827</v>
      </c>
      <c r="Q470" s="344">
        <v>486.8692591750052</v>
      </c>
      <c r="R470" s="344">
        <v>486.86170464544438</v>
      </c>
      <c r="S470" s="344">
        <v>487.01033822325127</v>
      </c>
      <c r="T470" s="344">
        <v>487.359344221389</v>
      </c>
      <c r="U470" s="344">
        <v>487.96541582260903</v>
      </c>
      <c r="V470" s="344">
        <v>488.65275228772242</v>
      </c>
      <c r="W470" s="344">
        <v>489.63615302488063</v>
      </c>
      <c r="X470" s="344">
        <v>490.43769019321564</v>
      </c>
      <c r="Y470" s="344">
        <v>491.32887059436541</v>
      </c>
      <c r="Z470" s="344">
        <v>492.52182437087555</v>
      </c>
    </row>
    <row r="471">
      <c r="A471" s="341" t="s">
        <v>390</v>
      </c>
    </row>
    <row r="472">
      <c r="A472" s="342" t="s">
        <v>372</v>
      </c>
      <c r="B472" s="343">
        <v>527.10998803377151</v>
      </c>
      <c r="C472" s="343">
        <v>309.733976105847</v>
      </c>
      <c r="D472" s="343">
        <v>307.94337713139117</v>
      </c>
      <c r="E472" s="343">
        <v>303.7146926008532</v>
      </c>
      <c r="F472" s="343">
        <v>296.720737893467</v>
      </c>
      <c r="G472" s="343">
        <v>285.06765621442389</v>
      </c>
      <c r="H472" s="343">
        <v>274.24087869541256</v>
      </c>
      <c r="I472" s="343">
        <v>260.01156470582447</v>
      </c>
      <c r="J472" s="344">
        <v>242.6502955946803</v>
      </c>
      <c r="K472" s="344">
        <v>226.35912628324351</v>
      </c>
      <c r="L472" s="344">
        <v>210.01923027493069</v>
      </c>
      <c r="M472" s="344">
        <v>193.76736562163416</v>
      </c>
      <c r="N472" s="344">
        <v>181.1416133481458</v>
      </c>
      <c r="O472" s="344">
        <v>175.40436819528472</v>
      </c>
      <c r="P472" s="344">
        <v>170.18434886170931</v>
      </c>
      <c r="Q472" s="344">
        <v>166.02865927884119</v>
      </c>
      <c r="R472" s="344">
        <v>162.0730413506106</v>
      </c>
      <c r="S472" s="344">
        <v>158.6959299083826</v>
      </c>
      <c r="T472" s="344">
        <v>156.02207782391471</v>
      </c>
      <c r="U472" s="344">
        <v>150.62231339042558</v>
      </c>
      <c r="V472" s="344">
        <v>145.27526967945937</v>
      </c>
      <c r="W472" s="344">
        <v>139.28199538459072</v>
      </c>
      <c r="X472" s="344">
        <v>132.70371309441413</v>
      </c>
      <c r="Y472" s="344">
        <v>126.6049746267669</v>
      </c>
      <c r="Z472" s="344">
        <v>120.61671986813977</v>
      </c>
    </row>
    <row r="473">
      <c r="A473" s="342" t="s">
        <v>373</v>
      </c>
      <c r="B473" s="343">
        <v>527.10998803377151</v>
      </c>
      <c r="C473" s="343">
        <v>408.378718565985</v>
      </c>
      <c r="D473" s="343">
        <v>406.59775187423725</v>
      </c>
      <c r="E473" s="343">
        <v>402.35324227027451</v>
      </c>
      <c r="F473" s="343">
        <v>395.31728193203588</v>
      </c>
      <c r="G473" s="343">
        <v>383.59687407179592</v>
      </c>
      <c r="H473" s="343">
        <v>372.73615739100444</v>
      </c>
      <c r="I473" s="343">
        <v>358.4539229223397</v>
      </c>
      <c r="J473" s="344">
        <v>341.05254050522495</v>
      </c>
      <c r="K473" s="344">
        <v>324.71190387923315</v>
      </c>
      <c r="L473" s="344">
        <v>308.37225654653088</v>
      </c>
      <c r="M473" s="344">
        <v>292.13380336563938</v>
      </c>
      <c r="N473" s="344">
        <v>279.501274364541</v>
      </c>
      <c r="O473" s="344">
        <v>273.7823363443913</v>
      </c>
      <c r="P473" s="344">
        <v>268.54402124765244</v>
      </c>
      <c r="Q473" s="344">
        <v>264.39567158659918</v>
      </c>
      <c r="R473" s="344">
        <v>260.49281489518359</v>
      </c>
      <c r="S473" s="344">
        <v>257.13762227209929</v>
      </c>
      <c r="T473" s="344">
        <v>254.51237969672144</v>
      </c>
      <c r="U473" s="344">
        <v>249.16205849885495</v>
      </c>
      <c r="V473" s="344">
        <v>243.8584366094056</v>
      </c>
      <c r="W473" s="344">
        <v>237.90341412390873</v>
      </c>
      <c r="X473" s="344">
        <v>231.32533970151732</v>
      </c>
      <c r="Y473" s="344">
        <v>225.24118079294445</v>
      </c>
      <c r="Z473" s="344">
        <v>219.24797880324968</v>
      </c>
    </row>
    <row r="474">
      <c r="A474" s="342" t="s">
        <v>374</v>
      </c>
      <c r="B474" s="343">
        <v>527.10998803377151</v>
      </c>
      <c r="C474" s="343">
        <v>457.70258047652715</v>
      </c>
      <c r="D474" s="343">
        <v>455.92742414412817</v>
      </c>
      <c r="E474" s="343">
        <v>451.6739972243783</v>
      </c>
      <c r="F474" s="343">
        <v>444.61695789982457</v>
      </c>
      <c r="G474" s="343">
        <v>432.86081244331962</v>
      </c>
      <c r="H474" s="343">
        <v>421.98404141354365</v>
      </c>
      <c r="I474" s="343">
        <v>407.67427408585831</v>
      </c>
      <c r="J474" s="344">
        <v>390.25373996507756</v>
      </c>
      <c r="K474" s="344">
        <v>373.88730200155072</v>
      </c>
      <c r="L474" s="344">
        <v>357.5477788969464</v>
      </c>
      <c r="M474" s="344">
        <v>341.31801914934749</v>
      </c>
      <c r="N474" s="344">
        <v>328.68110851932181</v>
      </c>
      <c r="O474" s="344">
        <v>322.97430897428643</v>
      </c>
      <c r="P474" s="344">
        <v>317.723861047739</v>
      </c>
      <c r="Q474" s="344">
        <v>313.58017934580442</v>
      </c>
      <c r="R474" s="344">
        <v>309.70478734041717</v>
      </c>
      <c r="S474" s="344">
        <v>306.35664829001126</v>
      </c>
      <c r="T474" s="344">
        <v>303.75678548624307</v>
      </c>
      <c r="U474" s="344">
        <v>298.43127561014359</v>
      </c>
      <c r="V474" s="344">
        <v>293.14944361957936</v>
      </c>
      <c r="W474" s="344">
        <v>287.21262424384747</v>
      </c>
      <c r="X474" s="344">
        <v>280.63465347812172</v>
      </c>
      <c r="Y474" s="344">
        <v>274.56079218457307</v>
      </c>
      <c r="Z474" s="344">
        <v>268.56411417395572</v>
      </c>
    </row>
    <row r="475">
      <c r="A475" s="342" t="s">
        <v>375</v>
      </c>
      <c r="B475" s="343">
        <v>527.10998803377151</v>
      </c>
      <c r="C475" s="343">
        <v>482.36488304716477</v>
      </c>
      <c r="D475" s="343">
        <v>480.59287975510932</v>
      </c>
      <c r="E475" s="343">
        <v>476.33474368368354</v>
      </c>
      <c r="F475" s="343">
        <v>469.26714587642732</v>
      </c>
      <c r="G475" s="343">
        <v>457.49261447034667</v>
      </c>
      <c r="H475" s="343">
        <v>446.60804441852923</v>
      </c>
      <c r="I475" s="343">
        <v>432.28424327552477</v>
      </c>
      <c r="J475" s="344">
        <v>414.85435888975184</v>
      </c>
      <c r="K475" s="344">
        <v>398.47475410517262</v>
      </c>
      <c r="L475" s="344">
        <v>382.13529308685304</v>
      </c>
      <c r="M475" s="344">
        <v>365.91037555355751</v>
      </c>
      <c r="N475" s="344">
        <v>353.27102650058089</v>
      </c>
      <c r="O475" s="344">
        <v>347.57104031199094</v>
      </c>
      <c r="P475" s="344">
        <v>342.31378184185252</v>
      </c>
      <c r="Q475" s="344">
        <v>338.17268290604824</v>
      </c>
      <c r="R475" s="344">
        <v>334.31129349468858</v>
      </c>
      <c r="S475" s="344">
        <v>330.96570757434495</v>
      </c>
      <c r="T475" s="344">
        <v>328.37880262736</v>
      </c>
      <c r="U475" s="344">
        <v>323.06572077318469</v>
      </c>
      <c r="V475" s="344">
        <v>317.79480342186963</v>
      </c>
      <c r="W475" s="344">
        <v>311.86685557357674</v>
      </c>
      <c r="X475" s="344">
        <v>305.28893656709647</v>
      </c>
      <c r="Y475" s="344">
        <v>299.22097387479948</v>
      </c>
      <c r="Z475" s="344">
        <v>293.22230796556266</v>
      </c>
    </row>
    <row r="476">
      <c r="A476" s="342" t="s">
        <v>376</v>
      </c>
      <c r="B476" s="343">
        <v>527.10998803377151</v>
      </c>
      <c r="C476" s="343">
        <v>507.02743296152988</v>
      </c>
      <c r="D476" s="343">
        <v>505.2587476871941</v>
      </c>
      <c r="E476" s="343">
        <v>500.99573573403325</v>
      </c>
      <c r="F476" s="343">
        <v>493.9175668045188</v>
      </c>
      <c r="G476" s="343">
        <v>482.124305240391</v>
      </c>
      <c r="H476" s="343">
        <v>471.23208801966246</v>
      </c>
      <c r="I476" s="343">
        <v>456.89407509565552</v>
      </c>
      <c r="J476" s="344">
        <v>439.4549905895675</v>
      </c>
      <c r="K476" s="344">
        <v>423.06204184011523</v>
      </c>
      <c r="L476" s="344">
        <v>406.72264288944331</v>
      </c>
      <c r="M476" s="344">
        <v>390.50289736143935</v>
      </c>
      <c r="N476" s="344">
        <v>377.86094508147232</v>
      </c>
      <c r="O476" s="344">
        <v>372.16826752936316</v>
      </c>
      <c r="P476" s="344">
        <v>366.90370322909928</v>
      </c>
      <c r="Q476" s="344">
        <v>362.76535264683559</v>
      </c>
      <c r="R476" s="344">
        <v>358.9181457065273</v>
      </c>
      <c r="S476" s="344">
        <v>355.57446487461112</v>
      </c>
      <c r="T476" s="344">
        <v>353.00069613480582</v>
      </c>
      <c r="U476" s="344">
        <v>347.70005718529376</v>
      </c>
      <c r="V476" s="344">
        <v>342.44006757806466</v>
      </c>
      <c r="W476" s="344">
        <v>336.52083816001647</v>
      </c>
      <c r="X476" s="344">
        <v>329.94297086685441</v>
      </c>
      <c r="Y476" s="344">
        <v>323.88140581747217</v>
      </c>
      <c r="Z476" s="344">
        <v>317.880585687944</v>
      </c>
    </row>
    <row r="477">
      <c r="A477" s="342" t="s">
        <v>377</v>
      </c>
      <c r="B477" s="343">
        <v>527.10998803377151</v>
      </c>
      <c r="C477" s="343">
        <v>531.69022992062821</v>
      </c>
      <c r="D477" s="343">
        <v>529.92502744472324</v>
      </c>
      <c r="E477" s="343">
        <v>525.65697307847074</v>
      </c>
      <c r="F477" s="343">
        <v>518.56822040222562</v>
      </c>
      <c r="G477" s="343">
        <v>506.7558848896636</v>
      </c>
      <c r="H477" s="343">
        <v>495.85617216733732</v>
      </c>
      <c r="I477" s="343">
        <v>481.50376971464868</v>
      </c>
      <c r="J477" s="344">
        <v>464.05563504852392</v>
      </c>
      <c r="K477" s="344">
        <v>447.64916540801835</v>
      </c>
      <c r="L477" s="344">
        <v>431.30982850626003</v>
      </c>
      <c r="M477" s="344">
        <v>415.09558437018137</v>
      </c>
      <c r="N477" s="344">
        <v>402.45086425981168</v>
      </c>
      <c r="O477" s="344">
        <v>396.76599002660004</v>
      </c>
      <c r="P477" s="344">
        <v>391.49362520732473</v>
      </c>
      <c r="Q477" s="344">
        <v>387.35818836390155</v>
      </c>
      <c r="R477" s="344">
        <v>383.52534355458289</v>
      </c>
      <c r="S477" s="344">
        <v>380.18292056391107</v>
      </c>
      <c r="T477" s="344">
        <v>377.6224661596865</v>
      </c>
      <c r="U477" s="344">
        <v>372.33428497917021</v>
      </c>
      <c r="V477" s="344">
        <v>367.08523620464075</v>
      </c>
      <c r="W477" s="344">
        <v>361.17457230990391</v>
      </c>
      <c r="X477" s="344">
        <v>354.59675668418765</v>
      </c>
      <c r="Y477" s="344">
        <v>348.54208770580868</v>
      </c>
      <c r="Z477" s="344">
        <v>342.53894723637194</v>
      </c>
    </row>
    <row r="478">
      <c r="A478" s="342" t="s">
        <v>378</v>
      </c>
      <c r="B478" s="343">
        <v>527.10998803377151</v>
      </c>
      <c r="C478" s="343">
        <v>556.35327362622218</v>
      </c>
      <c r="D478" s="343">
        <v>554.59171853322664</v>
      </c>
      <c r="E478" s="343">
        <v>550.31845542075746</v>
      </c>
      <c r="F478" s="343">
        <v>543.21910638834663</v>
      </c>
      <c r="G478" s="343">
        <v>531.38735355404287</v>
      </c>
      <c r="H478" s="343">
        <v>520.48029681209687</v>
      </c>
      <c r="I478" s="343">
        <v>506.11332730047422</v>
      </c>
      <c r="J478" s="344">
        <v>488.6562922506929</v>
      </c>
      <c r="K478" s="344">
        <v>472.23612501002839</v>
      </c>
      <c r="L478" s="344">
        <v>455.8968501383556</v>
      </c>
      <c r="M478" s="344">
        <v>439.68843637747619</v>
      </c>
      <c r="N478" s="344">
        <v>427.04078403341441</v>
      </c>
      <c r="O478" s="344">
        <v>421.36420720537234</v>
      </c>
      <c r="P478" s="344">
        <v>416.0835477743633</v>
      </c>
      <c r="Q478" s="344">
        <v>411.95118985352389</v>
      </c>
      <c r="R478" s="344">
        <v>408.13288661853244</v>
      </c>
      <c r="S478" s="344">
        <v>404.79107501443968</v>
      </c>
      <c r="T478" s="344">
        <v>402.24411285274209</v>
      </c>
      <c r="U478" s="344">
        <v>396.96840428719071</v>
      </c>
      <c r="V478" s="344">
        <v>391.73030941779166</v>
      </c>
      <c r="W478" s="344">
        <v>385.82805832926675</v>
      </c>
      <c r="X478" s="344">
        <v>379.25029432515464</v>
      </c>
      <c r="Y478" s="344">
        <v>373.20301923362632</v>
      </c>
      <c r="Z478" s="344">
        <v>367.19739250640384</v>
      </c>
    </row>
    <row r="479">
      <c r="A479" s="342" t="s">
        <v>379</v>
      </c>
      <c r="B479" s="343">
        <v>527.10998803377151</v>
      </c>
      <c r="C479" s="343">
        <v>605.68010008744523</v>
      </c>
      <c r="D479" s="343">
        <v>603.92633273123135</v>
      </c>
      <c r="E479" s="343">
        <v>599.64215391759092</v>
      </c>
      <c r="F479" s="343">
        <v>592.52157440449128</v>
      </c>
      <c r="G479" s="343">
        <v>580.64995846998931</v>
      </c>
      <c r="H479" s="343">
        <v>569.72866739554479</v>
      </c>
      <c r="I479" s="343">
        <v>555.332032042512</v>
      </c>
      <c r="J479" s="344">
        <v>537.85764482109573</v>
      </c>
      <c r="K479" s="344">
        <v>521.40955311852122</v>
      </c>
      <c r="L479" s="344">
        <v>505.07040225016959</v>
      </c>
      <c r="M479" s="344">
        <v>488.87463458097244</v>
      </c>
      <c r="N479" s="344">
        <v>476.2206253577645</v>
      </c>
      <c r="O479" s="344">
        <v>470.56212322146592</v>
      </c>
      <c r="P479" s="344">
        <v>465.26339466632726</v>
      </c>
      <c r="Q479" s="344">
        <v>461.1376893378868</v>
      </c>
      <c r="R479" s="344">
        <v>457.34900671796333</v>
      </c>
      <c r="S479" s="344">
        <v>454.0064816834074</v>
      </c>
      <c r="T479" s="344">
        <v>451.48703684452789</v>
      </c>
      <c r="U479" s="344">
        <v>446.23631797357871</v>
      </c>
      <c r="V479" s="344">
        <v>441.02017006720365</v>
      </c>
      <c r="W479" s="344">
        <v>435.13428719648232</v>
      </c>
      <c r="X479" s="344">
        <v>428.55662629843425</v>
      </c>
      <c r="Y479" s="344">
        <v>422.52562998703291</v>
      </c>
      <c r="Z479" s="344">
        <v>416.51453379475237</v>
      </c>
    </row>
    <row r="480">
      <c r="A480" s="342" t="s">
        <v>380</v>
      </c>
      <c r="B480" s="343">
        <v>527.10998803377151</v>
      </c>
      <c r="C480" s="343">
        <v>704.33670092431339</v>
      </c>
      <c r="D480" s="343">
        <v>702.6004754741939</v>
      </c>
      <c r="E480" s="343">
        <v>698.29247793081322</v>
      </c>
      <c r="F480" s="343">
        <v>691.12928680059463</v>
      </c>
      <c r="G480" s="343">
        <v>679.17384242523985</v>
      </c>
      <c r="H480" s="343">
        <v>668.22589236378576</v>
      </c>
      <c r="I480" s="343">
        <v>653.76780447423755</v>
      </c>
      <c r="J480" s="344">
        <v>636.26050218353168</v>
      </c>
      <c r="K480" s="344">
        <v>619.75445054112868</v>
      </c>
      <c r="L480" s="344">
        <v>603.41554744944244</v>
      </c>
      <c r="M480" s="344">
        <v>587.24900212407033</v>
      </c>
      <c r="N480" s="344">
        <v>574.58031505490555</v>
      </c>
      <c r="O480" s="344">
        <v>568.96386526654715</v>
      </c>
      <c r="P480" s="344">
        <v>563.62309542222511</v>
      </c>
      <c r="Q480" s="344">
        <v>559.51266866730384</v>
      </c>
      <c r="R480" s="344">
        <v>555.78537112708773</v>
      </c>
      <c r="S480" s="344">
        <v>552.43369643184394</v>
      </c>
      <c r="T480" s="344">
        <v>549.97141143834767</v>
      </c>
      <c r="U480" s="344">
        <v>544.77084930531839</v>
      </c>
      <c r="V480" s="344">
        <v>539.59875148654248</v>
      </c>
      <c r="W480" s="344">
        <v>533.74378074475965</v>
      </c>
      <c r="X480" s="344">
        <v>527.16632551207567</v>
      </c>
      <c r="Y480" s="344">
        <v>521.17383378204465</v>
      </c>
      <c r="Z480" s="344">
        <v>515.149816463606</v>
      </c>
    </row>
    <row r="481">
      <c r="A481" s="342" t="s">
        <v>381</v>
      </c>
      <c r="B481" s="343">
        <v>527.10998803377151</v>
      </c>
      <c r="C481" s="343">
        <v>802.99721663560035</v>
      </c>
      <c r="D481" s="343">
        <v>801.28114468633225</v>
      </c>
      <c r="E481" s="343">
        <v>796.94668906525487</v>
      </c>
      <c r="F481" s="343">
        <v>789.74068623411745</v>
      </c>
      <c r="G481" s="343">
        <v>777.69596568692123</v>
      </c>
      <c r="H481" s="343">
        <v>766.72375980014954</v>
      </c>
      <c r="I481" s="343">
        <v>752.20140299857326</v>
      </c>
      <c r="J481" s="344">
        <v>734.66356167076117</v>
      </c>
      <c r="K481" s="344">
        <v>718.09674681045237</v>
      </c>
      <c r="L481" s="344">
        <v>701.758091184074</v>
      </c>
      <c r="M481" s="344">
        <v>685.62598721653876</v>
      </c>
      <c r="N481" s="344">
        <v>672.94001403708842</v>
      </c>
      <c r="O481" s="344">
        <v>667.37345587953359</v>
      </c>
      <c r="P481" s="344">
        <v>661.98280536241407</v>
      </c>
      <c r="Q481" s="344">
        <v>657.89027776988678</v>
      </c>
      <c r="R481" s="344">
        <v>654.22721239193208</v>
      </c>
      <c r="S481" s="344">
        <v>650.85613262250047</v>
      </c>
      <c r="T481" s="344">
        <v>648.45382943632592</v>
      </c>
      <c r="U481" s="344">
        <v>643.30365954101967</v>
      </c>
      <c r="V481" s="344">
        <v>638.17581917485973</v>
      </c>
      <c r="W481" s="344">
        <v>632.34933812685153</v>
      </c>
      <c r="X481" s="344">
        <v>625.77208783416108</v>
      </c>
      <c r="Y481" s="344">
        <v>619.82599787380184</v>
      </c>
      <c r="Z481" s="344">
        <v>613.78642710084137</v>
      </c>
    </row>
    <row r="482">
      <c r="A482" s="342" t="s">
        <v>382</v>
      </c>
      <c r="B482" s="343">
        <v>527.10998803377151</v>
      </c>
      <c r="C482" s="343">
        <v>901.66162856508447</v>
      </c>
      <c r="D482" s="343">
        <v>899.968309435993</v>
      </c>
      <c r="E482" s="343">
        <v>895.60476879158909</v>
      </c>
      <c r="F482" s="343">
        <v>888.35575511636659</v>
      </c>
      <c r="G482" s="343">
        <v>876.21633675315115</v>
      </c>
      <c r="H482" s="343">
        <v>865.22226661053537</v>
      </c>
      <c r="I482" s="343">
        <v>850.632838120918</v>
      </c>
      <c r="J482" s="344">
        <v>833.0668222867115</v>
      </c>
      <c r="K482" s="344">
        <v>816.43645450665292</v>
      </c>
      <c r="L482" s="344">
        <v>800.09804602870281</v>
      </c>
      <c r="M482" s="344">
        <v>784.0055772083457</v>
      </c>
      <c r="N482" s="344">
        <v>771.29972217109071</v>
      </c>
      <c r="O482" s="344">
        <v>765.790857639017</v>
      </c>
      <c r="P482" s="344">
        <v>760.34252435498411</v>
      </c>
      <c r="Q482" s="344">
        <v>756.27050390583565</v>
      </c>
      <c r="R482" s="344">
        <v>752.67450422716865</v>
      </c>
      <c r="S482" s="344">
        <v>749.27381353057228</v>
      </c>
      <c r="T482" s="344">
        <v>746.934300267251</v>
      </c>
      <c r="U482" s="344">
        <v>741.83475696136247</v>
      </c>
      <c r="V482" s="344">
        <v>736.75138040099216</v>
      </c>
      <c r="W482" s="344">
        <v>730.950978478167</v>
      </c>
      <c r="X482" s="344">
        <v>724.37393240440576</v>
      </c>
      <c r="Y482" s="344">
        <v>718.48210312169181</v>
      </c>
      <c r="Z482" s="344">
        <v>712.42435917826242</v>
      </c>
    </row>
    <row r="483">
      <c r="A483" s="342" t="s">
        <v>383</v>
      </c>
      <c r="B483" s="343">
        <v>527.10998803377151</v>
      </c>
      <c r="C483" s="343">
        <v>306.02403320812823</v>
      </c>
      <c r="D483" s="343">
        <v>253.28241715621951</v>
      </c>
      <c r="E483" s="343">
        <v>196.57582205942728</v>
      </c>
      <c r="F483" s="343">
        <v>144.55105465936106</v>
      </c>
      <c r="G483" s="343">
        <v>79.983046064040508</v>
      </c>
      <c r="H483" s="343">
        <v>29.581780323827402</v>
      </c>
      <c r="I483" s="343">
        <v>19.481153041422978</v>
      </c>
      <c r="J483" s="344">
        <v>16.811868352927551</v>
      </c>
      <c r="K483" s="344">
        <v>21.150522880305608</v>
      </c>
      <c r="L483" s="344">
        <v>33.958787226042382</v>
      </c>
      <c r="M483" s="344">
        <v>56.590738093552034</v>
      </c>
      <c r="N483" s="344">
        <v>82.781962176325479</v>
      </c>
      <c r="O483" s="344">
        <v>77.034401990805847</v>
      </c>
      <c r="P483" s="344">
        <v>71.8246862138511</v>
      </c>
      <c r="Q483" s="344">
        <v>67.664328976313058</v>
      </c>
      <c r="R483" s="344">
        <v>63.658852407746423</v>
      </c>
      <c r="S483" s="344">
        <v>60.249363578336279</v>
      </c>
      <c r="T483" s="344">
        <v>57.52978071484101</v>
      </c>
      <c r="U483" s="344">
        <v>52.080813252751845</v>
      </c>
      <c r="V483" s="344">
        <v>46.690559233545237</v>
      </c>
      <c r="W483" s="344">
        <v>40.656562043430185</v>
      </c>
      <c r="X483" s="344">
        <v>34.07807114249642</v>
      </c>
      <c r="Y483" s="344">
        <v>27.972807228933803</v>
      </c>
      <c r="Z483" s="344">
        <v>21.986815678559946</v>
      </c>
    </row>
    <row r="484">
      <c r="A484" s="342" t="s">
        <v>384</v>
      </c>
      <c r="B484" s="343">
        <v>527.10998803377151</v>
      </c>
      <c r="C484" s="343">
        <v>708.27181310192</v>
      </c>
      <c r="D484" s="343">
        <v>757.78584677964523</v>
      </c>
      <c r="E484" s="343">
        <v>806.32657614512516</v>
      </c>
      <c r="F484" s="343">
        <v>844.571591375331</v>
      </c>
      <c r="G484" s="343">
        <v>885.9800874654378</v>
      </c>
      <c r="H484" s="343">
        <v>915.03379374281144</v>
      </c>
      <c r="I484" s="343">
        <v>896.14225785762915</v>
      </c>
      <c r="J484" s="344">
        <v>863.53037356904792</v>
      </c>
      <c r="K484" s="344">
        <v>825.88876148823556</v>
      </c>
      <c r="L484" s="344">
        <v>779.93969763628911</v>
      </c>
      <c r="M484" s="344">
        <v>724.56737777620867</v>
      </c>
      <c r="N484" s="344">
        <v>672.94001403708842</v>
      </c>
      <c r="O484" s="344">
        <v>667.37345587953359</v>
      </c>
      <c r="P484" s="344">
        <v>661.98280536240134</v>
      </c>
      <c r="Q484" s="344">
        <v>657.89027776988678</v>
      </c>
      <c r="R484" s="344">
        <v>654.22721239191674</v>
      </c>
      <c r="S484" s="344">
        <v>650.85613262250047</v>
      </c>
      <c r="T484" s="344">
        <v>648.45382943632592</v>
      </c>
      <c r="U484" s="344">
        <v>643.30365954101967</v>
      </c>
      <c r="V484" s="344">
        <v>638.17581917485973</v>
      </c>
      <c r="W484" s="344">
        <v>632.34933812685153</v>
      </c>
      <c r="X484" s="344">
        <v>625.77208783416108</v>
      </c>
      <c r="Y484" s="344">
        <v>619.82599787380184</v>
      </c>
      <c r="Z484" s="344">
        <v>613.78642710084137</v>
      </c>
    </row>
    <row r="485">
      <c r="A485" s="342" t="s">
        <v>385</v>
      </c>
      <c r="B485" s="343">
        <v>527.10998803377151</v>
      </c>
      <c r="C485" s="343">
        <v>789.58789670089755</v>
      </c>
      <c r="D485" s="343">
        <v>784.4622007092994</v>
      </c>
      <c r="E485" s="343">
        <v>776.621135587503</v>
      </c>
      <c r="F485" s="343">
        <v>766.40660385798935</v>
      </c>
      <c r="G485" s="343">
        <v>750.83408093906348</v>
      </c>
      <c r="H485" s="343">
        <v>736.8046546236742</v>
      </c>
      <c r="I485" s="343">
        <v>719.13426736699637</v>
      </c>
      <c r="J485" s="344">
        <v>698.12145796423852</v>
      </c>
      <c r="K485" s="344">
        <v>678.4193501015634</v>
      </c>
      <c r="L485" s="344">
        <v>658.87507726560807</v>
      </c>
      <c r="M485" s="344">
        <v>639.307735323712</v>
      </c>
      <c r="N485" s="344">
        <v>623.58469808869393</v>
      </c>
      <c r="O485" s="344">
        <v>614.61365480261441</v>
      </c>
      <c r="P485" s="344">
        <v>605.87401653261463</v>
      </c>
      <c r="Q485" s="344">
        <v>598.714773431183</v>
      </c>
      <c r="R485" s="344">
        <v>591.62776501526469</v>
      </c>
      <c r="S485" s="344">
        <v>584.93966804139018</v>
      </c>
      <c r="T485" s="344">
        <v>579.432299096472</v>
      </c>
      <c r="U485" s="344">
        <v>570.70043751632818</v>
      </c>
      <c r="V485" s="344">
        <v>562.423674931481</v>
      </c>
      <c r="W485" s="344">
        <v>553.29826308296572</v>
      </c>
      <c r="X485" s="344">
        <v>543.27927911380891</v>
      </c>
      <c r="Y485" s="344">
        <v>534.12064944492988</v>
      </c>
      <c r="Z485" s="344">
        <v>525.03074759827837</v>
      </c>
    </row>
    <row r="486">
      <c r="A486" s="342" t="s">
        <v>386</v>
      </c>
      <c r="B486" s="343">
        <v>527.10998803377151</v>
      </c>
      <c r="C486" s="343">
        <v>527.14106544337187</v>
      </c>
      <c r="D486" s="343">
        <v>530.486781861543</v>
      </c>
      <c r="E486" s="343">
        <v>531.48804912785261</v>
      </c>
      <c r="F486" s="343">
        <v>528.92539045644423</v>
      </c>
      <c r="G486" s="343">
        <v>522.43330023371652</v>
      </c>
      <c r="H486" s="343">
        <v>516.12807424132</v>
      </c>
      <c r="I486" s="343">
        <v>506.52017455203793</v>
      </c>
      <c r="J486" s="344">
        <v>494.29576392687193</v>
      </c>
      <c r="K486" s="344">
        <v>482.61529932781019</v>
      </c>
      <c r="L486" s="344">
        <v>471.09041443883291</v>
      </c>
      <c r="M486" s="344">
        <v>460.02158723703462</v>
      </c>
      <c r="N486" s="344">
        <v>451.94619687544071</v>
      </c>
      <c r="O486" s="344">
        <v>451.35338232471332</v>
      </c>
      <c r="P486" s="344">
        <v>451.135514393623</v>
      </c>
      <c r="Q486" s="344">
        <v>451.60000738781957</v>
      </c>
      <c r="R486" s="344">
        <v>452.89204175452414</v>
      </c>
      <c r="S486" s="344">
        <v>454.55581415705268</v>
      </c>
      <c r="T486" s="344">
        <v>456.6432094495089</v>
      </c>
      <c r="U486" s="344">
        <v>456.72630752073729</v>
      </c>
      <c r="V486" s="344">
        <v>456.19998266975978</v>
      </c>
      <c r="W486" s="344">
        <v>455.24677641451905</v>
      </c>
      <c r="X486" s="344">
        <v>453.84447399591926</v>
      </c>
      <c r="Y486" s="344">
        <v>452.59438355380513</v>
      </c>
      <c r="Z486" s="344">
        <v>451.18786553357705</v>
      </c>
    </row>
    <row r="487">
      <c r="A487" s="341" t="s">
        <v>391</v>
      </c>
    </row>
    <row r="488">
      <c r="A488" s="342" t="s">
        <v>372</v>
      </c>
      <c r="B488" s="343">
        <v>502.300001680851</v>
      </c>
      <c r="C488" s="343">
        <v>287.05547926766059</v>
      </c>
      <c r="D488" s="343">
        <v>277.62045818677785</v>
      </c>
      <c r="E488" s="343">
        <v>266.439431849575</v>
      </c>
      <c r="F488" s="343">
        <v>255.19071811993911</v>
      </c>
      <c r="G488" s="343">
        <v>240.32274725908792</v>
      </c>
      <c r="H488" s="343">
        <v>228.85620268759195</v>
      </c>
      <c r="I488" s="343">
        <v>218.41352344682684</v>
      </c>
      <c r="J488" s="344">
        <v>207.46691065984888</v>
      </c>
      <c r="K488" s="344">
        <v>196.91551341336864</v>
      </c>
      <c r="L488" s="344">
        <v>186.71762035173776</v>
      </c>
      <c r="M488" s="344">
        <v>177.15515372080671</v>
      </c>
      <c r="N488" s="344">
        <v>169.33261602993511</v>
      </c>
      <c r="O488" s="344">
        <v>164.09272750429739</v>
      </c>
      <c r="P488" s="344">
        <v>158.29412669161997</v>
      </c>
      <c r="Q488" s="344">
        <v>153.45305718875716</v>
      </c>
      <c r="R488" s="344">
        <v>148.11374456140877</v>
      </c>
      <c r="S488" s="344">
        <v>143.02780586303197</v>
      </c>
      <c r="T488" s="344">
        <v>138.74790088687178</v>
      </c>
      <c r="U488" s="344">
        <v>133.89397841524036</v>
      </c>
      <c r="V488" s="344">
        <v>129.77936113535418</v>
      </c>
      <c r="W488" s="344">
        <v>125.41281852902934</v>
      </c>
      <c r="X488" s="344">
        <v>121.20327064822082</v>
      </c>
      <c r="Y488" s="344">
        <v>117.51849061039617</v>
      </c>
      <c r="Z488" s="344">
        <v>113.96767951180567</v>
      </c>
    </row>
    <row r="489">
      <c r="A489" s="342" t="s">
        <v>373</v>
      </c>
      <c r="B489" s="343">
        <v>502.300001680851</v>
      </c>
      <c r="C489" s="343">
        <v>387.27323376335625</v>
      </c>
      <c r="D489" s="343">
        <v>377.77635776282</v>
      </c>
      <c r="E489" s="343">
        <v>366.5063766183743</v>
      </c>
      <c r="F489" s="343">
        <v>355.18064719103006</v>
      </c>
      <c r="G489" s="343">
        <v>340.21315023009475</v>
      </c>
      <c r="H489" s="343">
        <v>328.66849516908542</v>
      </c>
      <c r="I489" s="343">
        <v>318.16564177490613</v>
      </c>
      <c r="J489" s="344">
        <v>307.12613290215705</v>
      </c>
      <c r="K489" s="344">
        <v>296.50269832991182</v>
      </c>
      <c r="L489" s="344">
        <v>286.28397401036716</v>
      </c>
      <c r="M489" s="344">
        <v>276.68345174731451</v>
      </c>
      <c r="N489" s="344">
        <v>268.84415840609</v>
      </c>
      <c r="O489" s="344">
        <v>263.60107265069735</v>
      </c>
      <c r="P489" s="344">
        <v>257.79874331061217</v>
      </c>
      <c r="Q489" s="344">
        <v>252.95486962064555</v>
      </c>
      <c r="R489" s="344">
        <v>247.62394438485362</v>
      </c>
      <c r="S489" s="344">
        <v>242.5262810435155</v>
      </c>
      <c r="T489" s="344">
        <v>238.24626981554377</v>
      </c>
      <c r="U489" s="344">
        <v>233.39313663398795</v>
      </c>
      <c r="V489" s="344">
        <v>229.27993696699303</v>
      </c>
      <c r="W489" s="344">
        <v>224.92311008259483</v>
      </c>
      <c r="X489" s="344">
        <v>220.68304890866426</v>
      </c>
      <c r="Y489" s="344">
        <v>216.97993457875563</v>
      </c>
      <c r="Z489" s="344">
        <v>213.41145323500157</v>
      </c>
    </row>
    <row r="490">
      <c r="A490" s="342" t="s">
        <v>374</v>
      </c>
      <c r="B490" s="343">
        <v>502.300001680851</v>
      </c>
      <c r="C490" s="343">
        <v>437.56756152742821</v>
      </c>
      <c r="D490" s="343">
        <v>428.04065448805954</v>
      </c>
      <c r="E490" s="343">
        <v>416.72503009943637</v>
      </c>
      <c r="F490" s="343">
        <v>405.36067507385661</v>
      </c>
      <c r="G490" s="343">
        <v>390.34327222181594</v>
      </c>
      <c r="H490" s="343">
        <v>378.75944443234431</v>
      </c>
      <c r="I490" s="343">
        <v>368.228425072425</v>
      </c>
      <c r="J490" s="344">
        <v>357.14028735142972</v>
      </c>
      <c r="K490" s="344">
        <v>346.48072536776158</v>
      </c>
      <c r="L490" s="344">
        <v>336.2527366006002</v>
      </c>
      <c r="M490" s="344">
        <v>326.63126495224577</v>
      </c>
      <c r="N490" s="344">
        <v>318.78371520018862</v>
      </c>
      <c r="O490" s="344">
        <v>313.53915631007152</v>
      </c>
      <c r="P490" s="344">
        <v>307.73510073015478</v>
      </c>
      <c r="Q490" s="344">
        <v>302.88994205119513</v>
      </c>
      <c r="R490" s="344">
        <v>297.56538922209688</v>
      </c>
      <c r="S490" s="344">
        <v>292.459952491358</v>
      </c>
      <c r="T490" s="344">
        <v>288.18000522498835</v>
      </c>
      <c r="U490" s="344">
        <v>283.3274046834249</v>
      </c>
      <c r="V490" s="344">
        <v>279.215035092274</v>
      </c>
      <c r="W490" s="344">
        <v>274.86523535183488</v>
      </c>
      <c r="X490" s="344">
        <v>270.6078695197578</v>
      </c>
      <c r="Y490" s="344">
        <v>266.89558804310451</v>
      </c>
      <c r="Z490" s="344">
        <v>263.31827157613543</v>
      </c>
    </row>
    <row r="491">
      <c r="A491" s="342" t="s">
        <v>375</v>
      </c>
      <c r="B491" s="343">
        <v>502.300001680851</v>
      </c>
      <c r="C491" s="343">
        <v>462.76108852292344</v>
      </c>
      <c r="D491" s="343">
        <v>453.219390738524</v>
      </c>
      <c r="E491" s="343">
        <v>441.8806524713217</v>
      </c>
      <c r="F491" s="343">
        <v>430.49695515368592</v>
      </c>
      <c r="G491" s="343">
        <v>415.45456357835758</v>
      </c>
      <c r="H491" s="343">
        <v>403.85111999816849</v>
      </c>
      <c r="I491" s="343">
        <v>393.30649933902106</v>
      </c>
      <c r="J491" s="344">
        <v>382.19350046364087</v>
      </c>
      <c r="K491" s="344">
        <v>371.51584753555886</v>
      </c>
      <c r="L491" s="344">
        <v>361.28351513060181</v>
      </c>
      <c r="M491" s="344">
        <v>351.65108700369046</v>
      </c>
      <c r="N491" s="344">
        <v>343.79943945658005</v>
      </c>
      <c r="O491" s="344">
        <v>338.55417542804065</v>
      </c>
      <c r="P491" s="344">
        <v>332.74929129910896</v>
      </c>
      <c r="Q491" s="344">
        <v>327.90351945698478</v>
      </c>
      <c r="R491" s="344">
        <v>322.58269903712647</v>
      </c>
      <c r="S491" s="344">
        <v>317.47289644310735</v>
      </c>
      <c r="T491" s="344">
        <v>313.19301048493173</v>
      </c>
      <c r="U491" s="344">
        <v>308.34071082765792</v>
      </c>
      <c r="V491" s="344">
        <v>304.22878664951713</v>
      </c>
      <c r="W491" s="344">
        <v>299.88304433661904</v>
      </c>
      <c r="X491" s="344">
        <v>295.61651269558666</v>
      </c>
      <c r="Y491" s="344">
        <v>291.89964764538684</v>
      </c>
      <c r="Z491" s="344">
        <v>288.31791361661874</v>
      </c>
    </row>
    <row r="492">
      <c r="A492" s="342" t="s">
        <v>376</v>
      </c>
      <c r="B492" s="343">
        <v>502.300001680851</v>
      </c>
      <c r="C492" s="343">
        <v>487.98552444480254</v>
      </c>
      <c r="D492" s="343">
        <v>478.4291860192734</v>
      </c>
      <c r="E492" s="343">
        <v>467.06713873316255</v>
      </c>
      <c r="F492" s="343">
        <v>455.664079440405</v>
      </c>
      <c r="G492" s="343">
        <v>440.59667526432611</v>
      </c>
      <c r="H492" s="343">
        <v>428.97359625464674</v>
      </c>
      <c r="I492" s="343">
        <v>418.41569595297881</v>
      </c>
      <c r="J492" s="344">
        <v>407.27747085534969</v>
      </c>
      <c r="K492" s="344">
        <v>396.581708804136</v>
      </c>
      <c r="L492" s="344">
        <v>386.34522545251184</v>
      </c>
      <c r="M492" s="344">
        <v>376.7015191268643</v>
      </c>
      <c r="N492" s="344">
        <v>368.84579407983307</v>
      </c>
      <c r="O492" s="344">
        <v>363.59984588788939</v>
      </c>
      <c r="P492" s="344">
        <v>357.794156281881</v>
      </c>
      <c r="Q492" s="344">
        <v>352.94779085179732</v>
      </c>
      <c r="R492" s="344">
        <v>347.63106755917283</v>
      </c>
      <c r="S492" s="344">
        <v>342.51657912347645</v>
      </c>
      <c r="T492" s="344">
        <v>338.2367740462218</v>
      </c>
      <c r="U492" s="344">
        <v>333.38479834101332</v>
      </c>
      <c r="V492" s="344">
        <v>329.27333984787276</v>
      </c>
      <c r="W492" s="344">
        <v>324.93201811614261</v>
      </c>
      <c r="X492" s="344">
        <v>320.65597778495692</v>
      </c>
      <c r="Y492" s="344">
        <v>316.93452916109027</v>
      </c>
      <c r="Z492" s="344">
        <v>313.34837757043135</v>
      </c>
    </row>
    <row r="493">
      <c r="A493" s="342" t="s">
        <v>377</v>
      </c>
      <c r="B493" s="343">
        <v>502.300001680851</v>
      </c>
      <c r="C493" s="343">
        <v>513.24086943091527</v>
      </c>
      <c r="D493" s="343">
        <v>503.6700406585793</v>
      </c>
      <c r="E493" s="343">
        <v>492.2844889866293</v>
      </c>
      <c r="F493" s="343">
        <v>480.86204801984252</v>
      </c>
      <c r="G493" s="343">
        <v>465.76960734634895</v>
      </c>
      <c r="H493" s="343">
        <v>454.12687325258764</v>
      </c>
      <c r="I493" s="343">
        <v>443.55601536522175</v>
      </c>
      <c r="J493" s="344">
        <v>432.39219854235978</v>
      </c>
      <c r="K493" s="344">
        <v>421.67830917462607</v>
      </c>
      <c r="L493" s="344">
        <v>411.43786779247466</v>
      </c>
      <c r="M493" s="344">
        <v>401.78256115132496</v>
      </c>
      <c r="N493" s="344">
        <v>393.92277891566596</v>
      </c>
      <c r="O493" s="344">
        <v>388.67616755209639</v>
      </c>
      <c r="P493" s="344">
        <v>382.86969555943307</v>
      </c>
      <c r="Q493" s="344">
        <v>378.02275613229313</v>
      </c>
      <c r="R493" s="344">
        <v>372.71049511978453</v>
      </c>
      <c r="S493" s="344">
        <v>367.59100046518569</v>
      </c>
      <c r="T493" s="344">
        <v>363.31129585732992</v>
      </c>
      <c r="U493" s="344">
        <v>358.4596671906267</v>
      </c>
      <c r="V493" s="344">
        <v>354.34869467090078</v>
      </c>
      <c r="W493" s="344">
        <v>350.01215711075042</v>
      </c>
      <c r="X493" s="344">
        <v>345.72626478786975</v>
      </c>
      <c r="Y493" s="344">
        <v>342.0002325902355</v>
      </c>
      <c r="Z493" s="344">
        <v>338.40966343758669</v>
      </c>
    </row>
    <row r="494">
      <c r="A494" s="342" t="s">
        <v>378</v>
      </c>
      <c r="B494" s="343">
        <v>502.300001680851</v>
      </c>
      <c r="C494" s="343">
        <v>538.52712361895124</v>
      </c>
      <c r="D494" s="343">
        <v>528.94195498434988</v>
      </c>
      <c r="E494" s="343">
        <v>517.532703333221</v>
      </c>
      <c r="F494" s="343">
        <v>506.09086097771751</v>
      </c>
      <c r="G494" s="343">
        <v>490.97335989097144</v>
      </c>
      <c r="H494" s="343">
        <v>479.31095104276159</v>
      </c>
      <c r="I494" s="343">
        <v>468.72745802612462</v>
      </c>
      <c r="J494" s="344">
        <v>457.53768354046065</v>
      </c>
      <c r="K494" s="344">
        <v>446.80564864814016</v>
      </c>
      <c r="L494" s="344">
        <v>436.56144237635681</v>
      </c>
      <c r="M494" s="344">
        <v>426.89421290684629</v>
      </c>
      <c r="N494" s="344">
        <v>419.0303938099816</v>
      </c>
      <c r="O494" s="344">
        <v>413.78314028331192</v>
      </c>
      <c r="P494" s="344">
        <v>407.97590901286503</v>
      </c>
      <c r="Q494" s="344">
        <v>403.12841519526779</v>
      </c>
      <c r="R494" s="344">
        <v>397.82098205010823</v>
      </c>
      <c r="S494" s="344">
        <v>392.69616040096179</v>
      </c>
      <c r="T494" s="344">
        <v>388.41657586680219</v>
      </c>
      <c r="U494" s="344">
        <v>383.56531734367161</v>
      </c>
      <c r="V494" s="344">
        <v>379.454851102181</v>
      </c>
      <c r="W494" s="344">
        <v>375.12346174029682</v>
      </c>
      <c r="X494" s="344">
        <v>370.82737370437951</v>
      </c>
      <c r="Y494" s="344">
        <v>367.09675793283429</v>
      </c>
      <c r="Z494" s="344">
        <v>363.50177121807582</v>
      </c>
    </row>
    <row r="495">
      <c r="A495" s="342" t="s">
        <v>379</v>
      </c>
      <c r="B495" s="343">
        <v>502.300001680851</v>
      </c>
      <c r="C495" s="343">
        <v>589.19236015069009</v>
      </c>
      <c r="D495" s="343">
        <v>579.57896400482286</v>
      </c>
      <c r="E495" s="343">
        <v>568.12172471132146</v>
      </c>
      <c r="F495" s="343">
        <v>556.6410203711755</v>
      </c>
      <c r="G495" s="343">
        <v>541.47332663379814</v>
      </c>
      <c r="H495" s="343">
        <v>529.77150920245765</v>
      </c>
      <c r="I495" s="343">
        <v>519.16371489270955</v>
      </c>
      <c r="J495" s="344">
        <v>507.92092553299426</v>
      </c>
      <c r="K495" s="344">
        <v>497.15254490882961</v>
      </c>
      <c r="L495" s="344">
        <v>486.90138917798464</v>
      </c>
      <c r="M495" s="344">
        <v>477.20934493120785</v>
      </c>
      <c r="N495" s="344">
        <v>469.33751315864845</v>
      </c>
      <c r="O495" s="344">
        <v>464.08903839820363</v>
      </c>
      <c r="P495" s="344">
        <v>458.28035797252232</v>
      </c>
      <c r="Q495" s="344">
        <v>453.43181425645247</v>
      </c>
      <c r="R495" s="344">
        <v>448.13513534244629</v>
      </c>
      <c r="S495" s="344">
        <v>442.99869578618257</v>
      </c>
      <c r="T495" s="344">
        <v>438.71941027531238</v>
      </c>
      <c r="U495" s="344">
        <v>433.86896142894716</v>
      </c>
      <c r="V495" s="344">
        <v>429.75956872392544</v>
      </c>
      <c r="W495" s="344">
        <v>425.43956958091803</v>
      </c>
      <c r="X495" s="344">
        <v>421.12205727814813</v>
      </c>
      <c r="Y495" s="344">
        <v>417.38227435846375</v>
      </c>
      <c r="Z495" s="344">
        <v>413.77845251913692</v>
      </c>
    </row>
    <row r="496">
      <c r="A496" s="342" t="s">
        <v>380</v>
      </c>
      <c r="B496" s="343">
        <v>502.300001680851</v>
      </c>
      <c r="C496" s="343">
        <v>690.8937496767677</v>
      </c>
      <c r="D496" s="343">
        <v>681.22571266652562</v>
      </c>
      <c r="E496" s="343">
        <v>669.67014103854194</v>
      </c>
      <c r="F496" s="343">
        <v>658.11147545964991</v>
      </c>
      <c r="G496" s="343">
        <v>642.84310858972844</v>
      </c>
      <c r="H496" s="343">
        <v>631.06223725478026</v>
      </c>
      <c r="I496" s="343">
        <v>620.40972736613662</v>
      </c>
      <c r="J496" s="344">
        <v>609.05649794365775</v>
      </c>
      <c r="K496" s="344">
        <v>598.21520671641372</v>
      </c>
      <c r="L496" s="344">
        <v>587.95247961604935</v>
      </c>
      <c r="M496" s="344">
        <v>578.20691828584461</v>
      </c>
      <c r="N496" s="344">
        <v>570.31930579858772</v>
      </c>
      <c r="O496" s="344">
        <v>565.0686414073275</v>
      </c>
      <c r="P496" s="344">
        <v>559.25734078708331</v>
      </c>
      <c r="Q496" s="344">
        <v>554.4069332414474</v>
      </c>
      <c r="R496" s="344">
        <v>549.13616888949014</v>
      </c>
      <c r="S496" s="344">
        <v>543.97262673610521</v>
      </c>
      <c r="T496" s="344">
        <v>539.69417521539322</v>
      </c>
      <c r="U496" s="344">
        <v>534.8456238008323</v>
      </c>
      <c r="V496" s="344">
        <v>530.73862254622031</v>
      </c>
      <c r="W496" s="344">
        <v>526.4457912973678</v>
      </c>
      <c r="X496" s="344">
        <v>522.08128738922414</v>
      </c>
      <c r="Y496" s="344">
        <v>518.32317017188643</v>
      </c>
      <c r="Z496" s="344">
        <v>514.70167808220026</v>
      </c>
    </row>
    <row r="497">
      <c r="A497" s="342" t="s">
        <v>381</v>
      </c>
      <c r="B497" s="343">
        <v>502.300001680851</v>
      </c>
      <c r="C497" s="343">
        <v>793.08970177638082</v>
      </c>
      <c r="D497" s="343">
        <v>783.36945285076706</v>
      </c>
      <c r="E497" s="343">
        <v>771.71239416914352</v>
      </c>
      <c r="F497" s="343">
        <v>760.07545015566609</v>
      </c>
      <c r="G497" s="343">
        <v>744.706025362699</v>
      </c>
      <c r="H497" s="343">
        <v>732.84578363817548</v>
      </c>
      <c r="I497" s="343">
        <v>722.15376200714752</v>
      </c>
      <c r="J497" s="344">
        <v>710.68418909104332</v>
      </c>
      <c r="K497" s="344">
        <v>699.76969429895189</v>
      </c>
      <c r="L497" s="344">
        <v>689.49851112613453</v>
      </c>
      <c r="M497" s="344">
        <v>679.69422836945432</v>
      </c>
      <c r="N497" s="344">
        <v>671.79116220392882</v>
      </c>
      <c r="O497" s="344">
        <v>666.53864618384807</v>
      </c>
      <c r="P497" s="344">
        <v>660.72509716730633</v>
      </c>
      <c r="Q497" s="344">
        <v>655.87314124582258</v>
      </c>
      <c r="R497" s="344">
        <v>650.63418925273822</v>
      </c>
      <c r="S497" s="344">
        <v>645.43836769868608</v>
      </c>
      <c r="T497" s="344">
        <v>641.16106559514367</v>
      </c>
      <c r="U497" s="344">
        <v>636.31478336984219</v>
      </c>
      <c r="V497" s="344">
        <v>632.21050027092667</v>
      </c>
      <c r="W497" s="344">
        <v>627.95070995633182</v>
      </c>
      <c r="X497" s="344">
        <v>623.53366811914179</v>
      </c>
      <c r="Y497" s="344">
        <v>619.75721660234433</v>
      </c>
      <c r="Z497" s="344">
        <v>616.118054260575</v>
      </c>
    </row>
    <row r="498">
      <c r="A498" s="342" t="s">
        <v>382</v>
      </c>
      <c r="B498" s="343">
        <v>502.300001680851</v>
      </c>
      <c r="C498" s="343">
        <v>895.7802251607817</v>
      </c>
      <c r="D498" s="343">
        <v>886.01020530422977</v>
      </c>
      <c r="E498" s="343">
        <v>874.24849052639433</v>
      </c>
      <c r="F498" s="343">
        <v>862.53294988275218</v>
      </c>
      <c r="G498" s="343">
        <v>847.06208116291089</v>
      </c>
      <c r="H498" s="343">
        <v>835.12215156359457</v>
      </c>
      <c r="I498" s="343">
        <v>824.39584731264665</v>
      </c>
      <c r="J498" s="344">
        <v>812.80399997395023</v>
      </c>
      <c r="K498" s="344">
        <v>801.81600772814306</v>
      </c>
      <c r="L498" s="344">
        <v>791.5394979984884</v>
      </c>
      <c r="M498" s="344">
        <v>781.6712644134243</v>
      </c>
      <c r="N498" s="344">
        <v>773.75307262657839</v>
      </c>
      <c r="O498" s="344">
        <v>768.49904403885023</v>
      </c>
      <c r="P498" s="344">
        <v>762.68361959165259</v>
      </c>
      <c r="Q498" s="344">
        <v>757.83043174054183</v>
      </c>
      <c r="R498" s="344">
        <v>752.62921738336183</v>
      </c>
      <c r="S498" s="344">
        <v>747.39591442016808</v>
      </c>
      <c r="T498" s="344">
        <v>743.12007815911841</v>
      </c>
      <c r="U498" s="344">
        <v>738.27643805940011</v>
      </c>
      <c r="V498" s="344">
        <v>734.17520085929789</v>
      </c>
      <c r="W498" s="344">
        <v>729.954352120378</v>
      </c>
      <c r="X498" s="344">
        <v>725.47919946884781</v>
      </c>
      <c r="Y498" s="344">
        <v>721.68441365082492</v>
      </c>
      <c r="Z498" s="344">
        <v>718.02758105531632</v>
      </c>
    </row>
    <row r="499">
      <c r="A499" s="342" t="s">
        <v>383</v>
      </c>
      <c r="B499" s="343">
        <v>502.300001680851</v>
      </c>
      <c r="C499" s="343">
        <v>163.68701921200602</v>
      </c>
      <c r="D499" s="343">
        <v>135.92657432711533</v>
      </c>
      <c r="E499" s="343">
        <v>109.74723865395002</v>
      </c>
      <c r="F499" s="343">
        <v>89.681846669365243</v>
      </c>
      <c r="G499" s="343">
        <v>68.781749822444667</v>
      </c>
      <c r="H499" s="343">
        <v>56.147657583160012</v>
      </c>
      <c r="I499" s="343">
        <v>48.608914088551742</v>
      </c>
      <c r="J499" s="344">
        <v>44.348968090604394</v>
      </c>
      <c r="K499" s="344">
        <v>44.502126262479543</v>
      </c>
      <c r="L499" s="344">
        <v>48.98530134720491</v>
      </c>
      <c r="M499" s="344">
        <v>58.491432322925128</v>
      </c>
      <c r="N499" s="344">
        <v>70.311176893046479</v>
      </c>
      <c r="O499" s="344">
        <v>65.074819310109589</v>
      </c>
      <c r="P499" s="344">
        <v>59.280314095741382</v>
      </c>
      <c r="Q499" s="344">
        <v>54.442360214713794</v>
      </c>
      <c r="R499" s="344">
        <v>49.100446726364709</v>
      </c>
      <c r="S499" s="344">
        <v>44.02115792017149</v>
      </c>
      <c r="T499" s="344">
        <v>39.741670580195276</v>
      </c>
      <c r="U499" s="344">
        <v>34.887325802519925</v>
      </c>
      <c r="V499" s="344">
        <v>30.771613412293991</v>
      </c>
      <c r="W499" s="344">
        <v>26.40111637202655</v>
      </c>
      <c r="X499" s="344">
        <v>22.216643002680886</v>
      </c>
      <c r="Y499" s="344">
        <v>18.550197254999663</v>
      </c>
      <c r="Z499" s="344">
        <v>15.017056399727885</v>
      </c>
    </row>
    <row r="500">
      <c r="A500" s="342" t="s">
        <v>384</v>
      </c>
      <c r="B500" s="343">
        <v>502.300001680851</v>
      </c>
      <c r="C500" s="343">
        <v>817.82551753848418</v>
      </c>
      <c r="D500" s="343">
        <v>827.37722012515974</v>
      </c>
      <c r="E500" s="343">
        <v>831.51421767132933</v>
      </c>
      <c r="F500" s="343">
        <v>829.17407178073313</v>
      </c>
      <c r="G500" s="343">
        <v>820.16888782558624</v>
      </c>
      <c r="H500" s="343">
        <v>809.5367533260744</v>
      </c>
      <c r="I500" s="343">
        <v>795.79653773019027</v>
      </c>
      <c r="J500" s="344">
        <v>777.28583022066778</v>
      </c>
      <c r="K500" s="344">
        <v>755.17321528375453</v>
      </c>
      <c r="L500" s="344">
        <v>729.573261127949</v>
      </c>
      <c r="M500" s="344">
        <v>699.96734486480318</v>
      </c>
      <c r="N500" s="344">
        <v>671.79116220392882</v>
      </c>
      <c r="O500" s="344">
        <v>666.53864618384807</v>
      </c>
      <c r="P500" s="344">
        <v>660.72509716730633</v>
      </c>
      <c r="Q500" s="344">
        <v>655.87314124582258</v>
      </c>
      <c r="R500" s="344">
        <v>650.63418925273822</v>
      </c>
      <c r="S500" s="344">
        <v>645.43836769868608</v>
      </c>
      <c r="T500" s="344">
        <v>641.16106559514367</v>
      </c>
      <c r="U500" s="344">
        <v>636.31478336984219</v>
      </c>
      <c r="V500" s="344">
        <v>632.21050027092667</v>
      </c>
      <c r="W500" s="344">
        <v>627.95070995633182</v>
      </c>
      <c r="X500" s="344">
        <v>623.53366811914179</v>
      </c>
      <c r="Y500" s="344">
        <v>619.75721660234433</v>
      </c>
      <c r="Z500" s="344">
        <v>616.118054260575</v>
      </c>
    </row>
    <row r="501">
      <c r="A501" s="342" t="s">
        <v>385</v>
      </c>
      <c r="B501" s="343">
        <v>502.300001680851</v>
      </c>
      <c r="C501" s="343">
        <v>768.98523172669866</v>
      </c>
      <c r="D501" s="343">
        <v>755.75527695226788</v>
      </c>
      <c r="E501" s="343">
        <v>740.49970787604252</v>
      </c>
      <c r="F501" s="343">
        <v>725.7688171460361</v>
      </c>
      <c r="G501" s="343">
        <v>706.65539498447015</v>
      </c>
      <c r="H501" s="343">
        <v>691.71709942299321</v>
      </c>
      <c r="I501" s="343">
        <v>677.59987313206591</v>
      </c>
      <c r="J501" s="344">
        <v>662.74831756410492</v>
      </c>
      <c r="K501" s="344">
        <v>648.5500085894347</v>
      </c>
      <c r="L501" s="344">
        <v>634.91061464066763</v>
      </c>
      <c r="M501" s="344">
        <v>621.82524911269684</v>
      </c>
      <c r="N501" s="344">
        <v>610.72750057751318</v>
      </c>
      <c r="O501" s="344">
        <v>602.156974187982</v>
      </c>
      <c r="P501" s="344">
        <v>592.69503610594188</v>
      </c>
      <c r="Q501" s="344">
        <v>584.74820724405</v>
      </c>
      <c r="R501" s="344">
        <v>575.947743654119</v>
      </c>
      <c r="S501" s="344">
        <v>567.23996943354587</v>
      </c>
      <c r="T501" s="344">
        <v>559.86806898873238</v>
      </c>
      <c r="U501" s="344">
        <v>551.37463234271422</v>
      </c>
      <c r="V501" s="344">
        <v>544.06535480149466</v>
      </c>
      <c r="W501" s="344">
        <v>536.24179058246523</v>
      </c>
      <c r="X501" s="344">
        <v>528.446959533117</v>
      </c>
      <c r="Y501" s="344">
        <v>521.5950184834677</v>
      </c>
      <c r="Z501" s="344">
        <v>514.77089295117639</v>
      </c>
    </row>
    <row r="502">
      <c r="A502" s="342" t="s">
        <v>386</v>
      </c>
      <c r="B502" s="343">
        <v>502.300001680851</v>
      </c>
      <c r="C502" s="343">
        <v>523.67320135497528</v>
      </c>
      <c r="D502" s="343">
        <v>519.322210790539</v>
      </c>
      <c r="E502" s="343">
        <v>513.30597659263162</v>
      </c>
      <c r="F502" s="343">
        <v>506.49884596638316</v>
      </c>
      <c r="G502" s="343">
        <v>496.99577096566014</v>
      </c>
      <c r="H502" s="343">
        <v>489.94967306716086</v>
      </c>
      <c r="I502" s="343">
        <v>484.47876937439861</v>
      </c>
      <c r="J502" s="344">
        <v>478.38341282567495</v>
      </c>
      <c r="K502" s="344">
        <v>472.57799896582856</v>
      </c>
      <c r="L502" s="344">
        <v>467.354025290587</v>
      </c>
      <c r="M502" s="344">
        <v>462.61104797067748</v>
      </c>
      <c r="N502" s="344">
        <v>459.51934276338784</v>
      </c>
      <c r="O502" s="344">
        <v>459.22388586752965</v>
      </c>
      <c r="P502" s="344">
        <v>458.86440459671536</v>
      </c>
      <c r="Q502" s="344">
        <v>458.64027589196229</v>
      </c>
      <c r="R502" s="344">
        <v>458.63272136240147</v>
      </c>
      <c r="S502" s="344">
        <v>458.78135494020836</v>
      </c>
      <c r="T502" s="344">
        <v>459.13036093834609</v>
      </c>
      <c r="U502" s="344">
        <v>459.73643253956612</v>
      </c>
      <c r="V502" s="344">
        <v>460.42376900467951</v>
      </c>
      <c r="W502" s="344">
        <v>461.40716974183772</v>
      </c>
      <c r="X502" s="344">
        <v>462.20870691017274</v>
      </c>
      <c r="Y502" s="344">
        <v>463.0998873113225</v>
      </c>
      <c r="Z502" s="344">
        <v>464.29284108783264</v>
      </c>
    </row>
    <row r="503">
      <c r="A503" s="341" t="s">
        <v>392</v>
      </c>
    </row>
    <row r="504">
      <c r="A504" s="342" t="s">
        <v>372</v>
      </c>
      <c r="B504" s="343">
        <v>485.00001430511475</v>
      </c>
      <c r="C504" s="343">
        <v>288.89476461334851</v>
      </c>
      <c r="D504" s="343">
        <v>293.806343160191</v>
      </c>
      <c r="E504" s="343">
        <v>293.065085947931</v>
      </c>
      <c r="F504" s="343">
        <v>274.87629150391024</v>
      </c>
      <c r="G504" s="343">
        <v>254.87159293497987</v>
      </c>
      <c r="H504" s="343">
        <v>236.70487589977324</v>
      </c>
      <c r="I504" s="343">
        <v>228.53099613379331</v>
      </c>
      <c r="J504" s="344">
        <v>216.70761759548449</v>
      </c>
      <c r="K504" s="344">
        <v>199.22685521809461</v>
      </c>
      <c r="L504" s="344">
        <v>183.79856945570293</v>
      </c>
      <c r="M504" s="344">
        <v>171.20471077242391</v>
      </c>
      <c r="N504" s="344">
        <v>162.41694268125491</v>
      </c>
      <c r="O504" s="344">
        <v>157.5764945204904</v>
      </c>
      <c r="P504" s="344">
        <v>152.95520062310038</v>
      </c>
      <c r="Q504" s="344">
        <v>148.84634254990522</v>
      </c>
      <c r="R504" s="344">
        <v>145.48077446994191</v>
      </c>
      <c r="S504" s="344">
        <v>142.35382825326008</v>
      </c>
      <c r="T504" s="344">
        <v>140.32109003528282</v>
      </c>
      <c r="U504" s="344">
        <v>138.62191289947535</v>
      </c>
      <c r="V504" s="344">
        <v>137.51597624980167</v>
      </c>
      <c r="W504" s="344">
        <v>137.01606456357595</v>
      </c>
      <c r="X504" s="344">
        <v>135.691277686822</v>
      </c>
      <c r="Y504" s="344">
        <v>133.08935215014404</v>
      </c>
      <c r="Z504" s="344">
        <v>129.01765101584584</v>
      </c>
    </row>
    <row r="505">
      <c r="A505" s="342" t="s">
        <v>373</v>
      </c>
      <c r="B505" s="343">
        <v>485.00001430511475</v>
      </c>
      <c r="C505" s="343">
        <v>385.01210828329647</v>
      </c>
      <c r="D505" s="343">
        <v>389.88751159831241</v>
      </c>
      <c r="E505" s="343">
        <v>389.16094928409706</v>
      </c>
      <c r="F505" s="343">
        <v>371.09692476721204</v>
      </c>
      <c r="G505" s="343">
        <v>351.24788285218818</v>
      </c>
      <c r="H505" s="343">
        <v>333.20403310945784</v>
      </c>
      <c r="I505" s="343">
        <v>325.00647640212691</v>
      </c>
      <c r="J505" s="344">
        <v>313.19161720941236</v>
      </c>
      <c r="K505" s="344">
        <v>295.74562098698567</v>
      </c>
      <c r="L505" s="344">
        <v>280.43713106465782</v>
      </c>
      <c r="M505" s="344">
        <v>267.93566137708029</v>
      </c>
      <c r="N505" s="344">
        <v>259.20672718655243</v>
      </c>
      <c r="O505" s="344">
        <v>254.40201250718098</v>
      </c>
      <c r="P505" s="344">
        <v>249.81484611847776</v>
      </c>
      <c r="Q505" s="344">
        <v>245.73099720994085</v>
      </c>
      <c r="R505" s="344">
        <v>242.39039434702923</v>
      </c>
      <c r="S505" s="344">
        <v>239.29182750722052</v>
      </c>
      <c r="T505" s="344">
        <v>237.27413146117192</v>
      </c>
      <c r="U505" s="344">
        <v>235.66959573868775</v>
      </c>
      <c r="V505" s="344">
        <v>234.66893352865986</v>
      </c>
      <c r="W505" s="344">
        <v>234.26292515656147</v>
      </c>
      <c r="X505" s="344">
        <v>232.955906851824</v>
      </c>
      <c r="Y505" s="344">
        <v>230.37308567607568</v>
      </c>
      <c r="Z505" s="344">
        <v>226.32160369171962</v>
      </c>
    </row>
    <row r="506">
      <c r="A506" s="342" t="s">
        <v>374</v>
      </c>
      <c r="B506" s="343">
        <v>485.00001430511475</v>
      </c>
      <c r="C506" s="343">
        <v>432.8054097490147</v>
      </c>
      <c r="D506" s="343">
        <v>437.66289145385883</v>
      </c>
      <c r="E506" s="343">
        <v>436.94458982074536</v>
      </c>
      <c r="F506" s="343">
        <v>418.94139686005082</v>
      </c>
      <c r="G506" s="343">
        <v>399.17045197902746</v>
      </c>
      <c r="H506" s="343">
        <v>381.18648525114452</v>
      </c>
      <c r="I506" s="343">
        <v>372.97712476111883</v>
      </c>
      <c r="J506" s="344">
        <v>361.16739302492465</v>
      </c>
      <c r="K506" s="344">
        <v>343.73853634647912</v>
      </c>
      <c r="L506" s="344">
        <v>328.49037773197841</v>
      </c>
      <c r="M506" s="344">
        <v>316.03467887764276</v>
      </c>
      <c r="N506" s="344">
        <v>307.33390642522403</v>
      </c>
      <c r="O506" s="344">
        <v>302.546893835622</v>
      </c>
      <c r="P506" s="344">
        <v>297.97663389568612</v>
      </c>
      <c r="Q506" s="344">
        <v>293.90418815867645</v>
      </c>
      <c r="R506" s="344">
        <v>290.575952485073</v>
      </c>
      <c r="S506" s="344">
        <v>287.49243070874496</v>
      </c>
      <c r="T506" s="344">
        <v>285.48218627299144</v>
      </c>
      <c r="U506" s="344">
        <v>283.92362532642414</v>
      </c>
      <c r="V506" s="344">
        <v>282.97618682571306</v>
      </c>
      <c r="W506" s="344">
        <v>282.61776649166023</v>
      </c>
      <c r="X506" s="344">
        <v>281.32054595644581</v>
      </c>
      <c r="Y506" s="344">
        <v>278.74718918273959</v>
      </c>
      <c r="Z506" s="344">
        <v>274.7037377825838</v>
      </c>
    </row>
    <row r="507">
      <c r="A507" s="342" t="s">
        <v>375</v>
      </c>
      <c r="B507" s="343">
        <v>485.00001430511475</v>
      </c>
      <c r="C507" s="343">
        <v>456.63619154392978</v>
      </c>
      <c r="D507" s="343">
        <v>461.484753530956</v>
      </c>
      <c r="E507" s="343">
        <v>460.77080790577833</v>
      </c>
      <c r="F507" s="343">
        <v>442.79764660957522</v>
      </c>
      <c r="G507" s="343">
        <v>423.06581638583839</v>
      </c>
      <c r="H507" s="343">
        <v>405.1114077499339</v>
      </c>
      <c r="I507" s="343">
        <v>396.89615408827382</v>
      </c>
      <c r="J507" s="344">
        <v>385.08920062936619</v>
      </c>
      <c r="K507" s="344">
        <v>367.66885359789103</v>
      </c>
      <c r="L507" s="344">
        <v>352.45096753974565</v>
      </c>
      <c r="M507" s="344">
        <v>340.01804924357168</v>
      </c>
      <c r="N507" s="344">
        <v>331.33104735816647</v>
      </c>
      <c r="O507" s="344">
        <v>326.55284506349449</v>
      </c>
      <c r="P507" s="344">
        <v>321.9909994160509</v>
      </c>
      <c r="Q507" s="344">
        <v>317.92398303936739</v>
      </c>
      <c r="R507" s="344">
        <v>314.60190239574416</v>
      </c>
      <c r="S507" s="344">
        <v>311.52611448470088</v>
      </c>
      <c r="T507" s="344">
        <v>309.51957865981774</v>
      </c>
      <c r="U507" s="344">
        <v>307.98367222018476</v>
      </c>
      <c r="V507" s="344">
        <v>307.062990208909</v>
      </c>
      <c r="W507" s="344">
        <v>306.72852089249284</v>
      </c>
      <c r="X507" s="344">
        <v>305.43642496203779</v>
      </c>
      <c r="Y507" s="344">
        <v>302.86777866441594</v>
      </c>
      <c r="Z507" s="344">
        <v>298.82782874177809</v>
      </c>
    </row>
    <row r="508">
      <c r="A508" s="342" t="s">
        <v>376</v>
      </c>
      <c r="B508" s="343">
        <v>485.00001430511475</v>
      </c>
      <c r="C508" s="343">
        <v>480.42323961018388</v>
      </c>
      <c r="D508" s="343">
        <v>485.26290911487723</v>
      </c>
      <c r="E508" s="343">
        <v>484.55346894750818</v>
      </c>
      <c r="F508" s="343">
        <v>466.61008483700709</v>
      </c>
      <c r="G508" s="343">
        <v>446.91741297341497</v>
      </c>
      <c r="H508" s="343">
        <v>428.99230841772862</v>
      </c>
      <c r="I508" s="343">
        <v>420.7711674151185</v>
      </c>
      <c r="J508" s="344">
        <v>408.9671343626772</v>
      </c>
      <c r="K508" s="344">
        <v>391.55525718008397</v>
      </c>
      <c r="L508" s="344">
        <v>376.36771440227511</v>
      </c>
      <c r="M508" s="344">
        <v>363.95750715709818</v>
      </c>
      <c r="N508" s="344">
        <v>355.2840702898273</v>
      </c>
      <c r="O508" s="344">
        <v>350.514651278952</v>
      </c>
      <c r="P508" s="344">
        <v>345.9611941180213</v>
      </c>
      <c r="Q508" s="344">
        <v>341.89942679636022</v>
      </c>
      <c r="R508" s="344">
        <v>338.58348224893359</v>
      </c>
      <c r="S508" s="344">
        <v>335.51556814636069</v>
      </c>
      <c r="T508" s="344">
        <v>333.51272953524165</v>
      </c>
      <c r="U508" s="344">
        <v>331.9992570392908</v>
      </c>
      <c r="V508" s="344">
        <v>331.10542719215789</v>
      </c>
      <c r="W508" s="344">
        <v>330.7950127694973</v>
      </c>
      <c r="X508" s="344">
        <v>329.50819092495362</v>
      </c>
      <c r="Y508" s="344">
        <v>326.94424070289716</v>
      </c>
      <c r="Z508" s="344">
        <v>322.90745195026091</v>
      </c>
    </row>
    <row r="509">
      <c r="A509" s="342" t="s">
        <v>377</v>
      </c>
      <c r="B509" s="343">
        <v>485.00001430511475</v>
      </c>
      <c r="C509" s="343">
        <v>504.16668740404623</v>
      </c>
      <c r="D509" s="343">
        <v>508.99749154564995</v>
      </c>
      <c r="E509" s="343">
        <v>508.29270554476562</v>
      </c>
      <c r="F509" s="343">
        <v>490.37884533072327</v>
      </c>
      <c r="G509" s="343">
        <v>470.72537523916185</v>
      </c>
      <c r="H509" s="343">
        <v>452.82932194258581</v>
      </c>
      <c r="I509" s="343">
        <v>444.602299442665</v>
      </c>
      <c r="J509" s="344">
        <v>432.80132825257317</v>
      </c>
      <c r="K509" s="344">
        <v>415.39788133308514</v>
      </c>
      <c r="L509" s="344">
        <v>400.24075215405708</v>
      </c>
      <c r="M509" s="344">
        <v>387.85318674956949</v>
      </c>
      <c r="N509" s="344">
        <v>379.19311033414783</v>
      </c>
      <c r="O509" s="344">
        <v>374.43244771177581</v>
      </c>
      <c r="P509" s="344">
        <v>369.88735334207774</v>
      </c>
      <c r="Q509" s="344">
        <v>365.83065564783607</v>
      </c>
      <c r="R509" s="344">
        <v>362.52082834420821</v>
      </c>
      <c r="S509" s="344">
        <v>359.46092728875743</v>
      </c>
      <c r="T509" s="344">
        <v>357.46177454329342</v>
      </c>
      <c r="U509" s="344">
        <v>355.97051643908634</v>
      </c>
      <c r="V509" s="344">
        <v>355.10363387344972</v>
      </c>
      <c r="W509" s="344">
        <v>354.8173776326372</v>
      </c>
      <c r="X509" s="344">
        <v>353.53597861111882</v>
      </c>
      <c r="Y509" s="344">
        <v>350.97671012573926</v>
      </c>
      <c r="Z509" s="344">
        <v>346.94274390083643</v>
      </c>
    </row>
    <row r="510">
      <c r="A510" s="342" t="s">
        <v>378</v>
      </c>
      <c r="B510" s="343">
        <v>485.00001430511475</v>
      </c>
      <c r="C510" s="343">
        <v>527.86666781258043</v>
      </c>
      <c r="D510" s="343">
        <v>532.68863359475915</v>
      </c>
      <c r="E510" s="343">
        <v>531.98864973183458</v>
      </c>
      <c r="F510" s="343">
        <v>514.104061308095</v>
      </c>
      <c r="G510" s="343">
        <v>494.48983611099618</v>
      </c>
      <c r="H510" s="343">
        <v>476.62258243664553</v>
      </c>
      <c r="I510" s="343">
        <v>468.38968429571156</v>
      </c>
      <c r="J510" s="344">
        <v>456.59191575413126</v>
      </c>
      <c r="K510" s="344">
        <v>439.1968597229328</v>
      </c>
      <c r="L510" s="344">
        <v>424.07021405781961</v>
      </c>
      <c r="M510" s="344">
        <v>411.70522157889326</v>
      </c>
      <c r="N510" s="344">
        <v>403.05830202629096</v>
      </c>
      <c r="O510" s="344">
        <v>398.30636901231907</v>
      </c>
      <c r="P510" s="344">
        <v>393.76961184868253</v>
      </c>
      <c r="Q510" s="344">
        <v>389.71780522714903</v>
      </c>
      <c r="R510" s="344">
        <v>386.41407639589119</v>
      </c>
      <c r="S510" s="344">
        <v>383.36232692551874</v>
      </c>
      <c r="T510" s="344">
        <v>381.36684874631754</v>
      </c>
      <c r="U510" s="344">
        <v>379.89758648781958</v>
      </c>
      <c r="V510" s="344">
        <v>379.0577457668644</v>
      </c>
      <c r="W510" s="344">
        <v>378.79575041133012</v>
      </c>
      <c r="X510" s="344">
        <v>377.51992220995874</v>
      </c>
      <c r="Y510" s="344">
        <v>374.96532118368668</v>
      </c>
      <c r="Z510" s="344">
        <v>370.93384050039168</v>
      </c>
    </row>
    <row r="511">
      <c r="A511" s="342" t="s">
        <v>379</v>
      </c>
      <c r="B511" s="343">
        <v>485.00001430511475</v>
      </c>
      <c r="C511" s="343">
        <v>575.13675519479921</v>
      </c>
      <c r="D511" s="343">
        <v>579.94112480985928</v>
      </c>
      <c r="E511" s="343">
        <v>579.25118620851936</v>
      </c>
      <c r="F511" s="343">
        <v>561.42438974704578</v>
      </c>
      <c r="G511" s="343">
        <v>541.88878255607619</v>
      </c>
      <c r="H511" s="343">
        <v>524.07837791996337</v>
      </c>
      <c r="I511" s="343">
        <v>515.83374611570537</v>
      </c>
      <c r="J511" s="344">
        <v>504.04280256815349</v>
      </c>
      <c r="K511" s="344">
        <v>486.66441102635463</v>
      </c>
      <c r="L511" s="344">
        <v>471.598940532051</v>
      </c>
      <c r="M511" s="344">
        <v>459.27888833152855</v>
      </c>
      <c r="N511" s="344">
        <v>450.65767561994255</v>
      </c>
      <c r="O511" s="344">
        <v>445.92312194004245</v>
      </c>
      <c r="P511" s="344">
        <v>441.40296287029821</v>
      </c>
      <c r="Q511" s="344">
        <v>437.36040619788588</v>
      </c>
      <c r="R511" s="344">
        <v>434.06881831873704</v>
      </c>
      <c r="S511" s="344">
        <v>431.03378484858575</v>
      </c>
      <c r="T511" s="344">
        <v>429.04562209731665</v>
      </c>
      <c r="U511" s="344">
        <v>427.61969988909527</v>
      </c>
      <c r="V511" s="344">
        <v>426.83422434627175</v>
      </c>
      <c r="W511" s="344">
        <v>426.6210565494444</v>
      </c>
      <c r="X511" s="344">
        <v>425.35681103992482</v>
      </c>
      <c r="Y511" s="344">
        <v>422.81150234265715</v>
      </c>
      <c r="Z511" s="344">
        <v>418.78398836383968</v>
      </c>
    </row>
    <row r="512">
      <c r="A512" s="342" t="s">
        <v>380</v>
      </c>
      <c r="B512" s="343">
        <v>485.00001430511475</v>
      </c>
      <c r="C512" s="343">
        <v>669.16110591201107</v>
      </c>
      <c r="D512" s="343">
        <v>673.93060222034171</v>
      </c>
      <c r="E512" s="343">
        <v>673.26249780405385</v>
      </c>
      <c r="F512" s="343">
        <v>655.54831133913626</v>
      </c>
      <c r="G512" s="343">
        <v>636.17044506470961</v>
      </c>
      <c r="H512" s="343">
        <v>618.47077025510828</v>
      </c>
      <c r="I512" s="343">
        <v>610.20274193533055</v>
      </c>
      <c r="J512" s="344">
        <v>598.42710872614134</v>
      </c>
      <c r="K512" s="344">
        <v>581.081582803169</v>
      </c>
      <c r="L512" s="344">
        <v>566.1392841253197</v>
      </c>
      <c r="M512" s="344">
        <v>553.90829831055521</v>
      </c>
      <c r="N512" s="344">
        <v>545.33609862490925</v>
      </c>
      <c r="O512" s="344">
        <v>540.63598725057591</v>
      </c>
      <c r="P512" s="344">
        <v>536.14872212365162</v>
      </c>
      <c r="Q512" s="344">
        <v>532.1225605759455</v>
      </c>
      <c r="R512" s="344">
        <v>528.85503285715811</v>
      </c>
      <c r="S512" s="344">
        <v>525.85506343239592</v>
      </c>
      <c r="T512" s="344">
        <v>523.88139805813216</v>
      </c>
      <c r="U512" s="344">
        <v>522.53957706932817</v>
      </c>
      <c r="V512" s="344">
        <v>521.86394260712848</v>
      </c>
      <c r="W512" s="344">
        <v>521.74963700881437</v>
      </c>
      <c r="X512" s="344">
        <v>520.51030073246727</v>
      </c>
      <c r="Y512" s="344">
        <v>517.98340802275061</v>
      </c>
      <c r="Z512" s="344">
        <v>513.95985549675038</v>
      </c>
    </row>
    <row r="513">
      <c r="A513" s="342" t="s">
        <v>381</v>
      </c>
      <c r="B513" s="343">
        <v>485.00001430511475</v>
      </c>
      <c r="C513" s="343">
        <v>762.50460007069853</v>
      </c>
      <c r="D513" s="343">
        <v>767.2396424761788</v>
      </c>
      <c r="E513" s="343">
        <v>766.5956590674175</v>
      </c>
      <c r="F513" s="343">
        <v>748.9901784353433</v>
      </c>
      <c r="G513" s="343">
        <v>729.7707113338472</v>
      </c>
      <c r="H513" s="343">
        <v>712.17786981131223</v>
      </c>
      <c r="I513" s="343">
        <v>703.88654000184613</v>
      </c>
      <c r="J513" s="344">
        <v>692.1283963106514</v>
      </c>
      <c r="K513" s="344">
        <v>674.81512903206431</v>
      </c>
      <c r="L513" s="344">
        <v>659.99707664377047</v>
      </c>
      <c r="M513" s="344">
        <v>647.85408688851419</v>
      </c>
      <c r="N513" s="344">
        <v>639.32774980055535</v>
      </c>
      <c r="O513" s="344">
        <v>634.661664859386</v>
      </c>
      <c r="P513" s="344">
        <v>630.20689636308418</v>
      </c>
      <c r="Q513" s="344">
        <v>626.19436863254464</v>
      </c>
      <c r="R513" s="344">
        <v>622.95060959345494</v>
      </c>
      <c r="S513" s="344">
        <v>619.98784410293888</v>
      </c>
      <c r="T513" s="344">
        <v>618.02850064809354</v>
      </c>
      <c r="U513" s="344">
        <v>616.76739433767909</v>
      </c>
      <c r="V513" s="344">
        <v>616.20305336274407</v>
      </c>
      <c r="W513" s="344">
        <v>616.18918926499794</v>
      </c>
      <c r="X513" s="344">
        <v>614.97704915400664</v>
      </c>
      <c r="Y513" s="344">
        <v>612.46835070152088</v>
      </c>
      <c r="Z513" s="344">
        <v>608.44354917999931</v>
      </c>
    </row>
    <row r="514">
      <c r="A514" s="342" t="s">
        <v>382</v>
      </c>
      <c r="B514" s="343">
        <v>485.00001430511475</v>
      </c>
      <c r="C514" s="343">
        <v>855.175406490378</v>
      </c>
      <c r="D514" s="343">
        <v>859.87640737236973</v>
      </c>
      <c r="E514" s="343">
        <v>859.25878697541714</v>
      </c>
      <c r="F514" s="343">
        <v>841.75817992665009</v>
      </c>
      <c r="G514" s="343">
        <v>822.697752647673</v>
      </c>
      <c r="H514" s="343">
        <v>805.20791984705534</v>
      </c>
      <c r="I514" s="343">
        <v>796.89338426266534</v>
      </c>
      <c r="J514" s="344">
        <v>785.15486847105126</v>
      </c>
      <c r="K514" s="344">
        <v>767.87326559014</v>
      </c>
      <c r="L514" s="344">
        <v>753.18050943725564</v>
      </c>
      <c r="M514" s="344">
        <v>741.12446335296067</v>
      </c>
      <c r="N514" s="344">
        <v>732.640897833133</v>
      </c>
      <c r="O514" s="344">
        <v>728.00843045102351</v>
      </c>
      <c r="P514" s="344">
        <v>723.58576796137152</v>
      </c>
      <c r="Q514" s="344">
        <v>719.584165792072</v>
      </c>
      <c r="R514" s="344">
        <v>716.36388887030057</v>
      </c>
      <c r="S514" s="344">
        <v>713.44042461274887</v>
      </c>
      <c r="T514" s="344">
        <v>711.49523057895783</v>
      </c>
      <c r="U514" s="344">
        <v>710.31151362405774</v>
      </c>
      <c r="V514" s="344">
        <v>709.85988494830667</v>
      </c>
      <c r="W514" s="344">
        <v>709.94800619386535</v>
      </c>
      <c r="X514" s="344">
        <v>708.76530419952769</v>
      </c>
      <c r="Y514" s="344">
        <v>706.27458199882017</v>
      </c>
      <c r="Z514" s="344">
        <v>702.24342169921113</v>
      </c>
    </row>
    <row r="515">
      <c r="A515" s="342" t="s">
        <v>383</v>
      </c>
      <c r="B515" s="343">
        <v>485.00001430511475</v>
      </c>
      <c r="C515" s="343">
        <v>359.57779950360663</v>
      </c>
      <c r="D515" s="343">
        <v>317.14531865099332</v>
      </c>
      <c r="E515" s="343">
        <v>269.74628749683757</v>
      </c>
      <c r="F515" s="343">
        <v>201.57836818871522</v>
      </c>
      <c r="G515" s="343">
        <v>132.92996316709804</v>
      </c>
      <c r="H515" s="343">
        <v>62.667610584154893</v>
      </c>
      <c r="I515" s="343">
        <v>8.0464544710173929</v>
      </c>
      <c r="J515" s="344">
        <v>0</v>
      </c>
      <c r="K515" s="344">
        <v>0</v>
      </c>
      <c r="L515" s="344">
        <v>0</v>
      </c>
      <c r="M515" s="344">
        <v>0</v>
      </c>
      <c r="N515" s="344">
        <v>64.905861647614444</v>
      </c>
      <c r="O515" s="344">
        <v>60.029234549357888</v>
      </c>
      <c r="P515" s="344">
        <v>55.3733875575524</v>
      </c>
      <c r="Q515" s="344">
        <v>51.2365348420315</v>
      </c>
      <c r="R515" s="344">
        <v>47.84568927084733</v>
      </c>
      <c r="S515" s="344">
        <v>44.692683511330358</v>
      </c>
      <c r="T515" s="344">
        <v>42.644715151817138</v>
      </c>
      <c r="U515" s="344">
        <v>40.847251754569875</v>
      </c>
      <c r="V515" s="344">
        <v>39.637635408718651</v>
      </c>
      <c r="W515" s="344">
        <v>39.045549880600888</v>
      </c>
      <c r="X515" s="344">
        <v>37.705471397262265</v>
      </c>
      <c r="Y515" s="344">
        <v>35.084204024795085</v>
      </c>
      <c r="Z515" s="344">
        <v>30.986647977685088</v>
      </c>
    </row>
    <row r="516">
      <c r="A516" s="342" t="s">
        <v>384</v>
      </c>
      <c r="B516" s="343">
        <v>485.00001430511475</v>
      </c>
      <c r="C516" s="343">
        <v>600.27009823930484</v>
      </c>
      <c r="D516" s="343">
        <v>651.51480826398688</v>
      </c>
      <c r="E516" s="343">
        <v>696.37965309986214</v>
      </c>
      <c r="F516" s="343">
        <v>727.13297052339055</v>
      </c>
      <c r="G516" s="343">
        <v>754.65510912855154</v>
      </c>
      <c r="H516" s="343">
        <v>786.82727775888122</v>
      </c>
      <c r="I516" s="343">
        <v>822.76533071059907</v>
      </c>
      <c r="J516" s="344">
        <v>855.87959525367557</v>
      </c>
      <c r="K516" s="344">
        <v>880.10296256015283</v>
      </c>
      <c r="L516" s="344">
        <v>814.04376820122536</v>
      </c>
      <c r="M516" s="344">
        <v>734.00401663796663</v>
      </c>
      <c r="N516" s="344">
        <v>639.32774980055535</v>
      </c>
      <c r="O516" s="344">
        <v>634.661664859386</v>
      </c>
      <c r="P516" s="344">
        <v>630.20689636308418</v>
      </c>
      <c r="Q516" s="344">
        <v>626.19436863254464</v>
      </c>
      <c r="R516" s="344">
        <v>622.95060959345494</v>
      </c>
      <c r="S516" s="344">
        <v>619.98784410293888</v>
      </c>
      <c r="T516" s="344">
        <v>618.02850064809354</v>
      </c>
      <c r="U516" s="344">
        <v>616.76739433767909</v>
      </c>
      <c r="V516" s="344">
        <v>616.20305336274407</v>
      </c>
      <c r="W516" s="344">
        <v>616.18918926499794</v>
      </c>
      <c r="X516" s="344">
        <v>614.97704915400664</v>
      </c>
      <c r="Y516" s="344">
        <v>612.46835070152088</v>
      </c>
      <c r="Z516" s="344">
        <v>608.44354917999931</v>
      </c>
    </row>
    <row r="517">
      <c r="A517" s="342" t="s">
        <v>385</v>
      </c>
      <c r="B517" s="343">
        <v>485.00001430511475</v>
      </c>
      <c r="C517" s="343">
        <v>754.65299526176159</v>
      </c>
      <c r="D517" s="343">
        <v>756.33128069774682</v>
      </c>
      <c r="E517" s="343">
        <v>752.67517056500128</v>
      </c>
      <c r="F517" s="343">
        <v>731.84226705265417</v>
      </c>
      <c r="G517" s="343">
        <v>709.48222147784668</v>
      </c>
      <c r="H517" s="343">
        <v>688.54717315637322</v>
      </c>
      <c r="I517" s="343">
        <v>677.29920266100032</v>
      </c>
      <c r="J517" s="344">
        <v>662.52412863968493</v>
      </c>
      <c r="K517" s="344">
        <v>641.83435593893944</v>
      </c>
      <c r="L517" s="344">
        <v>624.06635368416016</v>
      </c>
      <c r="M517" s="344">
        <v>608.92789646386473</v>
      </c>
      <c r="N517" s="344">
        <v>597.0568799149612</v>
      </c>
      <c r="O517" s="344">
        <v>589.40319708633342</v>
      </c>
      <c r="P517" s="344">
        <v>581.75352737918092</v>
      </c>
      <c r="Q517" s="344">
        <v>574.50223963259657</v>
      </c>
      <c r="R517" s="344">
        <v>568.1654676333842</v>
      </c>
      <c r="S517" s="344">
        <v>561.73880778933608</v>
      </c>
      <c r="T517" s="344">
        <v>556.99499322421286</v>
      </c>
      <c r="U517" s="344">
        <v>552.43531436844353</v>
      </c>
      <c r="V517" s="344">
        <v>548.54274377417823</v>
      </c>
      <c r="W517" s="344">
        <v>545.50985338676628</v>
      </c>
      <c r="X517" s="344">
        <v>541.11897924911284</v>
      </c>
      <c r="Y517" s="344">
        <v>535.698135368349</v>
      </c>
      <c r="Z517" s="344">
        <v>528.36462215911638</v>
      </c>
    </row>
    <row r="518">
      <c r="A518" s="342" t="s">
        <v>386</v>
      </c>
      <c r="B518" s="343">
        <v>485.00001430511475</v>
      </c>
      <c r="C518" s="343">
        <v>492.4526435281324</v>
      </c>
      <c r="D518" s="343">
        <v>501.97151844227386</v>
      </c>
      <c r="E518" s="343">
        <v>505.86916846687882</v>
      </c>
      <c r="F518" s="343">
        <v>492.86330938341945</v>
      </c>
      <c r="G518" s="343">
        <v>477.96924404018245</v>
      </c>
      <c r="H518" s="343">
        <v>465.152827668216</v>
      </c>
      <c r="I518" s="343">
        <v>461.44634713463995</v>
      </c>
      <c r="J518" s="344">
        <v>454.24381932172895</v>
      </c>
      <c r="K518" s="344">
        <v>441.98260694419236</v>
      </c>
      <c r="L518" s="344">
        <v>431.28958724418487</v>
      </c>
      <c r="M518" s="344">
        <v>423.44450471412409</v>
      </c>
      <c r="N518" s="344">
        <v>419.8697944170176</v>
      </c>
      <c r="O518" s="344">
        <v>419.64886388176194</v>
      </c>
      <c r="P518" s="344">
        <v>419.95709188793086</v>
      </c>
      <c r="Q518" s="344">
        <v>420.8259927492706</v>
      </c>
      <c r="R518" s="344">
        <v>422.21204012633115</v>
      </c>
      <c r="S518" s="344">
        <v>424.4019297612104</v>
      </c>
      <c r="T518" s="344">
        <v>426.62746802734421</v>
      </c>
      <c r="U518" s="344">
        <v>430.12700056192392</v>
      </c>
      <c r="V518" s="344">
        <v>434.2775819855591</v>
      </c>
      <c r="W518" s="344">
        <v>438.53986371840057</v>
      </c>
      <c r="X518" s="344">
        <v>442.06440173866361</v>
      </c>
      <c r="Y518" s="344">
        <v>443.91163294153046</v>
      </c>
      <c r="Z518" s="344">
        <v>444.89678305614086</v>
      </c>
    </row>
    <row r="519">
      <c r="A519" s="341" t="s">
        <v>393</v>
      </c>
    </row>
    <row r="520">
      <c r="A520" s="342" t="s">
        <v>372</v>
      </c>
      <c r="B520" s="343">
        <v>494.00001764297485</v>
      </c>
      <c r="C520" s="343">
        <v>280.55931943846582</v>
      </c>
      <c r="D520" s="343">
        <v>273.4937388270352</v>
      </c>
      <c r="E520" s="343">
        <v>264.40921412967418</v>
      </c>
      <c r="F520" s="343">
        <v>250.90097253421183</v>
      </c>
      <c r="G520" s="343">
        <v>235.09152637238617</v>
      </c>
      <c r="H520" s="343">
        <v>217.46898324077006</v>
      </c>
      <c r="I520" s="343">
        <v>205.87974974692963</v>
      </c>
      <c r="J520" s="344">
        <v>193.42391102698656</v>
      </c>
      <c r="K520" s="344">
        <v>180.32575615678837</v>
      </c>
      <c r="L520" s="344">
        <v>170.1382084720031</v>
      </c>
      <c r="M520" s="344">
        <v>161.755323191637</v>
      </c>
      <c r="N520" s="344">
        <v>155.2873475551975</v>
      </c>
      <c r="O520" s="344">
        <v>151.25611858086282</v>
      </c>
      <c r="P520" s="344">
        <v>147.54769306970712</v>
      </c>
      <c r="Q520" s="344">
        <v>144.22945392397719</v>
      </c>
      <c r="R520" s="344">
        <v>141.7936564987732</v>
      </c>
      <c r="S520" s="344">
        <v>139.69533947360458</v>
      </c>
      <c r="T520" s="344">
        <v>138.42777518220126</v>
      </c>
      <c r="U520" s="344">
        <v>136.94451873521888</v>
      </c>
      <c r="V520" s="344">
        <v>134.82829166482907</v>
      </c>
      <c r="W520" s="344">
        <v>132.77257326845614</v>
      </c>
      <c r="X520" s="344">
        <v>130.43086711639563</v>
      </c>
      <c r="Y520" s="344">
        <v>128.34278670595617</v>
      </c>
      <c r="Z520" s="344">
        <v>125.99448584819125</v>
      </c>
    </row>
    <row r="521">
      <c r="A521" s="342" t="s">
        <v>373</v>
      </c>
      <c r="B521" s="343">
        <v>494.00001764297485</v>
      </c>
      <c r="C521" s="343">
        <v>375.92040802729406</v>
      </c>
      <c r="D521" s="343">
        <v>368.93295175334981</v>
      </c>
      <c r="E521" s="343">
        <v>359.94593303416781</v>
      </c>
      <c r="F521" s="343">
        <v>346.51058681232951</v>
      </c>
      <c r="G521" s="343">
        <v>330.82937250094761</v>
      </c>
      <c r="H521" s="343">
        <v>313.32488448688326</v>
      </c>
      <c r="I521" s="343">
        <v>301.81487193422913</v>
      </c>
      <c r="J521" s="344">
        <v>289.437382797694</v>
      </c>
      <c r="K521" s="344">
        <v>276.42096599045993</v>
      </c>
      <c r="L521" s="344">
        <v>266.33327015662809</v>
      </c>
      <c r="M521" s="344">
        <v>258.03259887510666</v>
      </c>
      <c r="N521" s="344">
        <v>251.62260852209457</v>
      </c>
      <c r="O521" s="344">
        <v>247.63109673133721</v>
      </c>
      <c r="P521" s="344">
        <v>243.96451953348944</v>
      </c>
      <c r="Q521" s="344">
        <v>240.66471324020904</v>
      </c>
      <c r="R521" s="344">
        <v>238.30007667415057</v>
      </c>
      <c r="S521" s="344">
        <v>236.28401649891654</v>
      </c>
      <c r="T521" s="344">
        <v>235.06422494367951</v>
      </c>
      <c r="U521" s="344">
        <v>233.64535965538721</v>
      </c>
      <c r="V521" s="344">
        <v>231.59215726261303</v>
      </c>
      <c r="W521" s="344">
        <v>229.6039310440537</v>
      </c>
      <c r="X521" s="344">
        <v>227.28669554603016</v>
      </c>
      <c r="Y521" s="344">
        <v>225.21912637983823</v>
      </c>
      <c r="Z521" s="344">
        <v>222.88441648341694</v>
      </c>
    </row>
    <row r="522">
      <c r="A522" s="342" t="s">
        <v>374</v>
      </c>
      <c r="B522" s="343">
        <v>494.00001764297485</v>
      </c>
      <c r="C522" s="343">
        <v>423.24958847890713</v>
      </c>
      <c r="D522" s="343">
        <v>416.30173616459911</v>
      </c>
      <c r="E522" s="343">
        <v>407.3639072338317</v>
      </c>
      <c r="F522" s="343">
        <v>393.96266201846367</v>
      </c>
      <c r="G522" s="343">
        <v>378.3468073647872</v>
      </c>
      <c r="H522" s="343">
        <v>360.89972366412212</v>
      </c>
      <c r="I522" s="343">
        <v>349.42986187761107</v>
      </c>
      <c r="J522" s="344">
        <v>337.09111720412517</v>
      </c>
      <c r="K522" s="344">
        <v>324.11512028194693</v>
      </c>
      <c r="L522" s="344">
        <v>314.07680026530295</v>
      </c>
      <c r="M522" s="344">
        <v>305.81678276981773</v>
      </c>
      <c r="N522" s="344">
        <v>299.434486254225</v>
      </c>
      <c r="O522" s="344">
        <v>295.46261330691209</v>
      </c>
      <c r="P522" s="344">
        <v>291.81770836819265</v>
      </c>
      <c r="Q522" s="344">
        <v>288.52407687424284</v>
      </c>
      <c r="R522" s="344">
        <v>286.19560463306442</v>
      </c>
      <c r="S522" s="344">
        <v>284.22316211670477</v>
      </c>
      <c r="T522" s="344">
        <v>283.02600983660216</v>
      </c>
      <c r="U522" s="344">
        <v>281.63996778851583</v>
      </c>
      <c r="V522" s="344">
        <v>279.61694409527746</v>
      </c>
      <c r="W522" s="344">
        <v>277.66307660608436</v>
      </c>
      <c r="X522" s="344">
        <v>275.35794125786526</v>
      </c>
      <c r="Y522" s="344">
        <v>273.30051441183303</v>
      </c>
      <c r="Z522" s="344">
        <v>270.97055047998708</v>
      </c>
    </row>
    <row r="523">
      <c r="A523" s="342" t="s">
        <v>375</v>
      </c>
      <c r="B523" s="343">
        <v>494.00001764297485</v>
      </c>
      <c r="C523" s="343">
        <v>446.82709099160724</v>
      </c>
      <c r="D523" s="343">
        <v>439.89917384897836</v>
      </c>
      <c r="E523" s="343">
        <v>430.98604705990437</v>
      </c>
      <c r="F523" s="343">
        <v>417.601273844197</v>
      </c>
      <c r="G523" s="343">
        <v>402.01840503383107</v>
      </c>
      <c r="H523" s="343">
        <v>384.59962307753182</v>
      </c>
      <c r="I523" s="343">
        <v>373.14996954725</v>
      </c>
      <c r="J523" s="344">
        <v>360.83049080577661</v>
      </c>
      <c r="K523" s="344">
        <v>347.87459288022961</v>
      </c>
      <c r="L523" s="344">
        <v>337.86082481614773</v>
      </c>
      <c r="M523" s="344">
        <v>329.62102220545688</v>
      </c>
      <c r="N523" s="344">
        <v>323.25225233581006</v>
      </c>
      <c r="O523" s="344">
        <v>319.29014450311593</v>
      </c>
      <c r="P523" s="344">
        <v>315.65625986625906</v>
      </c>
      <c r="Q523" s="344">
        <v>312.36496623409784</v>
      </c>
      <c r="R523" s="344">
        <v>310.05471967946005</v>
      </c>
      <c r="S523" s="344">
        <v>308.10469896913861</v>
      </c>
      <c r="T523" s="344">
        <v>306.91855878204359</v>
      </c>
      <c r="U523" s="344">
        <v>305.5490827036046</v>
      </c>
      <c r="V523" s="344">
        <v>303.54081942140806</v>
      </c>
      <c r="W523" s="344">
        <v>301.60428193413009</v>
      </c>
      <c r="X523" s="344">
        <v>299.30516325176535</v>
      </c>
      <c r="Y523" s="344">
        <v>297.25277956480971</v>
      </c>
      <c r="Z523" s="344">
        <v>294.92468354630586</v>
      </c>
    </row>
    <row r="524">
      <c r="A524" s="342" t="s">
        <v>376</v>
      </c>
      <c r="B524" s="343">
        <v>494.00001764297485</v>
      </c>
      <c r="C524" s="343">
        <v>470.34681917356266</v>
      </c>
      <c r="D524" s="343">
        <v>463.43892514899636</v>
      </c>
      <c r="E524" s="343">
        <v>454.55057126598649</v>
      </c>
      <c r="F524" s="343">
        <v>441.18188745224927</v>
      </c>
      <c r="G524" s="343">
        <v>425.63220664513949</v>
      </c>
      <c r="H524" s="343">
        <v>408.24146152231776</v>
      </c>
      <c r="I524" s="343">
        <v>396.81210400270845</v>
      </c>
      <c r="J524" s="344">
        <v>384.51182080932335</v>
      </c>
      <c r="K524" s="344">
        <v>371.57594842069</v>
      </c>
      <c r="L524" s="344">
        <v>361.58664226300215</v>
      </c>
      <c r="M524" s="344">
        <v>353.36698035228659</v>
      </c>
      <c r="N524" s="344">
        <v>347.01152527901172</v>
      </c>
      <c r="O524" s="344">
        <v>343.05914659324316</v>
      </c>
      <c r="P524" s="344">
        <v>339.43640396683116</v>
      </c>
      <c r="Q524" s="344">
        <v>336.14695259207906</v>
      </c>
      <c r="R524" s="344">
        <v>333.8550264859424</v>
      </c>
      <c r="S524" s="344">
        <v>331.92783272373026</v>
      </c>
      <c r="T524" s="344">
        <v>330.75250119065606</v>
      </c>
      <c r="U524" s="344">
        <v>329.39969301710335</v>
      </c>
      <c r="V524" s="344">
        <v>327.40597253544666</v>
      </c>
      <c r="W524" s="344">
        <v>325.48686452655193</v>
      </c>
      <c r="X524" s="344">
        <v>323.19374038231291</v>
      </c>
      <c r="Y524" s="344">
        <v>321.1463813092181</v>
      </c>
      <c r="Z524" s="344">
        <v>318.81981924059522</v>
      </c>
    </row>
    <row r="525">
      <c r="A525" s="342" t="s">
        <v>377</v>
      </c>
      <c r="B525" s="343">
        <v>494.00001764297485</v>
      </c>
      <c r="C525" s="343">
        <v>493.80898483201526</v>
      </c>
      <c r="D525" s="343">
        <v>486.92120124095942</v>
      </c>
      <c r="E525" s="343">
        <v>478.05769048242882</v>
      </c>
      <c r="F525" s="343">
        <v>464.70471575817317</v>
      </c>
      <c r="G525" s="343">
        <v>449.18842373812328</v>
      </c>
      <c r="H525" s="343">
        <v>431.8254520488004</v>
      </c>
      <c r="I525" s="343">
        <v>420.41647767852811</v>
      </c>
      <c r="J525" s="344">
        <v>408.13532000821743</v>
      </c>
      <c r="K525" s="344">
        <v>395.21940007194166</v>
      </c>
      <c r="L525" s="344">
        <v>385.25446621446741</v>
      </c>
      <c r="M525" s="344">
        <v>377.0548711816258</v>
      </c>
      <c r="N525" s="344">
        <v>370.71252029446447</v>
      </c>
      <c r="O525" s="344">
        <v>366.76983496434514</v>
      </c>
      <c r="P525" s="344">
        <v>363.1583552587382</v>
      </c>
      <c r="Q525" s="344">
        <v>359.87025357817305</v>
      </c>
      <c r="R525" s="344">
        <v>357.59674199766442</v>
      </c>
      <c r="S525" s="344">
        <v>355.69277771516806</v>
      </c>
      <c r="T525" s="344">
        <v>354.52805258081912</v>
      </c>
      <c r="U525" s="344">
        <v>353.1920135300511</v>
      </c>
      <c r="V525" s="344">
        <v>351.21261949005276</v>
      </c>
      <c r="W525" s="344">
        <v>349.31103973063512</v>
      </c>
      <c r="X525" s="344">
        <v>347.02388810469427</v>
      </c>
      <c r="Y525" s="344">
        <v>344.98153519111645</v>
      </c>
      <c r="Z525" s="344">
        <v>342.6561751543411</v>
      </c>
    </row>
    <row r="526">
      <c r="A526" s="342" t="s">
        <v>378</v>
      </c>
      <c r="B526" s="343">
        <v>494.00001764297485</v>
      </c>
      <c r="C526" s="343">
        <v>517.21379874082322</v>
      </c>
      <c r="D526" s="343">
        <v>510.34621227189535</v>
      </c>
      <c r="E526" s="343">
        <v>501.50761431390288</v>
      </c>
      <c r="F526" s="343">
        <v>488.16997063727081</v>
      </c>
      <c r="G526" s="343">
        <v>472.68726682079028</v>
      </c>
      <c r="H526" s="343">
        <v>455.35180666634164</v>
      </c>
      <c r="I526" s="343">
        <v>443.96330197220436</v>
      </c>
      <c r="J526" s="344">
        <v>431.70120015659984</v>
      </c>
      <c r="K526" s="344">
        <v>418.80515996088531</v>
      </c>
      <c r="L526" s="344">
        <v>408.86450923476076</v>
      </c>
      <c r="M526" s="344">
        <v>400.68490761818794</v>
      </c>
      <c r="N526" s="344">
        <v>394.35545153834926</v>
      </c>
      <c r="O526" s="344">
        <v>390.42242394794567</v>
      </c>
      <c r="P526" s="344">
        <v>386.82232728043181</v>
      </c>
      <c r="Q526" s="344">
        <v>383.53508575254989</v>
      </c>
      <c r="R526" s="344">
        <v>381.28008209453452</v>
      </c>
      <c r="S526" s="344">
        <v>379.39974722977462</v>
      </c>
      <c r="T526" s="344">
        <v>378.24542741514165</v>
      </c>
      <c r="U526" s="344">
        <v>376.9262579924424</v>
      </c>
      <c r="V526" s="344">
        <v>374.96097527903504</v>
      </c>
      <c r="W526" s="344">
        <v>373.0770218394851</v>
      </c>
      <c r="X526" s="344">
        <v>370.79582081926276</v>
      </c>
      <c r="Y526" s="344">
        <v>368.75845570118565</v>
      </c>
      <c r="Z526" s="344">
        <v>366.43396781057993</v>
      </c>
    </row>
    <row r="527">
      <c r="A527" s="342" t="s">
        <v>379</v>
      </c>
      <c r="B527" s="343">
        <v>494.00001764297485</v>
      </c>
      <c r="C527" s="343">
        <v>563.85220927579041</v>
      </c>
      <c r="D527" s="343">
        <v>557.02527463003628</v>
      </c>
      <c r="E527" s="343">
        <v>548.23670914967454</v>
      </c>
      <c r="F527" s="343">
        <v>534.92860245312511</v>
      </c>
      <c r="G527" s="343">
        <v>519.51366786791732</v>
      </c>
      <c r="H527" s="343">
        <v>502.23245104517872</v>
      </c>
      <c r="I527" s="343">
        <v>490.88514285584694</v>
      </c>
      <c r="J527" s="344">
        <v>478.66094515979671</v>
      </c>
      <c r="K527" s="344">
        <v>465.80444778904149</v>
      </c>
      <c r="L527" s="344">
        <v>455.9120975549622</v>
      </c>
      <c r="M527" s="344">
        <v>447.77226381711682</v>
      </c>
      <c r="N527" s="344">
        <v>441.46797410254715</v>
      </c>
      <c r="O527" s="344">
        <v>437.55415583978754</v>
      </c>
      <c r="P527" s="344">
        <v>433.97718245351825</v>
      </c>
      <c r="Q527" s="344">
        <v>430.69020459708571</v>
      </c>
      <c r="R527" s="344">
        <v>428.47249427620756</v>
      </c>
      <c r="S527" s="344">
        <v>426.64060777028794</v>
      </c>
      <c r="T527" s="344">
        <v>425.50650002644579</v>
      </c>
      <c r="U527" s="344">
        <v>424.22136854887196</v>
      </c>
      <c r="V527" s="344">
        <v>422.28366807992455</v>
      </c>
      <c r="W527" s="344">
        <v>420.43525871166236</v>
      </c>
      <c r="X527" s="344">
        <v>418.165893590855</v>
      </c>
      <c r="Y527" s="344">
        <v>416.13844933021784</v>
      </c>
      <c r="Z527" s="344">
        <v>413.81472413965554</v>
      </c>
    </row>
    <row r="528">
      <c r="A528" s="342" t="s">
        <v>380</v>
      </c>
      <c r="B528" s="343">
        <v>494.00001764297485</v>
      </c>
      <c r="C528" s="343">
        <v>656.44997015782258</v>
      </c>
      <c r="D528" s="343">
        <v>649.70535229102552</v>
      </c>
      <c r="E528" s="343">
        <v>641.0176644073797</v>
      </c>
      <c r="F528" s="343">
        <v>627.76419348603622</v>
      </c>
      <c r="G528" s="343">
        <v>612.48713116642045</v>
      </c>
      <c r="H528" s="343">
        <v>595.31132323568181</v>
      </c>
      <c r="I528" s="343">
        <v>584.04741988626847</v>
      </c>
      <c r="J528" s="344">
        <v>571.89820985172184</v>
      </c>
      <c r="K528" s="344">
        <v>559.119941730079</v>
      </c>
      <c r="L528" s="344">
        <v>549.32314140186213</v>
      </c>
      <c r="M528" s="344">
        <v>541.26197750207746</v>
      </c>
      <c r="N528" s="344">
        <v>535.00556129987569</v>
      </c>
      <c r="O528" s="344">
        <v>531.129741898075</v>
      </c>
      <c r="P528" s="344">
        <v>527.60042214907548</v>
      </c>
      <c r="Q528" s="344">
        <v>524.30822796922382</v>
      </c>
      <c r="R528" s="344">
        <v>522.16619565235214</v>
      </c>
      <c r="S528" s="344">
        <v>520.43589284710629</v>
      </c>
      <c r="T528" s="344">
        <v>519.33984724268</v>
      </c>
      <c r="U528" s="344">
        <v>518.12396688322917</v>
      </c>
      <c r="V528" s="344">
        <v>516.23890339553782</v>
      </c>
      <c r="W528" s="344">
        <v>514.46272869447967</v>
      </c>
      <c r="X528" s="344">
        <v>512.21677706832838</v>
      </c>
      <c r="Y528" s="344">
        <v>510.20895806785614</v>
      </c>
      <c r="Z528" s="344">
        <v>507.88288764553937</v>
      </c>
    </row>
    <row r="529">
      <c r="A529" s="342" t="s">
        <v>381</v>
      </c>
      <c r="B529" s="343">
        <v>494.00001764297485</v>
      </c>
      <c r="C529" s="343">
        <v>748.1532354425882</v>
      </c>
      <c r="D529" s="343">
        <v>741.49225304878689</v>
      </c>
      <c r="E529" s="343">
        <v>732.90649847655754</v>
      </c>
      <c r="F529" s="343">
        <v>719.70186231889068</v>
      </c>
      <c r="G529" s="343">
        <v>704.56571383308142</v>
      </c>
      <c r="H529" s="343">
        <v>687.49128818809027</v>
      </c>
      <c r="I529" s="343">
        <v>676.31210737979075</v>
      </c>
      <c r="J529" s="344">
        <v>664.23680921392327</v>
      </c>
      <c r="K529" s="344">
        <v>651.53564761110033</v>
      </c>
      <c r="L529" s="344">
        <v>641.83301823829777</v>
      </c>
      <c r="M529" s="344">
        <v>633.84938815416251</v>
      </c>
      <c r="N529" s="344">
        <v>627.63762974233043</v>
      </c>
      <c r="O529" s="344">
        <v>623.79925849081576</v>
      </c>
      <c r="P529" s="344">
        <v>620.31942778469818</v>
      </c>
      <c r="Q529" s="344">
        <v>617.01451416588247</v>
      </c>
      <c r="R529" s="344">
        <v>614.94958009976665</v>
      </c>
      <c r="S529" s="344">
        <v>613.326977237262</v>
      </c>
      <c r="T529" s="344">
        <v>612.26590486172438</v>
      </c>
      <c r="U529" s="344">
        <v>611.12080606381051</v>
      </c>
      <c r="V529" s="344">
        <v>609.28507344837737</v>
      </c>
      <c r="W529" s="344">
        <v>607.582626198406</v>
      </c>
      <c r="X529" s="344">
        <v>605.35974917643659</v>
      </c>
      <c r="Y529" s="344">
        <v>603.371271473608</v>
      </c>
      <c r="Z529" s="344">
        <v>601.03779930216035</v>
      </c>
    </row>
    <row r="530">
      <c r="A530" s="342" t="s">
        <v>382</v>
      </c>
      <c r="B530" s="343">
        <v>494.00001764297485</v>
      </c>
      <c r="C530" s="343">
        <v>838.97488674255544</v>
      </c>
      <c r="D530" s="343">
        <v>832.39882080389771</v>
      </c>
      <c r="E530" s="343">
        <v>823.91602264620121</v>
      </c>
      <c r="F530" s="343">
        <v>810.75455705640866</v>
      </c>
      <c r="G530" s="343">
        <v>795.762281633639</v>
      </c>
      <c r="H530" s="343">
        <v>778.78530215749674</v>
      </c>
      <c r="I530" s="343">
        <v>767.69212473477</v>
      </c>
      <c r="J530" s="344">
        <v>755.68968413764674</v>
      </c>
      <c r="K530" s="344">
        <v>743.064528786167</v>
      </c>
      <c r="L530" s="344">
        <v>733.4547178371281</v>
      </c>
      <c r="M530" s="344">
        <v>725.54750732390107</v>
      </c>
      <c r="N530" s="344">
        <v>719.37726521024979</v>
      </c>
      <c r="O530" s="344">
        <v>715.575801988847</v>
      </c>
      <c r="P530" s="344">
        <v>712.14724798336374</v>
      </c>
      <c r="Q530" s="344">
        <v>708.82229384211973</v>
      </c>
      <c r="R530" s="344">
        <v>706.83583740339645</v>
      </c>
      <c r="S530" s="344">
        <v>705.32689459935636</v>
      </c>
      <c r="T530" s="344">
        <v>704.29777748955576</v>
      </c>
      <c r="U530" s="344">
        <v>703.22494786409072</v>
      </c>
      <c r="V530" s="344">
        <v>701.43531504507268</v>
      </c>
      <c r="W530" s="344">
        <v>699.80804591534741</v>
      </c>
      <c r="X530" s="344">
        <v>697.60791108654007</v>
      </c>
      <c r="Y530" s="344">
        <v>695.63849617460255</v>
      </c>
      <c r="Z530" s="344">
        <v>693.29268817413208</v>
      </c>
    </row>
    <row r="531">
      <c r="A531" s="342" t="s">
        <v>383</v>
      </c>
      <c r="B531" s="343">
        <v>494.00001764297485</v>
      </c>
      <c r="C531" s="343">
        <v>278.55291211353989</v>
      </c>
      <c r="D531" s="343">
        <v>225.00521816569392</v>
      </c>
      <c r="E531" s="343">
        <v>169.18024323057907</v>
      </c>
      <c r="F531" s="343">
        <v>104.7916858872411</v>
      </c>
      <c r="G531" s="343">
        <v>40.965594183205496</v>
      </c>
      <c r="H531" s="343">
        <v>0</v>
      </c>
      <c r="I531" s="343">
        <v>0</v>
      </c>
      <c r="J531" s="344">
        <v>0</v>
      </c>
      <c r="K531" s="344">
        <v>0</v>
      </c>
      <c r="L531" s="344">
        <v>0</v>
      </c>
      <c r="M531" s="344">
        <v>20.030186605849028</v>
      </c>
      <c r="N531" s="344">
        <v>57.991589403110076</v>
      </c>
      <c r="O531" s="344">
        <v>53.920047485181691</v>
      </c>
      <c r="P531" s="344">
        <v>50.171812865047478</v>
      </c>
      <c r="Q531" s="344">
        <v>46.826861276215062</v>
      </c>
      <c r="R531" s="344">
        <v>44.321498072127824</v>
      </c>
      <c r="S531" s="344">
        <v>42.147706929667372</v>
      </c>
      <c r="T531" s="344">
        <v>40.828978753516154</v>
      </c>
      <c r="U531" s="344">
        <v>39.283044731026585</v>
      </c>
      <c r="V531" s="344">
        <v>37.100167288343712</v>
      </c>
      <c r="W531" s="344">
        <v>34.978629579336406</v>
      </c>
      <c r="X531" s="344">
        <v>32.612086329843642</v>
      </c>
      <c r="Y531" s="344">
        <v>30.503187506624446</v>
      </c>
      <c r="Z531" s="344">
        <v>28.135716927340347</v>
      </c>
    </row>
    <row r="532">
      <c r="A532" s="342" t="s">
        <v>384</v>
      </c>
      <c r="B532" s="343">
        <v>494.00001764297485</v>
      </c>
      <c r="C532" s="343">
        <v>658.581299857698</v>
      </c>
      <c r="D532" s="343">
        <v>696.555047901676</v>
      </c>
      <c r="E532" s="343">
        <v>732.47371876322234</v>
      </c>
      <c r="F532" s="343">
        <v>767.30471985246436</v>
      </c>
      <c r="G532" s="343">
        <v>797.10397083673956</v>
      </c>
      <c r="H532" s="343">
        <v>824.41015007324722</v>
      </c>
      <c r="I532" s="343">
        <v>809.988381791892</v>
      </c>
      <c r="J532" s="344">
        <v>786.44446051412478</v>
      </c>
      <c r="K532" s="344">
        <v>752.521196415986</v>
      </c>
      <c r="L532" s="344">
        <v>716.77467922836047</v>
      </c>
      <c r="M532" s="344">
        <v>675.76472532218918</v>
      </c>
      <c r="N532" s="344">
        <v>627.63762974233043</v>
      </c>
      <c r="O532" s="344">
        <v>623.79925849081576</v>
      </c>
      <c r="P532" s="344">
        <v>620.31942778469818</v>
      </c>
      <c r="Q532" s="344">
        <v>617.01451416588247</v>
      </c>
      <c r="R532" s="344">
        <v>614.94958009976665</v>
      </c>
      <c r="S532" s="344">
        <v>613.326977237262</v>
      </c>
      <c r="T532" s="344">
        <v>612.26590486172438</v>
      </c>
      <c r="U532" s="344">
        <v>611.12080606381051</v>
      </c>
      <c r="V532" s="344">
        <v>609.28507344837737</v>
      </c>
      <c r="W532" s="344">
        <v>607.582626198406</v>
      </c>
      <c r="X532" s="344">
        <v>605.35974917643659</v>
      </c>
      <c r="Y532" s="344">
        <v>603.371271473608</v>
      </c>
      <c r="Z532" s="344">
        <v>601.03779930216035</v>
      </c>
    </row>
    <row r="533">
      <c r="A533" s="342" t="s">
        <v>385</v>
      </c>
      <c r="B533" s="343">
        <v>494.00001764297485</v>
      </c>
      <c r="C533" s="343">
        <v>735.84355429397624</v>
      </c>
      <c r="D533" s="343">
        <v>726.21562022989679</v>
      </c>
      <c r="E533" s="343">
        <v>714.65489915311412</v>
      </c>
      <c r="F533" s="343">
        <v>698.23709472859809</v>
      </c>
      <c r="G533" s="343">
        <v>680.06227683072882</v>
      </c>
      <c r="H533" s="343">
        <v>659.70232808374215</v>
      </c>
      <c r="I533" s="343">
        <v>645.63371041617279</v>
      </c>
      <c r="J533" s="344">
        <v>630.51790403959376</v>
      </c>
      <c r="K533" s="344">
        <v>614.46849386521012</v>
      </c>
      <c r="L533" s="344">
        <v>601.81045098651828</v>
      </c>
      <c r="M533" s="344">
        <v>590.87125879090615</v>
      </c>
      <c r="N533" s="344">
        <v>581.358973280807</v>
      </c>
      <c r="O533" s="344">
        <v>574.57117712500349</v>
      </c>
      <c r="P533" s="344">
        <v>567.97961770552092</v>
      </c>
      <c r="Q533" s="344">
        <v>561.3940574280399</v>
      </c>
      <c r="R533" s="344">
        <v>556.2897702338679</v>
      </c>
      <c r="S533" s="344">
        <v>551.29580630493</v>
      </c>
      <c r="T533" s="344">
        <v>547.41448701968613</v>
      </c>
      <c r="U533" s="344">
        <v>543.114536149578</v>
      </c>
      <c r="V533" s="344">
        <v>537.93213055240767</v>
      </c>
      <c r="W533" s="344">
        <v>533.26711865508071</v>
      </c>
      <c r="X533" s="344">
        <v>527.85949905761686</v>
      </c>
      <c r="Y533" s="344">
        <v>522.99373546017932</v>
      </c>
      <c r="Z533" s="344">
        <v>517.39652404930234</v>
      </c>
    </row>
    <row r="534">
      <c r="A534" s="342" t="s">
        <v>386</v>
      </c>
      <c r="B534" s="343">
        <v>494.00001764297485</v>
      </c>
      <c r="C534" s="343">
        <v>489.32883433281791</v>
      </c>
      <c r="D534" s="343">
        <v>486.98698065223164</v>
      </c>
      <c r="E534" s="343">
        <v>482.67337678979396</v>
      </c>
      <c r="F534" s="343">
        <v>474.248778594425</v>
      </c>
      <c r="G534" s="343">
        <v>463.36244469224283</v>
      </c>
      <c r="H534" s="343">
        <v>451.01840255696959</v>
      </c>
      <c r="I534" s="343">
        <v>444.01861361430844</v>
      </c>
      <c r="J534" s="344">
        <v>436.37951228054743</v>
      </c>
      <c r="K534" s="344">
        <v>428.57291735614808</v>
      </c>
      <c r="L534" s="344">
        <v>423.1082393413181</v>
      </c>
      <c r="M534" s="344">
        <v>419.41035704255188</v>
      </c>
      <c r="N534" s="344">
        <v>418.10511080040516</v>
      </c>
      <c r="O534" s="344">
        <v>418.65865392511955</v>
      </c>
      <c r="P534" s="344">
        <v>419.78167765358614</v>
      </c>
      <c r="Q534" s="344">
        <v>421.51182325947786</v>
      </c>
      <c r="R534" s="344">
        <v>423.84901458653007</v>
      </c>
      <c r="S534" s="344">
        <v>427.04233951030966</v>
      </c>
      <c r="T534" s="344">
        <v>430.16599952291688</v>
      </c>
      <c r="U534" s="344">
        <v>433.60742661259013</v>
      </c>
      <c r="V534" s="344">
        <v>436.70751594862963</v>
      </c>
      <c r="W534" s="344">
        <v>439.28359765484356</v>
      </c>
      <c r="X534" s="344">
        <v>441.824806928103</v>
      </c>
      <c r="Y534" s="344">
        <v>444.14206624851926</v>
      </c>
      <c r="Z534" s="344">
        <v>446.77534248748469</v>
      </c>
    </row>
    <row r="535">
      <c r="A535" s="341" t="s">
        <v>394</v>
      </c>
    </row>
    <row r="536">
      <c r="A536" s="342" t="s">
        <v>372</v>
      </c>
      <c r="B536" s="343">
        <v>463.99999409914017</v>
      </c>
      <c r="C536" s="343">
        <v>241.75172148937173</v>
      </c>
      <c r="D536" s="343">
        <v>232.02036306046219</v>
      </c>
      <c r="E536" s="343">
        <v>221.91289190031625</v>
      </c>
      <c r="F536" s="343">
        <v>209.6553035409824</v>
      </c>
      <c r="G536" s="343">
        <v>197.31677055067792</v>
      </c>
      <c r="H536" s="343">
        <v>185.44700675861711</v>
      </c>
      <c r="I536" s="343">
        <v>177.59774517690411</v>
      </c>
      <c r="J536" s="344">
        <v>169.73047383863536</v>
      </c>
      <c r="K536" s="344">
        <v>161.49171183059616</v>
      </c>
      <c r="L536" s="344">
        <v>155.27534181373204</v>
      </c>
      <c r="M536" s="344">
        <v>150.2393049067683</v>
      </c>
      <c r="N536" s="344">
        <v>146.31648683336238</v>
      </c>
      <c r="O536" s="344">
        <v>143.60447006604963</v>
      </c>
      <c r="P536" s="344">
        <v>140.78912325962534</v>
      </c>
      <c r="Q536" s="344">
        <v>138.04547944206541</v>
      </c>
      <c r="R536" s="344">
        <v>135.69021150997983</v>
      </c>
      <c r="S536" s="344">
        <v>133.36082274752394</v>
      </c>
      <c r="T536" s="344">
        <v>131.75201757117264</v>
      </c>
      <c r="U536" s="344">
        <v>130.14938378779604</v>
      </c>
      <c r="V536" s="344">
        <v>128.74878830083705</v>
      </c>
      <c r="W536" s="344">
        <v>127.68380154669293</v>
      </c>
      <c r="X536" s="344">
        <v>126.7146936816914</v>
      </c>
      <c r="Y536" s="344">
        <v>125.98587711560836</v>
      </c>
      <c r="Z536" s="344">
        <v>125.34563375243056</v>
      </c>
    </row>
    <row r="537">
      <c r="A537" s="342" t="s">
        <v>373</v>
      </c>
      <c r="B537" s="343">
        <v>463.99999409914017</v>
      </c>
      <c r="C537" s="343">
        <v>335.984955856157</v>
      </c>
      <c r="D537" s="343">
        <v>326.37523682004996</v>
      </c>
      <c r="E537" s="343">
        <v>316.41019311986753</v>
      </c>
      <c r="F537" s="343">
        <v>304.29542674919577</v>
      </c>
      <c r="G537" s="343">
        <v>292.123028303419</v>
      </c>
      <c r="H537" s="343">
        <v>280.39814564795074</v>
      </c>
      <c r="I537" s="343">
        <v>272.64367178667931</v>
      </c>
      <c r="J537" s="344">
        <v>264.87667224559664</v>
      </c>
      <c r="K537" s="344">
        <v>256.7310856425222</v>
      </c>
      <c r="L537" s="344">
        <v>250.6270025091236</v>
      </c>
      <c r="M537" s="344">
        <v>245.69067460297671</v>
      </c>
      <c r="N537" s="344">
        <v>241.84858184763291</v>
      </c>
      <c r="O537" s="344">
        <v>239.19735032417896</v>
      </c>
      <c r="P537" s="344">
        <v>236.45044166998866</v>
      </c>
      <c r="Q537" s="344">
        <v>233.76484268098147</v>
      </c>
      <c r="R537" s="344">
        <v>231.46587199826038</v>
      </c>
      <c r="S537" s="344">
        <v>229.1952944411519</v>
      </c>
      <c r="T537" s="344">
        <v>227.6296504775155</v>
      </c>
      <c r="U537" s="344">
        <v>226.07297665463904</v>
      </c>
      <c r="V537" s="344">
        <v>224.7160905002624</v>
      </c>
      <c r="W537" s="344">
        <v>223.68770777075417</v>
      </c>
      <c r="X537" s="344">
        <v>222.7383764438687</v>
      </c>
      <c r="Y537" s="344">
        <v>222.02031374003002</v>
      </c>
      <c r="Z537" s="344">
        <v>221.38482227362459</v>
      </c>
    </row>
    <row r="538">
      <c r="A538" s="342" t="s">
        <v>374</v>
      </c>
      <c r="B538" s="343">
        <v>463.99999409914017</v>
      </c>
      <c r="C538" s="343">
        <v>382.58212210633928</v>
      </c>
      <c r="D538" s="343">
        <v>373.03237041981095</v>
      </c>
      <c r="E538" s="343">
        <v>363.13945071041132</v>
      </c>
      <c r="F538" s="343">
        <v>351.0931730698498</v>
      </c>
      <c r="G538" s="343">
        <v>339.00362411406439</v>
      </c>
      <c r="H538" s="343">
        <v>327.34920005978114</v>
      </c>
      <c r="I538" s="343">
        <v>319.64146220538163</v>
      </c>
      <c r="J538" s="344">
        <v>311.92486531004795</v>
      </c>
      <c r="K538" s="344">
        <v>303.82425908487784</v>
      </c>
      <c r="L538" s="344">
        <v>297.77545446253413</v>
      </c>
      <c r="M538" s="344">
        <v>292.88917646484629</v>
      </c>
      <c r="N538" s="344">
        <v>289.08680974023588</v>
      </c>
      <c r="O538" s="344">
        <v>286.465484624634</v>
      </c>
      <c r="P538" s="344">
        <v>283.75322041134547</v>
      </c>
      <c r="Q538" s="344">
        <v>281.09520411899484</v>
      </c>
      <c r="R538" s="344">
        <v>278.82392714289159</v>
      </c>
      <c r="S538" s="344">
        <v>276.58227623013653</v>
      </c>
      <c r="T538" s="344">
        <v>275.03785851228719</v>
      </c>
      <c r="U538" s="344">
        <v>273.5037842051251</v>
      </c>
      <c r="V538" s="344">
        <v>272.16838739444717</v>
      </c>
      <c r="W538" s="344">
        <v>271.15799769745848</v>
      </c>
      <c r="X538" s="344">
        <v>270.2193825166429</v>
      </c>
      <c r="Y538" s="344">
        <v>269.50661743581833</v>
      </c>
      <c r="Z538" s="344">
        <v>268.87249145862307</v>
      </c>
    </row>
    <row r="539">
      <c r="A539" s="342" t="s">
        <v>375</v>
      </c>
      <c r="B539" s="343">
        <v>463.99999409914017</v>
      </c>
      <c r="C539" s="343">
        <v>405.75232572656728</v>
      </c>
      <c r="D539" s="343">
        <v>396.23234763563062</v>
      </c>
      <c r="E539" s="343">
        <v>386.375711454061</v>
      </c>
      <c r="F539" s="343">
        <v>374.36296075790779</v>
      </c>
      <c r="G539" s="343">
        <v>362.314781459204</v>
      </c>
      <c r="H539" s="343">
        <v>350.69509964166997</v>
      </c>
      <c r="I539" s="343">
        <v>343.01056764738513</v>
      </c>
      <c r="J539" s="344">
        <v>335.31923638671822</v>
      </c>
      <c r="K539" s="344">
        <v>327.24072562204185</v>
      </c>
      <c r="L539" s="344">
        <v>321.21934714466562</v>
      </c>
      <c r="M539" s="344">
        <v>316.35814088659515</v>
      </c>
      <c r="N539" s="344">
        <v>312.57548032888326</v>
      </c>
      <c r="O539" s="344">
        <v>309.96898863234406</v>
      </c>
      <c r="P539" s="344">
        <v>307.27415009343252</v>
      </c>
      <c r="Q539" s="344">
        <v>304.629571799854</v>
      </c>
      <c r="R539" s="344">
        <v>302.37202960644777</v>
      </c>
      <c r="S539" s="344">
        <v>300.14472402577547</v>
      </c>
      <c r="T539" s="344">
        <v>298.61083213723975</v>
      </c>
      <c r="U539" s="344">
        <v>297.08796386621691</v>
      </c>
      <c r="V539" s="344">
        <v>295.76322173822751</v>
      </c>
      <c r="W539" s="344">
        <v>294.76175244933887</v>
      </c>
      <c r="X539" s="344">
        <v>293.82869793972492</v>
      </c>
      <c r="Y539" s="344">
        <v>293.1185621277134</v>
      </c>
      <c r="Z539" s="344">
        <v>292.48487130801016</v>
      </c>
    </row>
    <row r="540">
      <c r="A540" s="342" t="s">
        <v>376</v>
      </c>
      <c r="B540" s="343">
        <v>463.99999409914017</v>
      </c>
      <c r="C540" s="343">
        <v>428.83750114335066</v>
      </c>
      <c r="D540" s="343">
        <v>419.34715772410016</v>
      </c>
      <c r="E540" s="343">
        <v>409.52695050060646</v>
      </c>
      <c r="F540" s="343">
        <v>397.54725339624662</v>
      </c>
      <c r="G540" s="343">
        <v>385.5404067914892</v>
      </c>
      <c r="H540" s="343">
        <v>373.95514566168</v>
      </c>
      <c r="I540" s="343">
        <v>366.29371230276939</v>
      </c>
      <c r="J540" s="344">
        <v>358.62768866309005</v>
      </c>
      <c r="K540" s="344">
        <v>350.57101286928753</v>
      </c>
      <c r="L540" s="344">
        <v>344.57691963511644</v>
      </c>
      <c r="M540" s="344">
        <v>339.74081553455056</v>
      </c>
      <c r="N540" s="344">
        <v>335.97775744468379</v>
      </c>
      <c r="O540" s="344">
        <v>333.38601997453731</v>
      </c>
      <c r="P540" s="344">
        <v>330.70867499888385</v>
      </c>
      <c r="Q540" s="344">
        <v>328.07730160419692</v>
      </c>
      <c r="R540" s="344">
        <v>325.83342010245707</v>
      </c>
      <c r="S540" s="344">
        <v>323.62038185051534</v>
      </c>
      <c r="T540" s="344">
        <v>322.096958082264</v>
      </c>
      <c r="U540" s="344">
        <v>320.58523388966012</v>
      </c>
      <c r="V540" s="344">
        <v>319.27108695515386</v>
      </c>
      <c r="W540" s="344">
        <v>318.2784877623269</v>
      </c>
      <c r="X540" s="344">
        <v>317.35112735201773</v>
      </c>
      <c r="Y540" s="344">
        <v>316.64360788708234</v>
      </c>
      <c r="Z540" s="344">
        <v>316.01018905056395</v>
      </c>
    </row>
    <row r="541">
      <c r="A541" s="342" t="s">
        <v>377</v>
      </c>
      <c r="B541" s="343">
        <v>463.99999409914017</v>
      </c>
      <c r="C541" s="343">
        <v>451.83806376189477</v>
      </c>
      <c r="D541" s="343">
        <v>442.37721692933025</v>
      </c>
      <c r="E541" s="343">
        <v>432.59358241914657</v>
      </c>
      <c r="F541" s="343">
        <v>420.64646921294633</v>
      </c>
      <c r="G541" s="343">
        <v>408.68091816375795</v>
      </c>
      <c r="H541" s="343">
        <v>397.12975851952882</v>
      </c>
      <c r="I541" s="343">
        <v>389.491317218348</v>
      </c>
      <c r="J541" s="344">
        <v>381.85064252744019</v>
      </c>
      <c r="K541" s="344">
        <v>373.81554319204355</v>
      </c>
      <c r="L541" s="344">
        <v>367.84859517021181</v>
      </c>
      <c r="M541" s="344">
        <v>363.03762307265151</v>
      </c>
      <c r="N541" s="344">
        <v>359.29406439556436</v>
      </c>
      <c r="O541" s="344">
        <v>356.71700245251856</v>
      </c>
      <c r="P541" s="344">
        <v>354.05721812770076</v>
      </c>
      <c r="Q541" s="344">
        <v>351.438818363388</v>
      </c>
      <c r="R541" s="344">
        <v>349.208523925036</v>
      </c>
      <c r="S541" s="344">
        <v>347.0096754864984</v>
      </c>
      <c r="T541" s="344">
        <v>345.496662491183</v>
      </c>
      <c r="U541" s="344">
        <v>343.99602080826475</v>
      </c>
      <c r="V541" s="344">
        <v>342.692409952255</v>
      </c>
      <c r="W541" s="344">
        <v>341.70863086057346</v>
      </c>
      <c r="X541" s="344">
        <v>340.7870967625139</v>
      </c>
      <c r="Y541" s="344">
        <v>340.08218080221775</v>
      </c>
      <c r="Z541" s="344">
        <v>339.44887217286225</v>
      </c>
    </row>
    <row r="542">
      <c r="A542" s="342" t="s">
        <v>378</v>
      </c>
      <c r="B542" s="343">
        <v>463.99999409914017</v>
      </c>
      <c r="C542" s="343">
        <v>474.75442645413267</v>
      </c>
      <c r="D542" s="343">
        <v>465.32293895600793</v>
      </c>
      <c r="E542" s="343">
        <v>455.57601925401053</v>
      </c>
      <c r="F542" s="343">
        <v>443.66102388211851</v>
      </c>
      <c r="G542" s="343">
        <v>431.73673107737136</v>
      </c>
      <c r="H542" s="343">
        <v>420.21935604504961</v>
      </c>
      <c r="I542" s="343">
        <v>412.60380086628635</v>
      </c>
      <c r="J542" s="344">
        <v>404.9885157994392</v>
      </c>
      <c r="K542" s="344">
        <v>396.9747363713966</v>
      </c>
      <c r="L542" s="344">
        <v>391.03479439556668</v>
      </c>
      <c r="M542" s="344">
        <v>386.24898357955658</v>
      </c>
      <c r="N542" s="344">
        <v>382.52482189947239</v>
      </c>
      <c r="O542" s="344">
        <v>379.96235727400045</v>
      </c>
      <c r="P542" s="344">
        <v>377.32019989341416</v>
      </c>
      <c r="Q542" s="344">
        <v>374.71454430766426</v>
      </c>
      <c r="R542" s="344">
        <v>372.49776376379867</v>
      </c>
      <c r="S542" s="344">
        <v>370.313028107798</v>
      </c>
      <c r="T542" s="344">
        <v>368.81036889710964</v>
      </c>
      <c r="U542" s="344">
        <v>367.32074854127814</v>
      </c>
      <c r="V542" s="344">
        <v>366.02761502026266</v>
      </c>
      <c r="W542" s="344">
        <v>365.05260634961246</v>
      </c>
      <c r="X542" s="344">
        <v>364.13702957175394</v>
      </c>
      <c r="Y542" s="344">
        <v>363.43470435238208</v>
      </c>
      <c r="Z542" s="344">
        <v>362.80134554093854</v>
      </c>
    </row>
    <row r="543">
      <c r="A543" s="342" t="s">
        <v>379</v>
      </c>
      <c r="B543" s="343">
        <v>463.99999409914017</v>
      </c>
      <c r="C543" s="343">
        <v>520.33619099202235</v>
      </c>
      <c r="D543" s="343">
        <v>510.96301370663582</v>
      </c>
      <c r="E543" s="343">
        <v>501.28994333666935</v>
      </c>
      <c r="F543" s="343">
        <v>489.43779981653478</v>
      </c>
      <c r="G543" s="343">
        <v>477.59591088856018</v>
      </c>
      <c r="H543" s="343">
        <v>466.14516368174867</v>
      </c>
      <c r="I543" s="343">
        <v>458.575065487735</v>
      </c>
      <c r="J543" s="344">
        <v>451.010679114736</v>
      </c>
      <c r="K543" s="344">
        <v>443.03877761608891</v>
      </c>
      <c r="L543" s="344">
        <v>437.15243365980353</v>
      </c>
      <c r="M543" s="344">
        <v>432.41703100161544</v>
      </c>
      <c r="N543" s="344">
        <v>428.73135860205031</v>
      </c>
      <c r="O543" s="344">
        <v>426.19785592436432</v>
      </c>
      <c r="P543" s="344">
        <v>423.59114817088863</v>
      </c>
      <c r="Q543" s="344">
        <v>421.01029978119408</v>
      </c>
      <c r="R543" s="344">
        <v>418.82032934033879</v>
      </c>
      <c r="S543" s="344">
        <v>416.6635900769673</v>
      </c>
      <c r="T543" s="344">
        <v>415.18146889368182</v>
      </c>
      <c r="U543" s="344">
        <v>413.71370917470909</v>
      </c>
      <c r="V543" s="344">
        <v>412.44135556557876</v>
      </c>
      <c r="W543" s="344">
        <v>411.48373994440226</v>
      </c>
      <c r="X543" s="344">
        <v>410.58046606108763</v>
      </c>
      <c r="Y543" s="344">
        <v>409.88328434442138</v>
      </c>
      <c r="Z543" s="344">
        <v>409.24934949118858</v>
      </c>
    </row>
    <row r="544">
      <c r="A544" s="342" t="s">
        <v>380</v>
      </c>
      <c r="B544" s="343">
        <v>463.99999409914017</v>
      </c>
      <c r="C544" s="343">
        <v>610.50721042403814</v>
      </c>
      <c r="D544" s="343">
        <v>601.249042508254</v>
      </c>
      <c r="E544" s="343">
        <v>591.72530448066686</v>
      </c>
      <c r="F544" s="343">
        <v>579.9934284272822</v>
      </c>
      <c r="G544" s="343">
        <v>568.315892188818</v>
      </c>
      <c r="H544" s="343">
        <v>556.9946985943501</v>
      </c>
      <c r="I544" s="343">
        <v>549.514270890718</v>
      </c>
      <c r="J544" s="344">
        <v>542.05214195617657</v>
      </c>
      <c r="K544" s="344">
        <v>534.16100229202243</v>
      </c>
      <c r="L544" s="344">
        <v>528.38022172296257</v>
      </c>
      <c r="M544" s="344">
        <v>523.74596236910179</v>
      </c>
      <c r="N544" s="344">
        <v>520.13606715636047</v>
      </c>
      <c r="O544" s="344">
        <v>517.65957101645074</v>
      </c>
      <c r="P544" s="344">
        <v>515.12452386875759</v>
      </c>
      <c r="Q544" s="344">
        <v>512.59061478846138</v>
      </c>
      <c r="R544" s="344">
        <v>510.45340637026078</v>
      </c>
      <c r="S544" s="344">
        <v>508.35175644885658</v>
      </c>
      <c r="T544" s="344">
        <v>506.9100429699393</v>
      </c>
      <c r="U544" s="344">
        <v>505.48528701355741</v>
      </c>
      <c r="V544" s="344">
        <v>504.25380435336604</v>
      </c>
      <c r="W544" s="344">
        <v>503.33039226860262</v>
      </c>
      <c r="X544" s="344">
        <v>502.45324435689162</v>
      </c>
      <c r="Y544" s="344">
        <v>501.76619988116818</v>
      </c>
      <c r="Z544" s="344">
        <v>501.12924803733733</v>
      </c>
    </row>
    <row r="545">
      <c r="A545" s="342" t="s">
        <v>381</v>
      </c>
      <c r="B545" s="343">
        <v>463.99999409914017</v>
      </c>
      <c r="C545" s="343">
        <v>699.37611456331433</v>
      </c>
      <c r="D545" s="343">
        <v>690.230850450549</v>
      </c>
      <c r="E545" s="343">
        <v>680.8585389844643</v>
      </c>
      <c r="F545" s="343">
        <v>669.23986662890036</v>
      </c>
      <c r="G545" s="343">
        <v>657.72606788206247</v>
      </c>
      <c r="H545" s="343">
        <v>646.52961032814369</v>
      </c>
      <c r="I545" s="343">
        <v>639.13722792698866</v>
      </c>
      <c r="J545" s="344">
        <v>631.77793689887017</v>
      </c>
      <c r="K545" s="344">
        <v>623.96366677407673</v>
      </c>
      <c r="L545" s="344">
        <v>618.28631685462619</v>
      </c>
      <c r="M545" s="344">
        <v>613.75360823395579</v>
      </c>
      <c r="N545" s="344">
        <v>610.217921010838</v>
      </c>
      <c r="O545" s="344">
        <v>607.79723326736587</v>
      </c>
      <c r="P545" s="344">
        <v>605.33482170587672</v>
      </c>
      <c r="Q545" s="344">
        <v>602.84437751200346</v>
      </c>
      <c r="R545" s="344">
        <v>600.7588103225504</v>
      </c>
      <c r="S545" s="344">
        <v>598.71106988321844</v>
      </c>
      <c r="T545" s="344">
        <v>597.30889130352091</v>
      </c>
      <c r="U545" s="344">
        <v>595.92620214049623</v>
      </c>
      <c r="V545" s="344">
        <v>594.73469089384469</v>
      </c>
      <c r="W545" s="344">
        <v>593.8447216664299</v>
      </c>
      <c r="X545" s="344">
        <v>592.99566551554813</v>
      </c>
      <c r="Y545" s="344">
        <v>592.31856261243388</v>
      </c>
      <c r="Z545" s="344">
        <v>591.67617763286671</v>
      </c>
    </row>
    <row r="546">
      <c r="A546" s="342" t="s">
        <v>382</v>
      </c>
      <c r="B546" s="343">
        <v>463.99999409914017</v>
      </c>
      <c r="C546" s="343">
        <v>786.96784672969363</v>
      </c>
      <c r="D546" s="343">
        <v>777.93343058121923</v>
      </c>
      <c r="E546" s="343">
        <v>768.714542115623</v>
      </c>
      <c r="F546" s="343">
        <v>757.20222507103642</v>
      </c>
      <c r="G546" s="343">
        <v>745.85153899566592</v>
      </c>
      <c r="H546" s="343">
        <v>734.77513825300525</v>
      </c>
      <c r="I546" s="343">
        <v>727.46921431641806</v>
      </c>
      <c r="J546" s="344">
        <v>720.21330339496092</v>
      </c>
      <c r="K546" s="344">
        <v>712.47212692658036</v>
      </c>
      <c r="L546" s="344">
        <v>706.89612654718917</v>
      </c>
      <c r="M546" s="344">
        <v>702.46534294782748</v>
      </c>
      <c r="N546" s="344">
        <v>699.00233269663215</v>
      </c>
      <c r="O546" s="344">
        <v>696.636284458526</v>
      </c>
      <c r="P546" s="344">
        <v>694.247436753916</v>
      </c>
      <c r="Q546" s="344">
        <v>691.79709080024179</v>
      </c>
      <c r="R546" s="344">
        <v>689.76207148014373</v>
      </c>
      <c r="S546" s="344">
        <v>687.76708959581947</v>
      </c>
      <c r="T546" s="344">
        <v>686.40359455268867</v>
      </c>
      <c r="U546" s="344">
        <v>685.062058275089</v>
      </c>
      <c r="V546" s="344">
        <v>683.90964109311324</v>
      </c>
      <c r="W546" s="344">
        <v>683.05237284555312</v>
      </c>
      <c r="X546" s="344">
        <v>682.23330301133228</v>
      </c>
      <c r="Y546" s="344">
        <v>681.56595071196148</v>
      </c>
      <c r="Z546" s="344">
        <v>680.91579853593032</v>
      </c>
    </row>
    <row r="547">
      <c r="A547" s="342" t="s">
        <v>383</v>
      </c>
      <c r="B547" s="343">
        <v>463.99999409914017</v>
      </c>
      <c r="C547" s="343">
        <v>123.84356831073643</v>
      </c>
      <c r="D547" s="343">
        <v>96.285242070061813</v>
      </c>
      <c r="E547" s="343">
        <v>71.846417012516824</v>
      </c>
      <c r="F547" s="343">
        <v>49.415426616268377</v>
      </c>
      <c r="G547" s="343">
        <v>30.528747943305827</v>
      </c>
      <c r="H547" s="343">
        <v>16.681912789211481</v>
      </c>
      <c r="I547" s="343">
        <v>10.767285280252667</v>
      </c>
      <c r="J547" s="344">
        <v>8.6089538143680482</v>
      </c>
      <c r="K547" s="344">
        <v>11.608594489205464</v>
      </c>
      <c r="L547" s="344">
        <v>19.00496276323533</v>
      </c>
      <c r="M547" s="344">
        <v>31.22202995708815</v>
      </c>
      <c r="N547" s="344">
        <v>49.353444404240882</v>
      </c>
      <c r="O547" s="344">
        <v>46.579318317255556</v>
      </c>
      <c r="P547" s="344">
        <v>43.69671275882245</v>
      </c>
      <c r="Q547" s="344">
        <v>40.891082346940941</v>
      </c>
      <c r="R547" s="344">
        <v>38.478278252416295</v>
      </c>
      <c r="S547" s="344">
        <v>36.088773855602781</v>
      </c>
      <c r="T547" s="344">
        <v>34.435842341946973</v>
      </c>
      <c r="U547" s="344">
        <v>32.786212341124582</v>
      </c>
      <c r="V547" s="344">
        <v>31.340912466251361</v>
      </c>
      <c r="W547" s="344">
        <v>30.238480062829108</v>
      </c>
      <c r="X547" s="344">
        <v>29.251871504275211</v>
      </c>
      <c r="Y547" s="344">
        <v>28.512085165245896</v>
      </c>
      <c r="Z547" s="344">
        <v>27.864316962776517</v>
      </c>
    </row>
    <row r="548">
      <c r="A548" s="342" t="s">
        <v>384</v>
      </c>
      <c r="B548" s="343">
        <v>463.99999409914017</v>
      </c>
      <c r="C548" s="343">
        <v>719.99341479102407</v>
      </c>
      <c r="D548" s="343">
        <v>727.12835267063963</v>
      </c>
      <c r="E548" s="343">
        <v>730.74175501997377</v>
      </c>
      <c r="F548" s="343">
        <v>728.19940206587637</v>
      </c>
      <c r="G548" s="343">
        <v>722.43651258756745</v>
      </c>
      <c r="H548" s="343">
        <v>712.8053371625075</v>
      </c>
      <c r="I548" s="343">
        <v>703.491135952584</v>
      </c>
      <c r="J548" s="344">
        <v>690.79282735732534</v>
      </c>
      <c r="K548" s="344">
        <v>672.59686915618431</v>
      </c>
      <c r="L548" s="344">
        <v>654.38108788962757</v>
      </c>
      <c r="M548" s="344">
        <v>634.00213823233025</v>
      </c>
      <c r="N548" s="344">
        <v>610.217921010838</v>
      </c>
      <c r="O548" s="344">
        <v>607.79723326736587</v>
      </c>
      <c r="P548" s="344">
        <v>605.33482170587672</v>
      </c>
      <c r="Q548" s="344">
        <v>602.84437751200346</v>
      </c>
      <c r="R548" s="344">
        <v>600.7588103225504</v>
      </c>
      <c r="S548" s="344">
        <v>598.71106988321844</v>
      </c>
      <c r="T548" s="344">
        <v>597.30889130352091</v>
      </c>
      <c r="U548" s="344">
        <v>595.92620214049623</v>
      </c>
      <c r="V548" s="344">
        <v>594.73469089384469</v>
      </c>
      <c r="W548" s="344">
        <v>593.8447216664299</v>
      </c>
      <c r="X548" s="344">
        <v>592.99566551554813</v>
      </c>
      <c r="Y548" s="344">
        <v>592.31856261243388</v>
      </c>
      <c r="Z548" s="344">
        <v>591.67617763286671</v>
      </c>
    </row>
    <row r="549">
      <c r="A549" s="342" t="s">
        <v>385</v>
      </c>
      <c r="B549" s="343">
        <v>463.99999409914017</v>
      </c>
      <c r="C549" s="343">
        <v>678.66900975341537</v>
      </c>
      <c r="D549" s="343">
        <v>666.59179117894246</v>
      </c>
      <c r="E549" s="343">
        <v>654.36585378203733</v>
      </c>
      <c r="F549" s="343">
        <v>639.60730703694389</v>
      </c>
      <c r="G549" s="343">
        <v>625.073395541114</v>
      </c>
      <c r="H549" s="343">
        <v>610.66584179616609</v>
      </c>
      <c r="I549" s="343">
        <v>600.40673335753024</v>
      </c>
      <c r="J549" s="344">
        <v>590.1186894928735</v>
      </c>
      <c r="K549" s="344">
        <v>578.98979975916</v>
      </c>
      <c r="L549" s="344">
        <v>570.4169742295685</v>
      </c>
      <c r="M549" s="344">
        <v>563.029986842496</v>
      </c>
      <c r="N549" s="344">
        <v>556.30231022857481</v>
      </c>
      <c r="O549" s="344">
        <v>550.98905587435615</v>
      </c>
      <c r="P549" s="344">
        <v>545.46989359018551</v>
      </c>
      <c r="Q549" s="344">
        <v>539.83819602012227</v>
      </c>
      <c r="R549" s="344">
        <v>534.74894388426958</v>
      </c>
      <c r="S549" s="344">
        <v>529.29453152036183</v>
      </c>
      <c r="T549" s="344">
        <v>525.18533623187318</v>
      </c>
      <c r="U549" s="344">
        <v>520.692870204022</v>
      </c>
      <c r="V549" s="344">
        <v>516.28947649219447</v>
      </c>
      <c r="W549" s="344">
        <v>512.48726557593341</v>
      </c>
      <c r="X549" s="344">
        <v>508.57402234619781</v>
      </c>
      <c r="Y549" s="344">
        <v>505.09605878283958</v>
      </c>
      <c r="Z549" s="344">
        <v>501.31694391224892</v>
      </c>
    </row>
    <row r="550">
      <c r="A550" s="342" t="s">
        <v>386</v>
      </c>
      <c r="B550" s="343">
        <v>463.99999409914017</v>
      </c>
      <c r="C550" s="343">
        <v>461.15161538019333</v>
      </c>
      <c r="D550" s="343">
        <v>456.21805602729887</v>
      </c>
      <c r="E550" s="343">
        <v>450.82269374970383</v>
      </c>
      <c r="F550" s="343">
        <v>443.71831762941622</v>
      </c>
      <c r="G550" s="343">
        <v>436.38702598841809</v>
      </c>
      <c r="H550" s="343">
        <v>429.77422333177685</v>
      </c>
      <c r="I550" s="343">
        <v>426.5438102872676</v>
      </c>
      <c r="J550" s="344">
        <v>423.39588531941217</v>
      </c>
      <c r="K550" s="344">
        <v>420.45535270029586</v>
      </c>
      <c r="L550" s="344">
        <v>418.92271428456758</v>
      </c>
      <c r="M550" s="344">
        <v>418.47525614869556</v>
      </c>
      <c r="N550" s="344">
        <v>419.61945880369336</v>
      </c>
      <c r="O550" s="344">
        <v>421.46963060215364</v>
      </c>
      <c r="P550" s="344">
        <v>423.47615236662006</v>
      </c>
      <c r="Q550" s="344">
        <v>425.66320575102674</v>
      </c>
      <c r="R550" s="344">
        <v>428.01665980785583</v>
      </c>
      <c r="S550" s="344">
        <v>431.01165972874048</v>
      </c>
      <c r="T550" s="344">
        <v>433.6220392588134</v>
      </c>
      <c r="U550" s="344">
        <v>436.85411430238537</v>
      </c>
      <c r="V550" s="344">
        <v>440.43386071390773</v>
      </c>
      <c r="W550" s="344">
        <v>443.87362634676907</v>
      </c>
      <c r="X550" s="344">
        <v>447.59783786843269</v>
      </c>
      <c r="Y550" s="344">
        <v>451.14294071037409</v>
      </c>
      <c r="Z550" s="344">
        <v>455.27297823441359</v>
      </c>
    </row>
    <row r="551">
      <c r="A551" s="341" t="s">
        <v>395</v>
      </c>
    </row>
    <row r="552">
      <c r="A552" s="342" t="s">
        <v>372</v>
      </c>
      <c r="B552" s="343">
        <v>381.00000470876694</v>
      </c>
      <c r="C552" s="343">
        <v>172.56885177016972</v>
      </c>
      <c r="D552" s="343">
        <v>168.45761310046802</v>
      </c>
      <c r="E552" s="343">
        <v>164.14341209955313</v>
      </c>
      <c r="F552" s="343">
        <v>159.56154074052881</v>
      </c>
      <c r="G552" s="343">
        <v>154.91677430777645</v>
      </c>
      <c r="H552" s="343">
        <v>150.64660698769617</v>
      </c>
      <c r="I552" s="343">
        <v>147.82309298394375</v>
      </c>
      <c r="J552" s="344">
        <v>144.99984498098968</v>
      </c>
      <c r="K552" s="344">
        <v>142.14270713840708</v>
      </c>
      <c r="L552" s="344">
        <v>139.96927895025428</v>
      </c>
      <c r="M552" s="344">
        <v>138.10719067119513</v>
      </c>
      <c r="N552" s="344">
        <v>136.45638312516198</v>
      </c>
      <c r="O552" s="344">
        <v>135.19308526785267</v>
      </c>
      <c r="P552" s="344">
        <v>133.92721411619442</v>
      </c>
      <c r="Q552" s="344">
        <v>132.59870243094213</v>
      </c>
      <c r="R552" s="344">
        <v>131.42984600869764</v>
      </c>
      <c r="S552" s="344">
        <v>130.12504748082529</v>
      </c>
      <c r="T552" s="344">
        <v>129.15946920581828</v>
      </c>
      <c r="U552" s="344">
        <v>128.15681539491337</v>
      </c>
      <c r="V552" s="344">
        <v>127.12480958685123</v>
      </c>
      <c r="W552" s="344">
        <v>126.32441717787921</v>
      </c>
      <c r="X552" s="344">
        <v>125.59181233986953</v>
      </c>
      <c r="Y552" s="344">
        <v>125.08727866940738</v>
      </c>
      <c r="Z552" s="344">
        <v>124.74512367308081</v>
      </c>
    </row>
    <row r="553">
      <c r="A553" s="342" t="s">
        <v>373</v>
      </c>
      <c r="B553" s="343">
        <v>381.00000470876694</v>
      </c>
      <c r="C553" s="343">
        <v>271.09286206458154</v>
      </c>
      <c r="D553" s="343">
        <v>266.98170781028574</v>
      </c>
      <c r="E553" s="343">
        <v>262.66793107575734</v>
      </c>
      <c r="F553" s="343">
        <v>258.08632386749008</v>
      </c>
      <c r="G553" s="343">
        <v>253.44181820275415</v>
      </c>
      <c r="H553" s="343">
        <v>249.17189436753714</v>
      </c>
      <c r="I553" s="343">
        <v>246.34847380724324</v>
      </c>
      <c r="J553" s="344">
        <v>243.5254853608225</v>
      </c>
      <c r="K553" s="344">
        <v>240.66894231108176</v>
      </c>
      <c r="L553" s="344">
        <v>238.50253507397795</v>
      </c>
      <c r="M553" s="344">
        <v>236.64771502487633</v>
      </c>
      <c r="N553" s="344">
        <v>235.00512048651106</v>
      </c>
      <c r="O553" s="344">
        <v>233.74912741228602</v>
      </c>
      <c r="P553" s="344">
        <v>232.49091062931393</v>
      </c>
      <c r="Q553" s="344">
        <v>231.17035070169857</v>
      </c>
      <c r="R553" s="344">
        <v>230.00900273670723</v>
      </c>
      <c r="S553" s="344">
        <v>228.71278570967522</v>
      </c>
      <c r="T553" s="344">
        <v>227.75398833610618</v>
      </c>
      <c r="U553" s="344">
        <v>226.75908326205595</v>
      </c>
      <c r="V553" s="344">
        <v>225.73513215160526</v>
      </c>
      <c r="W553" s="344">
        <v>224.94200357246109</v>
      </c>
      <c r="X553" s="344">
        <v>224.2022604834095</v>
      </c>
      <c r="Y553" s="344">
        <v>223.69082078202484</v>
      </c>
      <c r="Z553" s="344">
        <v>223.34077809071926</v>
      </c>
    </row>
    <row r="554">
      <c r="A554" s="342" t="s">
        <v>374</v>
      </c>
      <c r="B554" s="343">
        <v>381.00000470876694</v>
      </c>
      <c r="C554" s="343">
        <v>320.35220498363543</v>
      </c>
      <c r="D554" s="343">
        <v>316.24109225678529</v>
      </c>
      <c r="E554" s="343">
        <v>311.92752756633342</v>
      </c>
      <c r="F554" s="343">
        <v>307.34605206149632</v>
      </c>
      <c r="G554" s="343">
        <v>302.70167642977248</v>
      </c>
      <c r="H554" s="343">
        <v>298.43187400042581</v>
      </c>
      <c r="I554" s="343">
        <v>295.6084997342241</v>
      </c>
      <c r="J554" s="344">
        <v>292.78564093346415</v>
      </c>
      <c r="K554" s="344">
        <v>289.92939572211833</v>
      </c>
      <c r="L554" s="344">
        <v>287.76651098943762</v>
      </c>
      <c r="M554" s="344">
        <v>285.915337557298</v>
      </c>
      <c r="N554" s="344">
        <v>284.27686369888306</v>
      </c>
      <c r="O554" s="344">
        <v>283.02453565126143</v>
      </c>
      <c r="P554" s="344">
        <v>281.77015931453462</v>
      </c>
      <c r="Q554" s="344">
        <v>280.45358904483629</v>
      </c>
      <c r="R554" s="344">
        <v>279.29600834940192</v>
      </c>
      <c r="S554" s="344">
        <v>278.00409699360341</v>
      </c>
      <c r="T554" s="344">
        <v>277.04870188411422</v>
      </c>
      <c r="U554" s="344">
        <v>276.05768471077141</v>
      </c>
      <c r="V554" s="344">
        <v>275.03777502533285</v>
      </c>
      <c r="W554" s="344">
        <v>274.24829109393289</v>
      </c>
      <c r="X554" s="344">
        <v>273.50496587211404</v>
      </c>
      <c r="Y554" s="344">
        <v>272.99006062545118</v>
      </c>
      <c r="Z554" s="344">
        <v>272.63605983398031</v>
      </c>
    </row>
    <row r="555">
      <c r="A555" s="342" t="s">
        <v>375</v>
      </c>
      <c r="B555" s="343">
        <v>381.00000470876694</v>
      </c>
      <c r="C555" s="343">
        <v>344.98121282593661</v>
      </c>
      <c r="D555" s="343">
        <v>340.87012069339971</v>
      </c>
      <c r="E555" s="343">
        <v>336.55666200290273</v>
      </c>
      <c r="F555" s="343">
        <v>331.97525225714924</v>
      </c>
      <c r="G555" s="343">
        <v>327.33094155449908</v>
      </c>
      <c r="H555" s="343">
        <v>323.0611997442594</v>
      </c>
      <c r="I555" s="343">
        <v>320.23784851863121</v>
      </c>
      <c r="J555" s="344">
        <v>317.41505450777618</v>
      </c>
      <c r="K555" s="344">
        <v>314.55895832593296</v>
      </c>
      <c r="L555" s="344">
        <v>312.39783784390841</v>
      </c>
      <c r="M555" s="344">
        <v>310.54849083663726</v>
      </c>
      <c r="N555" s="344">
        <v>308.91208085192289</v>
      </c>
      <c r="O555" s="344">
        <v>307.66158846720441</v>
      </c>
      <c r="P555" s="344">
        <v>306.40913565944834</v>
      </c>
      <c r="Q555" s="344">
        <v>305.09456365347717</v>
      </c>
      <c r="R555" s="344">
        <v>303.93886984357596</v>
      </c>
      <c r="S555" s="344">
        <v>302.64911504274784</v>
      </c>
      <c r="T555" s="344">
        <v>301.69542401004355</v>
      </c>
      <c r="U555" s="344">
        <v>300.70635416026471</v>
      </c>
      <c r="V555" s="344">
        <v>299.68846869612355</v>
      </c>
      <c r="W555" s="344">
        <v>298.900810262504</v>
      </c>
      <c r="X555" s="344">
        <v>298.15569073224134</v>
      </c>
      <c r="Y555" s="344">
        <v>297.63904958984608</v>
      </c>
      <c r="Z555" s="344">
        <v>297.28306619577137</v>
      </c>
    </row>
    <row r="556">
      <c r="A556" s="342" t="s">
        <v>376</v>
      </c>
      <c r="B556" s="343">
        <v>381.00000470876694</v>
      </c>
      <c r="C556" s="343">
        <v>369.60977899207251</v>
      </c>
      <c r="D556" s="343">
        <v>365.49870734115365</v>
      </c>
      <c r="E556" s="343">
        <v>361.18535463596385</v>
      </c>
      <c r="F556" s="343">
        <v>356.60401058767911</v>
      </c>
      <c r="G556" s="343">
        <v>351.95976475592903</v>
      </c>
      <c r="H556" s="343">
        <v>347.69008350903255</v>
      </c>
      <c r="I556" s="343">
        <v>344.86675525316315</v>
      </c>
      <c r="J556" s="344">
        <v>342.04402601034946</v>
      </c>
      <c r="K556" s="344">
        <v>339.18807893147329</v>
      </c>
      <c r="L556" s="344">
        <v>337.02872469573924</v>
      </c>
      <c r="M556" s="344">
        <v>335.181206187474</v>
      </c>
      <c r="N556" s="344">
        <v>333.54686242837261</v>
      </c>
      <c r="O556" s="344">
        <v>332.29820780281608</v>
      </c>
      <c r="P556" s="344">
        <v>331.04768072427646</v>
      </c>
      <c r="Q556" s="344">
        <v>329.73510926808865</v>
      </c>
      <c r="R556" s="344">
        <v>328.58130450729607</v>
      </c>
      <c r="S556" s="344">
        <v>327.29370873689641</v>
      </c>
      <c r="T556" s="344">
        <v>326.34172374087927</v>
      </c>
      <c r="U556" s="344">
        <v>325.35460345973269</v>
      </c>
      <c r="V556" s="344">
        <v>324.33874455219484</v>
      </c>
      <c r="W556" s="344">
        <v>323.55291372877355</v>
      </c>
      <c r="X556" s="344">
        <v>322.80599773238606</v>
      </c>
      <c r="Y556" s="344">
        <v>322.28761861575163</v>
      </c>
      <c r="Z556" s="344">
        <v>321.92965025475274</v>
      </c>
    </row>
    <row r="557">
      <c r="A557" s="342" t="s">
        <v>377</v>
      </c>
      <c r="B557" s="343">
        <v>381.00000470876694</v>
      </c>
      <c r="C557" s="343">
        <v>394.23790403182613</v>
      </c>
      <c r="D557" s="343">
        <v>390.12685275001684</v>
      </c>
      <c r="E557" s="343">
        <v>385.81360601554059</v>
      </c>
      <c r="F557" s="343">
        <v>381.23232760321326</v>
      </c>
      <c r="G557" s="343">
        <v>376.5881465842773</v>
      </c>
      <c r="H557" s="343">
        <v>372.31852584504787</v>
      </c>
      <c r="I557" s="343">
        <v>369.4952204882519</v>
      </c>
      <c r="J557" s="344">
        <v>366.67255599167294</v>
      </c>
      <c r="K557" s="344">
        <v>363.81675808917907</v>
      </c>
      <c r="L557" s="344">
        <v>361.65917209287824</v>
      </c>
      <c r="M557" s="344">
        <v>359.8134841551751</v>
      </c>
      <c r="N557" s="344">
        <v>358.18120897068269</v>
      </c>
      <c r="O557" s="344">
        <v>356.93439419794504</v>
      </c>
      <c r="P557" s="344">
        <v>355.68579504613979</v>
      </c>
      <c r="Q557" s="344">
        <v>354.37522642295374</v>
      </c>
      <c r="R557" s="344">
        <v>353.22331287216053</v>
      </c>
      <c r="S557" s="344">
        <v>351.93787860456968</v>
      </c>
      <c r="T557" s="344">
        <v>350.98760160270569</v>
      </c>
      <c r="U557" s="344">
        <v>350.00243313246693</v>
      </c>
      <c r="V557" s="344">
        <v>348.98860311393065</v>
      </c>
      <c r="W557" s="344">
        <v>348.20460201049252</v>
      </c>
      <c r="X557" s="344">
        <v>347.45588739305856</v>
      </c>
      <c r="Y557" s="344">
        <v>346.93576822633077</v>
      </c>
      <c r="Z557" s="344">
        <v>346.57581253710629</v>
      </c>
    </row>
    <row r="558">
      <c r="A558" s="342" t="s">
        <v>378</v>
      </c>
      <c r="B558" s="343">
        <v>381.00000470876694</v>
      </c>
      <c r="C558" s="343">
        <v>418.86558849362342</v>
      </c>
      <c r="D558" s="343">
        <v>414.75455746859853</v>
      </c>
      <c r="E558" s="343">
        <v>410.44141669029943</v>
      </c>
      <c r="F558" s="343">
        <v>405.86020385251857</v>
      </c>
      <c r="G558" s="343">
        <v>401.21608758840028</v>
      </c>
      <c r="H558" s="343">
        <v>396.94652730125455</v>
      </c>
      <c r="I558" s="343">
        <v>394.12324477296431</v>
      </c>
      <c r="J558" s="344">
        <v>391.30064500088065</v>
      </c>
      <c r="K558" s="344">
        <v>388.44499634813133</v>
      </c>
      <c r="L558" s="344">
        <v>386.2891805819234</v>
      </c>
      <c r="M558" s="344">
        <v>384.44532528376283</v>
      </c>
      <c r="N558" s="344">
        <v>382.81512101996117</v>
      </c>
      <c r="O558" s="344">
        <v>381.57014819110964</v>
      </c>
      <c r="P558" s="344">
        <v>380.32347916083319</v>
      </c>
      <c r="Q558" s="344">
        <v>379.01491565103868</v>
      </c>
      <c r="R558" s="344">
        <v>377.86489546845524</v>
      </c>
      <c r="S558" s="344">
        <v>376.58162517298797</v>
      </c>
      <c r="T558" s="344">
        <v>375.63305812031246</v>
      </c>
      <c r="U558" s="344">
        <v>374.64984370046619</v>
      </c>
      <c r="V558" s="344">
        <v>373.63804490042895</v>
      </c>
      <c r="W558" s="344">
        <v>372.85587562413048</v>
      </c>
      <c r="X558" s="344">
        <v>372.10536023348425</v>
      </c>
      <c r="Y558" s="344">
        <v>371.58349894345866</v>
      </c>
      <c r="Z558" s="344">
        <v>371.22155356771151</v>
      </c>
    </row>
    <row r="559">
      <c r="A559" s="342" t="s">
        <v>379</v>
      </c>
      <c r="B559" s="343">
        <v>381.00000470876694</v>
      </c>
      <c r="C559" s="343">
        <v>468.11963787030641</v>
      </c>
      <c r="D559" s="343">
        <v>464.00864702261214</v>
      </c>
      <c r="E559" s="343">
        <v>459.69571811327666</v>
      </c>
      <c r="F559" s="343">
        <v>455.11463624076254</v>
      </c>
      <c r="G559" s="343">
        <v>450.47064931264441</v>
      </c>
      <c r="H559" s="343">
        <v>446.20120976326041</v>
      </c>
      <c r="I559" s="343">
        <v>443.37797268078509</v>
      </c>
      <c r="J559" s="344">
        <v>440.55550229272086</v>
      </c>
      <c r="K559" s="344">
        <v>437.70015235932868</v>
      </c>
      <c r="L559" s="344">
        <v>435.54788301538883</v>
      </c>
      <c r="M559" s="344">
        <v>433.7076991929826</v>
      </c>
      <c r="N559" s="344">
        <v>432.08164379719881</v>
      </c>
      <c r="O559" s="344">
        <v>430.84036111898314</v>
      </c>
      <c r="P559" s="344">
        <v>429.59755890528959</v>
      </c>
      <c r="Q559" s="344">
        <v>428.29301245216936</v>
      </c>
      <c r="R559" s="344">
        <v>427.14678546993986</v>
      </c>
      <c r="S559" s="344">
        <v>425.86785051443434</v>
      </c>
      <c r="T559" s="344">
        <v>424.92270921554166</v>
      </c>
      <c r="U559" s="344">
        <v>423.94340960382243</v>
      </c>
      <c r="V559" s="344">
        <v>422.93568021770608</v>
      </c>
      <c r="W559" s="344">
        <v>422.15718090667991</v>
      </c>
      <c r="X559" s="344">
        <v>421.40305752410478</v>
      </c>
      <c r="Y559" s="344">
        <v>420.87770577841661</v>
      </c>
      <c r="Z559" s="344">
        <v>420.5117739667287</v>
      </c>
    </row>
    <row r="560">
      <c r="A560" s="342" t="s">
        <v>380</v>
      </c>
      <c r="B560" s="343">
        <v>381.00000470876694</v>
      </c>
      <c r="C560" s="343">
        <v>566.62247366949225</v>
      </c>
      <c r="D560" s="343">
        <v>562.511561836619</v>
      </c>
      <c r="E560" s="343">
        <v>558.19905649318093</v>
      </c>
      <c r="F560" s="343">
        <v>553.61823581877809</v>
      </c>
      <c r="G560" s="343">
        <v>548.97450687054334</v>
      </c>
      <c r="H560" s="343">
        <v>544.70530813356481</v>
      </c>
      <c r="I560" s="343">
        <v>541.88216110139581</v>
      </c>
      <c r="J560" s="344">
        <v>539.05994922322645</v>
      </c>
      <c r="K560" s="344">
        <v>536.20519760657351</v>
      </c>
      <c r="L560" s="344">
        <v>534.06004488651138</v>
      </c>
      <c r="M560" s="344">
        <v>532.22722873075622</v>
      </c>
      <c r="N560" s="344">
        <v>530.609499096643</v>
      </c>
      <c r="O560" s="344">
        <v>529.375621699113</v>
      </c>
      <c r="P560" s="344">
        <v>528.140579337031</v>
      </c>
      <c r="Q560" s="344">
        <v>526.84409423825127</v>
      </c>
      <c r="R560" s="344">
        <v>525.7054794380665</v>
      </c>
      <c r="S560" s="344">
        <v>524.43524466007977</v>
      </c>
      <c r="T560" s="344">
        <v>523.4969782228801</v>
      </c>
      <c r="U560" s="344">
        <v>522.52553497933025</v>
      </c>
      <c r="V560" s="344">
        <v>521.525972248189</v>
      </c>
      <c r="W560" s="344">
        <v>520.75483803869065</v>
      </c>
      <c r="X560" s="344">
        <v>519.9934729666644</v>
      </c>
      <c r="Y560" s="344">
        <v>519.46111554699883</v>
      </c>
      <c r="Z560" s="344">
        <v>519.08718269536735</v>
      </c>
    </row>
    <row r="561">
      <c r="A561" s="342" t="s">
        <v>381</v>
      </c>
      <c r="B561" s="343">
        <v>381.00000470876694</v>
      </c>
      <c r="C561" s="343">
        <v>665.11832101750292</v>
      </c>
      <c r="D561" s="343">
        <v>661.00748642267615</v>
      </c>
      <c r="E561" s="343">
        <v>656.695404418677</v>
      </c>
      <c r="F561" s="343">
        <v>652.11484397118625</v>
      </c>
      <c r="G561" s="343">
        <v>647.471372084691</v>
      </c>
      <c r="H561" s="343">
        <v>643.20241328067254</v>
      </c>
      <c r="I561" s="343">
        <v>640.379355183552</v>
      </c>
      <c r="J561" s="344">
        <v>637.55740147438</v>
      </c>
      <c r="K561" s="344">
        <v>634.70324934236794</v>
      </c>
      <c r="L561" s="344">
        <v>632.56524482148006</v>
      </c>
      <c r="M561" s="344">
        <v>630.7398291505317</v>
      </c>
      <c r="N561" s="344">
        <v>629.13046249254342</v>
      </c>
      <c r="O561" s="344">
        <v>627.90402354533273</v>
      </c>
      <c r="P561" s="344">
        <v>626.67677584967214</v>
      </c>
      <c r="Q561" s="344">
        <v>625.38838827787265</v>
      </c>
      <c r="R561" s="344">
        <v>624.2574198939401</v>
      </c>
      <c r="S561" s="344">
        <v>622.995924462394</v>
      </c>
      <c r="T561" s="344">
        <v>622.06456389792777</v>
      </c>
      <c r="U561" s="344">
        <v>621.10101254523374</v>
      </c>
      <c r="V561" s="344">
        <v>620.10965341944268</v>
      </c>
      <c r="W561" s="344">
        <v>619.345917734686</v>
      </c>
      <c r="X561" s="344">
        <v>618.57727684383769</v>
      </c>
      <c r="Y561" s="344">
        <v>618.03788087239332</v>
      </c>
      <c r="Z561" s="344">
        <v>617.6559095814</v>
      </c>
    </row>
    <row r="562">
      <c r="A562" s="342" t="s">
        <v>382</v>
      </c>
      <c r="B562" s="343">
        <v>381.00000470876694</v>
      </c>
      <c r="C562" s="343">
        <v>763.60721420483219</v>
      </c>
      <c r="D562" s="343">
        <v>759.49645508278593</v>
      </c>
      <c r="E562" s="343">
        <v>755.18479619522714</v>
      </c>
      <c r="F562" s="343">
        <v>750.60449500990251</v>
      </c>
      <c r="G562" s="343">
        <v>745.96127927256146</v>
      </c>
      <c r="H562" s="343">
        <v>741.692559527675</v>
      </c>
      <c r="I562" s="343">
        <v>738.86958925810211</v>
      </c>
      <c r="J562" s="344">
        <v>736.04789338093826</v>
      </c>
      <c r="K562" s="344">
        <v>733.19434189814046</v>
      </c>
      <c r="L562" s="344">
        <v>731.06351699646245</v>
      </c>
      <c r="M562" s="344">
        <v>729.24553446742163</v>
      </c>
      <c r="N562" s="344">
        <v>727.64456781787294</v>
      </c>
      <c r="O562" s="344">
        <v>726.42560032847473</v>
      </c>
      <c r="P562" s="344">
        <v>725.206181943729</v>
      </c>
      <c r="Q562" s="344">
        <v>723.92592789461446</v>
      </c>
      <c r="R562" s="344">
        <v>722.80263999355236</v>
      </c>
      <c r="S562" s="344">
        <v>721.54992288550363</v>
      </c>
      <c r="T562" s="344">
        <v>720.62549905277285</v>
      </c>
      <c r="U562" s="344">
        <v>719.66987493926547</v>
      </c>
      <c r="V562" s="344">
        <v>718.68675618780969</v>
      </c>
      <c r="W562" s="344">
        <v>717.93045228668825</v>
      </c>
      <c r="X562" s="344">
        <v>717.154501619765</v>
      </c>
      <c r="Y562" s="344">
        <v>716.60803438424637</v>
      </c>
      <c r="Z562" s="344">
        <v>716.21798744242267</v>
      </c>
    </row>
    <row r="563">
      <c r="A563" s="342" t="s">
        <v>383</v>
      </c>
      <c r="B563" s="343">
        <v>381.00000470876694</v>
      </c>
      <c r="C563" s="343">
        <v>66.4719803802169</v>
      </c>
      <c r="D563" s="343">
        <v>56.351731789727076</v>
      </c>
      <c r="E563" s="343">
        <v>47.390804405464308</v>
      </c>
      <c r="F563" s="343">
        <v>39.362579877117639</v>
      </c>
      <c r="G563" s="343">
        <v>32.673689435568342</v>
      </c>
      <c r="H563" s="343">
        <v>27.760184898649445</v>
      </c>
      <c r="I563" s="343">
        <v>25.618007169487203</v>
      </c>
      <c r="J563" s="344">
        <v>24.84122118770334</v>
      </c>
      <c r="K563" s="344">
        <v>25.770439546573947</v>
      </c>
      <c r="L563" s="344">
        <v>28.142471530298081</v>
      </c>
      <c r="M563" s="344">
        <v>32.122057475721036</v>
      </c>
      <c r="N563" s="344">
        <v>37.90061514991141</v>
      </c>
      <c r="O563" s="344">
        <v>36.630046343692179</v>
      </c>
      <c r="P563" s="344">
        <v>35.35655633616917</v>
      </c>
      <c r="Q563" s="344">
        <v>34.02012979099905</v>
      </c>
      <c r="R563" s="344">
        <v>32.843799832726511</v>
      </c>
      <c r="S563" s="344">
        <v>31.530459759289993</v>
      </c>
      <c r="T563" s="344">
        <v>30.55813221705214</v>
      </c>
      <c r="U563" s="344">
        <v>29.547765906646326</v>
      </c>
      <c r="V563" s="344">
        <v>28.507743094900285</v>
      </c>
      <c r="W563" s="344">
        <v>27.70012095284314</v>
      </c>
      <c r="X563" s="344">
        <v>26.97461953038481</v>
      </c>
      <c r="Y563" s="344">
        <v>26.476958334195444</v>
      </c>
      <c r="Z563" s="344">
        <v>26.142652862488664</v>
      </c>
    </row>
    <row r="564">
      <c r="A564" s="342" t="s">
        <v>384</v>
      </c>
      <c r="B564" s="343">
        <v>381.00000470876694</v>
      </c>
      <c r="C564" s="343">
        <v>672.78688082233816</v>
      </c>
      <c r="D564" s="343">
        <v>674.75430686928894</v>
      </c>
      <c r="E564" s="343">
        <v>675.12965556205529</v>
      </c>
      <c r="F564" s="343">
        <v>674.01222187741939</v>
      </c>
      <c r="G564" s="343">
        <v>671.40719839353812</v>
      </c>
      <c r="H564" s="343">
        <v>667.756789850457</v>
      </c>
      <c r="I564" s="343">
        <v>664.21806554903446</v>
      </c>
      <c r="J564" s="344">
        <v>659.30657087026191</v>
      </c>
      <c r="K564" s="344">
        <v>652.61672585375447</v>
      </c>
      <c r="L564" s="344">
        <v>645.88874321793207</v>
      </c>
      <c r="M564" s="344">
        <v>638.18728338538881</v>
      </c>
      <c r="N564" s="344">
        <v>629.13046249254342</v>
      </c>
      <c r="O564" s="344">
        <v>627.90402354533273</v>
      </c>
      <c r="P564" s="344">
        <v>626.67677584967214</v>
      </c>
      <c r="Q564" s="344">
        <v>625.38838827787265</v>
      </c>
      <c r="R564" s="344">
        <v>624.2574198939401</v>
      </c>
      <c r="S564" s="344">
        <v>622.995924462394</v>
      </c>
      <c r="T564" s="344">
        <v>622.06456389792777</v>
      </c>
      <c r="U564" s="344">
        <v>621.10101254523374</v>
      </c>
      <c r="V564" s="344">
        <v>620.10965341944268</v>
      </c>
      <c r="W564" s="344">
        <v>619.345917734686</v>
      </c>
      <c r="X564" s="344">
        <v>618.57727684383769</v>
      </c>
      <c r="Y564" s="344">
        <v>618.03788087239332</v>
      </c>
      <c r="Z564" s="344">
        <v>617.6559095814</v>
      </c>
    </row>
    <row r="565">
      <c r="A565" s="342" t="s">
        <v>385</v>
      </c>
      <c r="B565" s="343">
        <v>381.00000470876694</v>
      </c>
      <c r="C565" s="343">
        <v>602.68632411488329</v>
      </c>
      <c r="D565" s="343">
        <v>595.45729927914658</v>
      </c>
      <c r="E565" s="343">
        <v>587.81207655832657</v>
      </c>
      <c r="F565" s="343">
        <v>579.90042643953836</v>
      </c>
      <c r="G565" s="343">
        <v>571.9270053481373</v>
      </c>
      <c r="H565" s="343">
        <v>564.21989141457277</v>
      </c>
      <c r="I565" s="343">
        <v>558.33223133336867</v>
      </c>
      <c r="J565" s="344">
        <v>552.23024045249565</v>
      </c>
      <c r="K565" s="344">
        <v>545.71905322521309</v>
      </c>
      <c r="L565" s="344">
        <v>540.67514535558223</v>
      </c>
      <c r="M565" s="344">
        <v>535.780275328823</v>
      </c>
      <c r="N565" s="344">
        <v>530.61412094788466</v>
      </c>
      <c r="O565" s="344">
        <v>526.2608190008774</v>
      </c>
      <c r="P565" s="344">
        <v>521.85238765157465</v>
      </c>
      <c r="Q565" s="344">
        <v>517.058160895458</v>
      </c>
      <c r="R565" s="344">
        <v>512.74459502458433</v>
      </c>
      <c r="S565" s="344">
        <v>507.76030214358542</v>
      </c>
      <c r="T565" s="344">
        <v>503.914971232784</v>
      </c>
      <c r="U565" s="344">
        <v>499.71315116060532</v>
      </c>
      <c r="V565" s="344">
        <v>495.15915238782139</v>
      </c>
      <c r="W565" s="344">
        <v>491.26406520398888</v>
      </c>
      <c r="X565" s="344">
        <v>487.16774939730396</v>
      </c>
      <c r="Y565" s="344">
        <v>483.62364406025745</v>
      </c>
      <c r="Z565" s="344">
        <v>479.86183897755586</v>
      </c>
    </row>
    <row r="566">
      <c r="A566" s="342" t="s">
        <v>386</v>
      </c>
      <c r="B566" s="343">
        <v>381.00000470876694</v>
      </c>
      <c r="C566" s="343">
        <v>463.28173086412528</v>
      </c>
      <c r="D566" s="343">
        <v>463.85779483621673</v>
      </c>
      <c r="E566" s="343">
        <v>464.55453641297072</v>
      </c>
      <c r="F566" s="343">
        <v>464.98096338742545</v>
      </c>
      <c r="G566" s="343">
        <v>465.34324984065296</v>
      </c>
      <c r="H566" s="343">
        <v>466.24332187368424</v>
      </c>
      <c r="I566" s="343">
        <v>468.02869689513011</v>
      </c>
      <c r="J566" s="344">
        <v>470.138810147359</v>
      </c>
      <c r="K566" s="344">
        <v>472.7831071877124</v>
      </c>
      <c r="L566" s="344">
        <v>474.995425039237</v>
      </c>
      <c r="M566" s="344">
        <v>477.7655778152228</v>
      </c>
      <c r="N566" s="344">
        <v>481.48213310145303</v>
      </c>
      <c r="O566" s="344">
        <v>484.93832243766644</v>
      </c>
      <c r="P566" s="344">
        <v>488.47525584835114</v>
      </c>
      <c r="Q566" s="344">
        <v>492.43832568385386</v>
      </c>
      <c r="R566" s="344">
        <v>496.07475816954792</v>
      </c>
      <c r="S566" s="344">
        <v>500.39072376727495</v>
      </c>
      <c r="T566" s="344">
        <v>503.82539379065526</v>
      </c>
      <c r="U566" s="344">
        <v>507.71385536586041</v>
      </c>
      <c r="V566" s="344">
        <v>512.061876428671</v>
      </c>
      <c r="W566" s="344">
        <v>515.99130126381567</v>
      </c>
      <c r="X566" s="344">
        <v>520.25602773580113</v>
      </c>
      <c r="Y566" s="344">
        <v>524.26332073750746</v>
      </c>
      <c r="Z566" s="344">
        <v>528.99636737846754</v>
      </c>
    </row>
    <row r="567">
      <c r="A567" s="341" t="s">
        <v>396</v>
      </c>
    </row>
    <row r="568">
      <c r="A568" s="342" t="s">
        <v>372</v>
      </c>
      <c r="B568" s="343">
        <v>359.99998450279236</v>
      </c>
      <c r="C568" s="343">
        <v>153.04797510375116</v>
      </c>
      <c r="D568" s="343">
        <v>150.53889636904745</v>
      </c>
      <c r="E568" s="343">
        <v>147.98857909870418</v>
      </c>
      <c r="F568" s="343">
        <v>145.24839046542161</v>
      </c>
      <c r="G568" s="343">
        <v>142.48083310992337</v>
      </c>
      <c r="H568" s="343">
        <v>139.95161726608811</v>
      </c>
      <c r="I568" s="343">
        <v>138.29500115251037</v>
      </c>
      <c r="J568" s="344">
        <v>136.66678620858784</v>
      </c>
      <c r="K568" s="344">
        <v>135.04616397784903</v>
      </c>
      <c r="L568" s="344">
        <v>133.8438135996733</v>
      </c>
      <c r="M568" s="344">
        <v>132.88353105341511</v>
      </c>
      <c r="N568" s="344">
        <v>132.18609092652019</v>
      </c>
      <c r="O568" s="344">
        <v>131.76608296628302</v>
      </c>
      <c r="P568" s="344">
        <v>131.41490827763255</v>
      </c>
      <c r="Q568" s="344">
        <v>131.15216765669334</v>
      </c>
      <c r="R568" s="344">
        <v>130.95300028445317</v>
      </c>
      <c r="S568" s="344">
        <v>130.8047125084417</v>
      </c>
      <c r="T568" s="344">
        <v>130.70616400913264</v>
      </c>
      <c r="U568" s="344">
        <v>130.65215551140443</v>
      </c>
      <c r="V568" s="344">
        <v>130.61224976528473</v>
      </c>
      <c r="W568" s="344">
        <v>130.57720773729227</v>
      </c>
      <c r="X568" s="344">
        <v>130.53473560547619</v>
      </c>
      <c r="Y568" s="344">
        <v>130.48358487086281</v>
      </c>
      <c r="Z568" s="344">
        <v>130.40063644050926</v>
      </c>
    </row>
    <row r="569">
      <c r="A569" s="342" t="s">
        <v>373</v>
      </c>
      <c r="B569" s="343">
        <v>359.99998450279236</v>
      </c>
      <c r="C569" s="343">
        <v>251.59174089973874</v>
      </c>
      <c r="D569" s="343">
        <v>249.07833575343727</v>
      </c>
      <c r="E569" s="343">
        <v>246.52369222068646</v>
      </c>
      <c r="F569" s="343">
        <v>243.77903556399721</v>
      </c>
      <c r="G569" s="343">
        <v>241.00700962303338</v>
      </c>
      <c r="H569" s="343">
        <v>238.47316799270269</v>
      </c>
      <c r="I569" s="343">
        <v>236.81233586870309</v>
      </c>
      <c r="J569" s="344">
        <v>235.17975508878615</v>
      </c>
      <c r="K569" s="344">
        <v>233.55462037267955</v>
      </c>
      <c r="L569" s="344">
        <v>232.35666520655005</v>
      </c>
      <c r="M569" s="344">
        <v>231.40071134278162</v>
      </c>
      <c r="N569" s="344">
        <v>230.70814583079138</v>
      </c>
      <c r="O569" s="344">
        <v>230.2924447067073</v>
      </c>
      <c r="P569" s="344">
        <v>229.94592323680627</v>
      </c>
      <c r="Q569" s="344">
        <v>229.68787467855461</v>
      </c>
      <c r="R569" s="344">
        <v>229.49315561396645</v>
      </c>
      <c r="S569" s="344">
        <v>229.34999430657777</v>
      </c>
      <c r="T569" s="344">
        <v>229.25536873539568</v>
      </c>
      <c r="U569" s="344">
        <v>229.20606691232047</v>
      </c>
      <c r="V569" s="344">
        <v>229.17097275525725</v>
      </c>
      <c r="W569" s="344">
        <v>229.1402288234701</v>
      </c>
      <c r="X569" s="344">
        <v>229.09791859909106</v>
      </c>
      <c r="Y569" s="344">
        <v>229.04677979129824</v>
      </c>
      <c r="Z569" s="344">
        <v>228.96378564045125</v>
      </c>
    </row>
    <row r="570">
      <c r="A570" s="342" t="s">
        <v>374</v>
      </c>
      <c r="B570" s="343">
        <v>359.99998450279236</v>
      </c>
      <c r="C570" s="343">
        <v>300.86099156181496</v>
      </c>
      <c r="D570" s="343">
        <v>298.34541505082626</v>
      </c>
      <c r="E570" s="343">
        <v>295.78860023565557</v>
      </c>
      <c r="F570" s="343">
        <v>293.04170115207967</v>
      </c>
      <c r="G570" s="343">
        <v>290.26743251200458</v>
      </c>
      <c r="H570" s="343">
        <v>287.73126931890033</v>
      </c>
      <c r="I570" s="343">
        <v>286.06832133922353</v>
      </c>
      <c r="J570" s="344">
        <v>284.43354952723479</v>
      </c>
      <c r="K570" s="344">
        <v>282.80615018188229</v>
      </c>
      <c r="L570" s="344">
        <v>281.61040018641842</v>
      </c>
      <c r="M570" s="344">
        <v>280.65661814142123</v>
      </c>
      <c r="N570" s="344">
        <v>279.96649840934447</v>
      </c>
      <c r="O570" s="344">
        <v>279.55295821741856</v>
      </c>
      <c r="P570" s="344">
        <v>279.2087715003139</v>
      </c>
      <c r="Q570" s="344">
        <v>278.95307720782733</v>
      </c>
      <c r="R570" s="344">
        <v>278.76059011732764</v>
      </c>
      <c r="S570" s="344">
        <v>278.62000107898353</v>
      </c>
      <c r="T570" s="344">
        <v>278.52734389173372</v>
      </c>
      <c r="U570" s="344">
        <v>278.48040372688087</v>
      </c>
      <c r="V570" s="344">
        <v>278.44772387873741</v>
      </c>
      <c r="W570" s="344">
        <v>278.41913660522812</v>
      </c>
      <c r="X570" s="344">
        <v>278.37690755743307</v>
      </c>
      <c r="Y570" s="344">
        <v>278.32577467525431</v>
      </c>
      <c r="Z570" s="344">
        <v>278.24275751595587</v>
      </c>
    </row>
    <row r="571">
      <c r="A571" s="342" t="s">
        <v>375</v>
      </c>
      <c r="B571" s="343">
        <v>359.99998450279236</v>
      </c>
      <c r="C571" s="343">
        <v>325.49496075339016</v>
      </c>
      <c r="D571" s="343">
        <v>322.9782965264161</v>
      </c>
      <c r="E571" s="343">
        <v>320.42039403828744</v>
      </c>
      <c r="F571" s="343">
        <v>317.67237164371136</v>
      </c>
      <c r="G571" s="343">
        <v>314.89697955870048</v>
      </c>
      <c r="H571" s="343">
        <v>312.35965342325056</v>
      </c>
      <c r="I571" s="343">
        <v>310.69564555899166</v>
      </c>
      <c r="J571" s="344">
        <v>309.05977620852144</v>
      </c>
      <c r="K571" s="344">
        <v>307.43124245818933</v>
      </c>
      <c r="L571" s="344">
        <v>306.23659693368097</v>
      </c>
      <c r="M571" s="344">
        <v>305.2839026619896</v>
      </c>
      <c r="N571" s="344">
        <v>304.59500793181</v>
      </c>
      <c r="O571" s="344">
        <v>304.18255007901143</v>
      </c>
      <c r="P571" s="344">
        <v>303.83953276822592</v>
      </c>
      <c r="Q571" s="344">
        <v>303.58501766121651</v>
      </c>
      <c r="R571" s="344">
        <v>303.39364850711604</v>
      </c>
      <c r="S571" s="344">
        <v>303.25434785536817</v>
      </c>
      <c r="T571" s="344">
        <v>303.1626765849964</v>
      </c>
      <c r="U571" s="344">
        <v>303.11691932338636</v>
      </c>
      <c r="V571" s="344">
        <v>303.08544875205683</v>
      </c>
      <c r="W571" s="344">
        <v>303.05794170465145</v>
      </c>
      <c r="X571" s="344">
        <v>303.0157533007623</v>
      </c>
      <c r="Y571" s="344">
        <v>302.96462337201262</v>
      </c>
      <c r="Z571" s="344">
        <v>302.88159467159846</v>
      </c>
    </row>
    <row r="572">
      <c r="A572" s="342" t="s">
        <v>376</v>
      </c>
      <c r="B572" s="343">
        <v>359.99998450279236</v>
      </c>
      <c r="C572" s="343">
        <v>350.1284932462774</v>
      </c>
      <c r="D572" s="343">
        <v>347.61073994986134</v>
      </c>
      <c r="E572" s="343">
        <v>345.05174843657466</v>
      </c>
      <c r="F572" s="343">
        <v>342.30260133498842</v>
      </c>
      <c r="G572" s="343">
        <v>339.52608441047551</v>
      </c>
      <c r="H572" s="343">
        <v>336.98759389448054</v>
      </c>
      <c r="I572" s="343">
        <v>335.32252484337</v>
      </c>
      <c r="J572" s="344">
        <v>333.68555660842196</v>
      </c>
      <c r="K572" s="344">
        <v>332.05588706191844</v>
      </c>
      <c r="L572" s="344">
        <v>330.86234726335039</v>
      </c>
      <c r="M572" s="344">
        <v>329.91074200550753</v>
      </c>
      <c r="N572" s="344">
        <v>329.22307368284362</v>
      </c>
      <c r="O572" s="344">
        <v>328.811699415797</v>
      </c>
      <c r="P572" s="344">
        <v>328.469852862359</v>
      </c>
      <c r="Q572" s="344">
        <v>328.21651830694668</v>
      </c>
      <c r="R572" s="344">
        <v>328.02626838665105</v>
      </c>
      <c r="S572" s="344">
        <v>327.88825762038022</v>
      </c>
      <c r="T572" s="344">
        <v>327.7975734149075</v>
      </c>
      <c r="U572" s="344">
        <v>327.75300043698468</v>
      </c>
      <c r="V572" s="344">
        <v>327.72274055500912</v>
      </c>
      <c r="W572" s="344">
        <v>327.69631499623688</v>
      </c>
      <c r="X572" s="344">
        <v>327.65416727328625</v>
      </c>
      <c r="Y572" s="344">
        <v>327.60304029174506</v>
      </c>
      <c r="Z572" s="344">
        <v>327.52000002568172</v>
      </c>
    </row>
    <row r="573">
      <c r="A573" s="342" t="s">
        <v>377</v>
      </c>
      <c r="B573" s="343">
        <v>359.99998450279236</v>
      </c>
      <c r="C573" s="343">
        <v>374.76158958450384</v>
      </c>
      <c r="D573" s="343">
        <v>372.24274586691251</v>
      </c>
      <c r="E573" s="343">
        <v>369.68266397798425</v>
      </c>
      <c r="F573" s="343">
        <v>366.93239077514642</v>
      </c>
      <c r="G573" s="343">
        <v>364.1547476183282</v>
      </c>
      <c r="H573" s="343">
        <v>361.61509128540854</v>
      </c>
      <c r="I573" s="343">
        <v>359.94895974684209</v>
      </c>
      <c r="J573" s="344">
        <v>358.31089128313744</v>
      </c>
      <c r="K573" s="344">
        <v>356.68008455105274</v>
      </c>
      <c r="L573" s="344">
        <v>355.48765173184</v>
      </c>
      <c r="M573" s="344">
        <v>354.537136726841</v>
      </c>
      <c r="N573" s="344">
        <v>353.8506962155605</v>
      </c>
      <c r="O573" s="344">
        <v>353.44040677934072</v>
      </c>
      <c r="P573" s="344">
        <v>353.09973233259637</v>
      </c>
      <c r="Q573" s="344">
        <v>352.847579693197</v>
      </c>
      <c r="R573" s="344">
        <v>352.65845030249238</v>
      </c>
      <c r="S573" s="344">
        <v>352.52173091870782</v>
      </c>
      <c r="T573" s="344">
        <v>352.4320349247194</v>
      </c>
      <c r="U573" s="344">
        <v>352.38864760920268</v>
      </c>
      <c r="V573" s="344">
        <v>352.35959982735386</v>
      </c>
      <c r="W573" s="344">
        <v>352.33425701816179</v>
      </c>
      <c r="X573" s="344">
        <v>352.29215001315208</v>
      </c>
      <c r="Y573" s="344">
        <v>352.24102597261992</v>
      </c>
      <c r="Z573" s="344">
        <v>352.15797411642075</v>
      </c>
    </row>
    <row r="574">
      <c r="A574" s="342" t="s">
        <v>378</v>
      </c>
      <c r="B574" s="343">
        <v>359.99998450279236</v>
      </c>
      <c r="C574" s="343">
        <v>399.39425031075234</v>
      </c>
      <c r="D574" s="343">
        <v>396.874314821971</v>
      </c>
      <c r="E574" s="343">
        <v>394.31314120863135</v>
      </c>
      <c r="F574" s="343">
        <v>391.56174051206341</v>
      </c>
      <c r="G574" s="343">
        <v>388.78296973189259</v>
      </c>
      <c r="H574" s="343">
        <v>386.24214614748894</v>
      </c>
      <c r="I574" s="343">
        <v>384.57495082252075</v>
      </c>
      <c r="J574" s="344">
        <v>382.935780787498</v>
      </c>
      <c r="K574" s="344">
        <v>381.30383548219748</v>
      </c>
      <c r="L574" s="344">
        <v>380.11251089418948</v>
      </c>
      <c r="M574" s="344">
        <v>379.16308737948407</v>
      </c>
      <c r="N574" s="344">
        <v>378.477876081711</v>
      </c>
      <c r="O574" s="344">
        <v>378.068672719843</v>
      </c>
      <c r="P574" s="344">
        <v>377.72917172746162</v>
      </c>
      <c r="Q574" s="344">
        <v>377.47820236679149</v>
      </c>
      <c r="R574" s="344">
        <v>377.29019479985038</v>
      </c>
      <c r="S574" s="344">
        <v>377.154768293693</v>
      </c>
      <c r="T574" s="344">
        <v>377.06606165634452</v>
      </c>
      <c r="U574" s="344">
        <v>377.02386138022945</v>
      </c>
      <c r="V574" s="344">
        <v>376.99602710751537</v>
      </c>
      <c r="W574" s="344">
        <v>376.9717683072746</v>
      </c>
      <c r="X574" s="344">
        <v>376.9297020571758</v>
      </c>
      <c r="Y574" s="344">
        <v>376.87858095147539</v>
      </c>
      <c r="Z574" s="344">
        <v>376.7955174806977</v>
      </c>
    </row>
    <row r="575">
      <c r="A575" s="342" t="s">
        <v>379</v>
      </c>
      <c r="B575" s="343">
        <v>359.99998450279236</v>
      </c>
      <c r="C575" s="343">
        <v>448.65826709135871</v>
      </c>
      <c r="D575" s="343">
        <v>446.1361440170125</v>
      </c>
      <c r="E575" s="343">
        <v>443.57278291537057</v>
      </c>
      <c r="F575" s="343">
        <v>440.8191230609338</v>
      </c>
      <c r="G575" s="343">
        <v>438.03809286792193</v>
      </c>
      <c r="H575" s="343">
        <v>435.49493048411341</v>
      </c>
      <c r="I575" s="343">
        <v>433.82560369613066</v>
      </c>
      <c r="J575" s="344">
        <v>432.18422649763176</v>
      </c>
      <c r="K575" s="344">
        <v>430.54999989007916</v>
      </c>
      <c r="L575" s="344">
        <v>429.3608955137816</v>
      </c>
      <c r="M575" s="344">
        <v>428.4136586858578</v>
      </c>
      <c r="N575" s="344">
        <v>427.73091001450791</v>
      </c>
      <c r="O575" s="344">
        <v>427.32388252574924</v>
      </c>
      <c r="P575" s="344">
        <v>426.98673247840327</v>
      </c>
      <c r="Q575" s="344">
        <v>426.738133756573</v>
      </c>
      <c r="R575" s="344">
        <v>426.55237371323506</v>
      </c>
      <c r="S575" s="344">
        <v>426.41953744030326</v>
      </c>
      <c r="T575" s="344">
        <v>426.3328129460001</v>
      </c>
      <c r="U575" s="344">
        <v>426.29299087279986</v>
      </c>
      <c r="V575" s="344">
        <v>426.26758783834674</v>
      </c>
      <c r="W575" s="344">
        <v>426.24550082783037</v>
      </c>
      <c r="X575" s="344">
        <v>426.20351619834651</v>
      </c>
      <c r="Y575" s="344">
        <v>426.1524009438595</v>
      </c>
      <c r="Z575" s="344">
        <v>426.0693141707784</v>
      </c>
    </row>
    <row r="576">
      <c r="A576" s="342" t="s">
        <v>380</v>
      </c>
      <c r="B576" s="343">
        <v>359.99998450279236</v>
      </c>
      <c r="C576" s="343">
        <v>547.18109703886125</v>
      </c>
      <c r="D576" s="343">
        <v>544.65458266836288</v>
      </c>
      <c r="E576" s="343">
        <v>542.08683047981026</v>
      </c>
      <c r="F576" s="343">
        <v>539.32863567698155</v>
      </c>
      <c r="G576" s="343">
        <v>536.54307004255668</v>
      </c>
      <c r="H576" s="343">
        <v>533.99521292468421</v>
      </c>
      <c r="I576" s="343">
        <v>532.32160769593088</v>
      </c>
      <c r="J576" s="344">
        <v>530.6758001347381</v>
      </c>
      <c r="K576" s="344">
        <v>529.03699434872317</v>
      </c>
      <c r="L576" s="344">
        <v>527.852345349609</v>
      </c>
      <c r="M576" s="344">
        <v>526.90949667713585</v>
      </c>
      <c r="N576" s="344">
        <v>526.23169000772566</v>
      </c>
      <c r="O576" s="344">
        <v>525.829029119863</v>
      </c>
      <c r="P576" s="344">
        <v>525.49659706119769</v>
      </c>
      <c r="Q576" s="344">
        <v>525.25275589533737</v>
      </c>
      <c r="R576" s="344">
        <v>525.07150635865673</v>
      </c>
      <c r="S576" s="344">
        <v>524.943868412227</v>
      </c>
      <c r="T576" s="344">
        <v>524.86112188327752</v>
      </c>
      <c r="U576" s="344">
        <v>524.82607266454488</v>
      </c>
      <c r="V576" s="344">
        <v>524.80554893759506</v>
      </c>
      <c r="W576" s="344">
        <v>524.78782055000488</v>
      </c>
      <c r="X576" s="344">
        <v>524.745999604045</v>
      </c>
      <c r="Y576" s="344">
        <v>524.69489597879215</v>
      </c>
      <c r="Z576" s="344">
        <v>524.611762309771</v>
      </c>
    </row>
    <row r="577">
      <c r="A577" s="342" t="s">
        <v>381</v>
      </c>
      <c r="B577" s="343">
        <v>359.99998450279236</v>
      </c>
      <c r="C577" s="343">
        <v>645.69701735358251</v>
      </c>
      <c r="D577" s="343">
        <v>643.166090277256</v>
      </c>
      <c r="E577" s="343">
        <v>640.59392561140567</v>
      </c>
      <c r="F577" s="343">
        <v>637.8311737759708</v>
      </c>
      <c r="G577" s="343">
        <v>635.04105063816985</v>
      </c>
      <c r="H577" s="343">
        <v>632.48847603475144</v>
      </c>
      <c r="I577" s="343">
        <v>630.810571766145</v>
      </c>
      <c r="J577" s="344">
        <v>629.16031255144469</v>
      </c>
      <c r="K577" s="344">
        <v>627.51690558166831</v>
      </c>
      <c r="L577" s="344">
        <v>626.33673181580525</v>
      </c>
      <c r="M577" s="344">
        <v>625.39829092680645</v>
      </c>
      <c r="N577" s="344">
        <v>624.72544849972178</v>
      </c>
      <c r="O577" s="344">
        <v>624.32717393763232</v>
      </c>
      <c r="P577" s="344">
        <v>623.99948124423872</v>
      </c>
      <c r="Q577" s="344">
        <v>623.76041924945253</v>
      </c>
      <c r="R577" s="344">
        <v>623.583700747169</v>
      </c>
      <c r="S577" s="344">
        <v>623.4612848424581</v>
      </c>
      <c r="T577" s="344">
        <v>623.38253444270424</v>
      </c>
      <c r="U577" s="344">
        <v>623.3522799193936</v>
      </c>
      <c r="V577" s="344">
        <v>623.33665784855259</v>
      </c>
      <c r="W577" s="344">
        <v>623.323308058966</v>
      </c>
      <c r="X577" s="344">
        <v>623.28165138462884</v>
      </c>
      <c r="Y577" s="344">
        <v>623.23055929212387</v>
      </c>
      <c r="Z577" s="344">
        <v>623.1473783410803</v>
      </c>
    </row>
    <row r="578">
      <c r="A578" s="342" t="s">
        <v>382</v>
      </c>
      <c r="B578" s="343">
        <v>359.99998450279236</v>
      </c>
      <c r="C578" s="343">
        <v>744.20606196621691</v>
      </c>
      <c r="D578" s="343">
        <v>741.67070088185756</v>
      </c>
      <c r="E578" s="343">
        <v>739.094102455457</v>
      </c>
      <c r="F578" s="343">
        <v>736.32677161345543</v>
      </c>
      <c r="G578" s="343">
        <v>733.53206902020327</v>
      </c>
      <c r="H578" s="343">
        <v>730.974754293411</v>
      </c>
      <c r="I578" s="343">
        <v>729.29253048965234</v>
      </c>
      <c r="J578" s="344">
        <v>727.63779843787393</v>
      </c>
      <c r="K578" s="344">
        <v>725.98976839004376</v>
      </c>
      <c r="L578" s="344">
        <v>724.81408961563739</v>
      </c>
      <c r="M578" s="344">
        <v>723.88007604158122</v>
      </c>
      <c r="N578" s="344">
        <v>723.21221998798455</v>
      </c>
      <c r="O578" s="344">
        <v>722.818351379804</v>
      </c>
      <c r="P578" s="344">
        <v>722.49541932328816</v>
      </c>
      <c r="Q578" s="344">
        <v>722.26115800841694</v>
      </c>
      <c r="R578" s="344">
        <v>722.08899096727339</v>
      </c>
      <c r="S578" s="344">
        <v>721.97182070273436</v>
      </c>
      <c r="T578" s="344">
        <v>721.897084506517</v>
      </c>
      <c r="U578" s="344">
        <v>721.87164641186814</v>
      </c>
      <c r="V578" s="344">
        <v>721.86094823545739</v>
      </c>
      <c r="W578" s="344">
        <v>721.85199692031824</v>
      </c>
      <c r="X578" s="344">
        <v>721.81050510374257</v>
      </c>
      <c r="Y578" s="344">
        <v>721.75942444882071</v>
      </c>
      <c r="Z578" s="344">
        <v>721.67619583246881</v>
      </c>
    </row>
    <row r="579">
      <c r="A579" s="342" t="s">
        <v>383</v>
      </c>
      <c r="B579" s="343">
        <v>359.99998450279236</v>
      </c>
      <c r="C579" s="343">
        <v>49.9626255997131</v>
      </c>
      <c r="D579" s="343">
        <v>43.870100145853755</v>
      </c>
      <c r="E579" s="343">
        <v>38.52261464795528</v>
      </c>
      <c r="F579" s="343">
        <v>33.7192445316239</v>
      </c>
      <c r="G579" s="343">
        <v>29.729026485850959</v>
      </c>
      <c r="H579" s="343">
        <v>26.817411038808437</v>
      </c>
      <c r="I579" s="343">
        <v>25.585872047293087</v>
      </c>
      <c r="J579" s="344">
        <v>25.176057011294461</v>
      </c>
      <c r="K579" s="344">
        <v>25.811450098071568</v>
      </c>
      <c r="L579" s="344">
        <v>27.369251330502603</v>
      </c>
      <c r="M579" s="344">
        <v>29.908054827180443</v>
      </c>
      <c r="N579" s="344">
        <v>33.656873083118974</v>
      </c>
      <c r="O579" s="344">
        <v>33.23257840822275</v>
      </c>
      <c r="P579" s="344">
        <v>32.876772307694807</v>
      </c>
      <c r="Q579" s="344">
        <v>32.609361674704573</v>
      </c>
      <c r="R579" s="344">
        <v>32.405766936457937</v>
      </c>
      <c r="S579" s="344">
        <v>32.252376885743026</v>
      </c>
      <c r="T579" s="344">
        <v>32.149923988973164</v>
      </c>
      <c r="U579" s="344">
        <v>32.091231099114005</v>
      </c>
      <c r="V579" s="344">
        <v>32.046536564648434</v>
      </c>
      <c r="W579" s="344">
        <v>32.007216819835172</v>
      </c>
      <c r="X579" s="344">
        <v>31.964583376570857</v>
      </c>
      <c r="Y579" s="344">
        <v>31.913420613130377</v>
      </c>
      <c r="Z579" s="344">
        <v>31.830517505583309</v>
      </c>
    </row>
    <row r="580">
      <c r="A580" s="342" t="s">
        <v>384</v>
      </c>
      <c r="B580" s="343">
        <v>359.99998450279236</v>
      </c>
      <c r="C580" s="343">
        <v>650.2926492220007</v>
      </c>
      <c r="D580" s="343">
        <v>651.38942361680824</v>
      </c>
      <c r="E580" s="343">
        <v>651.64186648296607</v>
      </c>
      <c r="F580" s="343">
        <v>650.955335054193</v>
      </c>
      <c r="G580" s="343">
        <v>649.38795552315742</v>
      </c>
      <c r="H580" s="343">
        <v>647.20726776474191</v>
      </c>
      <c r="I580" s="343">
        <v>645.08821431984722</v>
      </c>
      <c r="J580" s="344">
        <v>642.19937640587625</v>
      </c>
      <c r="K580" s="344">
        <v>638.27702771533131</v>
      </c>
      <c r="L580" s="344">
        <v>634.31134598881476</v>
      </c>
      <c r="M580" s="344">
        <v>629.85468215739411</v>
      </c>
      <c r="N580" s="344">
        <v>624.72544849972178</v>
      </c>
      <c r="O580" s="344">
        <v>624.32717393763232</v>
      </c>
      <c r="P580" s="344">
        <v>623.99948124423872</v>
      </c>
      <c r="Q580" s="344">
        <v>623.76041924945253</v>
      </c>
      <c r="R580" s="344">
        <v>623.583700747169</v>
      </c>
      <c r="S580" s="344">
        <v>623.4612848424581</v>
      </c>
      <c r="T580" s="344">
        <v>623.38253444270424</v>
      </c>
      <c r="U580" s="344">
        <v>623.3522799193936</v>
      </c>
      <c r="V580" s="344">
        <v>623.33665784855259</v>
      </c>
      <c r="W580" s="344">
        <v>623.323308058966</v>
      </c>
      <c r="X580" s="344">
        <v>623.28165138462884</v>
      </c>
      <c r="Y580" s="344">
        <v>623.23055929212387</v>
      </c>
      <c r="Z580" s="344">
        <v>623.1473783410803</v>
      </c>
    </row>
    <row r="581">
      <c r="A581" s="342" t="s">
        <v>385</v>
      </c>
      <c r="B581" s="343">
        <v>359.99998450279236</v>
      </c>
      <c r="C581" s="343">
        <v>543.81208911570093</v>
      </c>
      <c r="D581" s="343">
        <v>538.0663373274615</v>
      </c>
      <c r="E581" s="343">
        <v>532.28050570989717</v>
      </c>
      <c r="F581" s="343">
        <v>526.198487986561</v>
      </c>
      <c r="G581" s="343">
        <v>520.090246451284</v>
      </c>
      <c r="H581" s="343">
        <v>514.11183874693313</v>
      </c>
      <c r="I581" s="343">
        <v>509.32674018823144</v>
      </c>
      <c r="J581" s="344">
        <v>504.462416641919</v>
      </c>
      <c r="K581" s="344">
        <v>499.28304269666842</v>
      </c>
      <c r="L581" s="344">
        <v>494.98362098452839</v>
      </c>
      <c r="M581" s="344">
        <v>490.978598979791</v>
      </c>
      <c r="N581" s="344">
        <v>486.80627863467419</v>
      </c>
      <c r="O581" s="344">
        <v>483.33821874053893</v>
      </c>
      <c r="P581" s="344">
        <v>479.67061301499479</v>
      </c>
      <c r="Q581" s="344">
        <v>476.03696426024743</v>
      </c>
      <c r="R581" s="344">
        <v>472.68088490759334</v>
      </c>
      <c r="S581" s="344">
        <v>468.8393130048425</v>
      </c>
      <c r="T581" s="344">
        <v>466.01162611280336</v>
      </c>
      <c r="U581" s="344">
        <v>462.53066245636603</v>
      </c>
      <c r="V581" s="344">
        <v>459.01010425953388</v>
      </c>
      <c r="W581" s="344">
        <v>455.92305025168133</v>
      </c>
      <c r="X581" s="344">
        <v>452.541170488804</v>
      </c>
      <c r="Y581" s="344">
        <v>449.47329466800949</v>
      </c>
      <c r="Z581" s="344">
        <v>446.15827048311456</v>
      </c>
    </row>
    <row r="582">
      <c r="A582" s="342" t="s">
        <v>386</v>
      </c>
      <c r="B582" s="343">
        <v>359.99998450279236</v>
      </c>
      <c r="C582" s="343">
        <v>502.98958097244792</v>
      </c>
      <c r="D582" s="343">
        <v>505.3095794999557</v>
      </c>
      <c r="E582" s="343">
        <v>507.58704705228121</v>
      </c>
      <c r="F582" s="343">
        <v>509.83374902139485</v>
      </c>
      <c r="G582" s="343">
        <v>512.05183575567924</v>
      </c>
      <c r="H582" s="343">
        <v>514.67062193330548</v>
      </c>
      <c r="I582" s="343">
        <v>517.68364715468806</v>
      </c>
      <c r="J582" s="344">
        <v>520.88612750727918</v>
      </c>
      <c r="K582" s="344">
        <v>524.58113098747981</v>
      </c>
      <c r="L582" s="344">
        <v>528.08502097865994</v>
      </c>
      <c r="M582" s="344">
        <v>531.752212809586</v>
      </c>
      <c r="N582" s="344">
        <v>536.33536590408539</v>
      </c>
      <c r="O582" s="344">
        <v>540.5485428960227</v>
      </c>
      <c r="P582" s="344">
        <v>545.23839782457912</v>
      </c>
      <c r="Q582" s="344">
        <v>550.09939567492313</v>
      </c>
      <c r="R582" s="344">
        <v>554.70015713344435</v>
      </c>
      <c r="S582" s="344">
        <v>560.166616136406</v>
      </c>
      <c r="T582" s="344">
        <v>564.21967342576772</v>
      </c>
      <c r="U582" s="344">
        <v>569.37574737045384</v>
      </c>
      <c r="V582" s="344">
        <v>574.62865402802606</v>
      </c>
      <c r="W582" s="344">
        <v>579.2362865916308</v>
      </c>
      <c r="X582" s="344">
        <v>584.23032458695411</v>
      </c>
      <c r="Y582" s="344">
        <v>588.72814655769719</v>
      </c>
      <c r="Z582" s="344">
        <v>593.51927930213208</v>
      </c>
    </row>
    <row r="583">
      <c r="A583" s="341" t="s">
        <v>397</v>
      </c>
    </row>
    <row r="584">
      <c r="A584" s="342" t="s">
        <v>372</v>
      </c>
      <c r="B584" s="343">
        <v>355.00001162290573</v>
      </c>
      <c r="C584" s="343">
        <v>149.00657032085019</v>
      </c>
      <c r="D584" s="343">
        <v>147.17314902432932</v>
      </c>
      <c r="E584" s="343">
        <v>145.28771455260284</v>
      </c>
      <c r="F584" s="343">
        <v>143.20206830809454</v>
      </c>
      <c r="G584" s="343">
        <v>141.08512401529484</v>
      </c>
      <c r="H584" s="343">
        <v>139.09235250634833</v>
      </c>
      <c r="I584" s="343">
        <v>137.72366178279142</v>
      </c>
      <c r="J584" s="344">
        <v>136.35512337201504</v>
      </c>
      <c r="K584" s="344">
        <v>134.94181499930207</v>
      </c>
      <c r="L584" s="344">
        <v>133.84605040888678</v>
      </c>
      <c r="M584" s="344">
        <v>132.92315996805121</v>
      </c>
      <c r="N584" s="344">
        <v>132.14339732147496</v>
      </c>
      <c r="O584" s="344">
        <v>131.59288920571862</v>
      </c>
      <c r="P584" s="344">
        <v>131.07333524733</v>
      </c>
      <c r="Q584" s="344">
        <v>130.60620742471659</v>
      </c>
      <c r="R584" s="344">
        <v>130.21088894104295</v>
      </c>
      <c r="S584" s="344">
        <v>129.81859325502859</v>
      </c>
      <c r="T584" s="344">
        <v>129.54432704757349</v>
      </c>
      <c r="U584" s="344">
        <v>129.26467788739711</v>
      </c>
      <c r="V584" s="344">
        <v>129.0095752485156</v>
      </c>
      <c r="W584" s="344">
        <v>128.80250175355735</v>
      </c>
      <c r="X584" s="344">
        <v>128.59547226173663</v>
      </c>
      <c r="Y584" s="344">
        <v>128.41805623265719</v>
      </c>
      <c r="Z584" s="344">
        <v>128.22605130963288</v>
      </c>
    </row>
    <row r="585">
      <c r="A585" s="342" t="s">
        <v>373</v>
      </c>
      <c r="B585" s="343">
        <v>355.00001162290573</v>
      </c>
      <c r="C585" s="343">
        <v>247.54526640755759</v>
      </c>
      <c r="D585" s="343">
        <v>245.71194884159905</v>
      </c>
      <c r="E585" s="343">
        <v>243.82655819510657</v>
      </c>
      <c r="F585" s="343">
        <v>241.74108679697568</v>
      </c>
      <c r="G585" s="343">
        <v>239.62422553078224</v>
      </c>
      <c r="H585" s="343">
        <v>237.63159485441062</v>
      </c>
      <c r="I585" s="343">
        <v>236.26298811647996</v>
      </c>
      <c r="J585" s="344">
        <v>234.89450339414631</v>
      </c>
      <c r="K585" s="344">
        <v>233.48142065013767</v>
      </c>
      <c r="L585" s="344">
        <v>232.38881141371576</v>
      </c>
      <c r="M585" s="344">
        <v>231.46904026352476</v>
      </c>
      <c r="N585" s="344">
        <v>230.69274104443031</v>
      </c>
      <c r="O585" s="344">
        <v>230.14536369351919</v>
      </c>
      <c r="P585" s="344">
        <v>229.62912748704804</v>
      </c>
      <c r="Q585" s="344">
        <v>229.16536230002828</v>
      </c>
      <c r="R585" s="344">
        <v>228.77327050241593</v>
      </c>
      <c r="S585" s="344">
        <v>228.38462767607973</v>
      </c>
      <c r="T585" s="344">
        <v>228.11325947657755</v>
      </c>
      <c r="U585" s="344">
        <v>227.83693491887053</v>
      </c>
      <c r="V585" s="344">
        <v>227.5852614003912</v>
      </c>
      <c r="W585" s="344">
        <v>227.38129346729943</v>
      </c>
      <c r="X585" s="344">
        <v>227.17129051143405</v>
      </c>
      <c r="Y585" s="344">
        <v>226.99091326260032</v>
      </c>
      <c r="Z585" s="344">
        <v>226.79545431616796</v>
      </c>
    </row>
    <row r="586">
      <c r="A586" s="342" t="s">
        <v>374</v>
      </c>
      <c r="B586" s="343">
        <v>355.00001162290573</v>
      </c>
      <c r="C586" s="343">
        <v>296.81197208939659</v>
      </c>
      <c r="D586" s="343">
        <v>294.97870624517321</v>
      </c>
      <c r="E586" s="343">
        <v>293.09333726201868</v>
      </c>
      <c r="F586" s="343">
        <v>291.00795324775981</v>
      </c>
      <c r="G586" s="343">
        <v>288.89113329814995</v>
      </c>
      <c r="H586" s="343">
        <v>286.89857294522182</v>
      </c>
      <c r="I586" s="343">
        <v>285.53000806864634</v>
      </c>
      <c r="J586" s="344">
        <v>284.16155000411493</v>
      </c>
      <c r="K586" s="344">
        <v>282.7485801749512</v>
      </c>
      <c r="L586" s="344">
        <v>281.65755399736361</v>
      </c>
      <c r="M586" s="344">
        <v>280.73934783135371</v>
      </c>
      <c r="N586" s="344">
        <v>279.96478628322018</v>
      </c>
      <c r="O586" s="344">
        <v>279.41897972257715</v>
      </c>
      <c r="P586" s="344">
        <v>278.90440813834022</v>
      </c>
      <c r="Q586" s="344">
        <v>278.44233010799815</v>
      </c>
      <c r="R586" s="344">
        <v>278.05185727002072</v>
      </c>
      <c r="S586" s="344">
        <v>277.66504724701878</v>
      </c>
      <c r="T586" s="344">
        <v>277.39513311851641</v>
      </c>
      <c r="U586" s="344">
        <v>277.12047668557568</v>
      </c>
      <c r="V586" s="344">
        <v>276.87052374475132</v>
      </c>
      <c r="W586" s="344">
        <v>276.66811405078448</v>
      </c>
      <c r="X586" s="344">
        <v>276.45661896166666</v>
      </c>
      <c r="Y586" s="344">
        <v>276.274755736939</v>
      </c>
      <c r="Z586" s="344">
        <v>276.07756352797531</v>
      </c>
    </row>
    <row r="587">
      <c r="A587" s="342" t="s">
        <v>375</v>
      </c>
      <c r="B587" s="343">
        <v>355.00001162290573</v>
      </c>
      <c r="C587" s="343">
        <v>321.44466626736647</v>
      </c>
      <c r="D587" s="343">
        <v>319.611426248259</v>
      </c>
      <c r="E587" s="343">
        <v>317.72606803465777</v>
      </c>
      <c r="F587" s="343">
        <v>315.64072770254523</v>
      </c>
      <c r="G587" s="343">
        <v>313.523928362193</v>
      </c>
      <c r="H587" s="343">
        <v>311.531403147862</v>
      </c>
      <c r="I587" s="343">
        <v>310.16285916924835</v>
      </c>
      <c r="J587" s="344">
        <v>308.79441438720676</v>
      </c>
      <c r="K587" s="344">
        <v>307.38150104058781</v>
      </c>
      <c r="L587" s="344">
        <v>306.29126773395564</v>
      </c>
      <c r="M587" s="344">
        <v>305.373845390872</v>
      </c>
      <c r="N587" s="344">
        <v>304.60015416320567</v>
      </c>
      <c r="O587" s="344">
        <v>304.05513434574004</v>
      </c>
      <c r="P587" s="344">
        <v>303.54139650502333</v>
      </c>
      <c r="Q587" s="344">
        <v>303.08016350850164</v>
      </c>
      <c r="R587" s="344">
        <v>302.69050155041214</v>
      </c>
      <c r="S587" s="344">
        <v>302.30460951781487</v>
      </c>
      <c r="T587" s="344">
        <v>302.03542368787953</v>
      </c>
      <c r="U587" s="344">
        <v>301.76160276896036</v>
      </c>
      <c r="V587" s="344">
        <v>301.51251161693665</v>
      </c>
      <c r="W587" s="344">
        <v>301.3108824030889</v>
      </c>
      <c r="X587" s="344">
        <v>301.09863990109454</v>
      </c>
      <c r="Y587" s="344">
        <v>300.91603235092913</v>
      </c>
      <c r="Z587" s="344">
        <v>300.71797195267368</v>
      </c>
    </row>
    <row r="588">
      <c r="A588" s="342" t="s">
        <v>376</v>
      </c>
      <c r="B588" s="343">
        <v>355.00001162290573</v>
      </c>
      <c r="C588" s="343">
        <v>346.07692206732213</v>
      </c>
      <c r="D588" s="343">
        <v>344.24370784954709</v>
      </c>
      <c r="E588" s="343">
        <v>342.35836036416538</v>
      </c>
      <c r="F588" s="343">
        <v>340.27306370768792</v>
      </c>
      <c r="G588" s="343">
        <v>338.156284943959</v>
      </c>
      <c r="H588" s="343">
        <v>336.163794852842</v>
      </c>
      <c r="I588" s="343">
        <v>334.79527175043842</v>
      </c>
      <c r="J588" s="344">
        <v>333.42684022002044</v>
      </c>
      <c r="K588" s="344">
        <v>332.0139833726891</v>
      </c>
      <c r="L588" s="344">
        <v>330.92454382988751</v>
      </c>
      <c r="M588" s="344">
        <v>330.00790619548178</v>
      </c>
      <c r="N588" s="344">
        <v>329.23508627663608</v>
      </c>
      <c r="O588" s="344">
        <v>328.6908540995592</v>
      </c>
      <c r="P588" s="344">
        <v>328.17795095571796</v>
      </c>
      <c r="Q588" s="344">
        <v>327.71756396173151</v>
      </c>
      <c r="R588" s="344">
        <v>327.32871381536279</v>
      </c>
      <c r="S588" s="344">
        <v>326.9437408305721</v>
      </c>
      <c r="T588" s="344">
        <v>326.6752841398494</v>
      </c>
      <c r="U588" s="344">
        <v>326.40229970110221</v>
      </c>
      <c r="V588" s="344">
        <v>326.1540713361963</v>
      </c>
      <c r="W588" s="344">
        <v>325.953223507997</v>
      </c>
      <c r="X588" s="344">
        <v>325.74023269715946</v>
      </c>
      <c r="Y588" s="344">
        <v>325.55687993142055</v>
      </c>
      <c r="Z588" s="344">
        <v>325.35795030695925</v>
      </c>
    </row>
    <row r="589">
      <c r="A589" s="342" t="s">
        <v>377</v>
      </c>
      <c r="B589" s="343">
        <v>355.00001162290573</v>
      </c>
      <c r="C589" s="343">
        <v>370.70874003553229</v>
      </c>
      <c r="D589" s="343">
        <v>368.87555159534406</v>
      </c>
      <c r="E589" s="343">
        <v>366.99021479690668</v>
      </c>
      <c r="F589" s="343">
        <v>364.90496180956461</v>
      </c>
      <c r="G589" s="343">
        <v>362.78820358986565</v>
      </c>
      <c r="H589" s="343">
        <v>360.79574860660381</v>
      </c>
      <c r="I589" s="343">
        <v>359.42724635870343</v>
      </c>
      <c r="J589" s="344">
        <v>358.05882804909714</v>
      </c>
      <c r="K589" s="344">
        <v>356.646027717794</v>
      </c>
      <c r="L589" s="344">
        <v>355.5573828305865</v>
      </c>
      <c r="M589" s="344">
        <v>354.64153078951108</v>
      </c>
      <c r="N589" s="344">
        <v>353.86958316661611</v>
      </c>
      <c r="O589" s="344">
        <v>353.32613952602838</v>
      </c>
      <c r="P589" s="344">
        <v>352.81407203123712</v>
      </c>
      <c r="Q589" s="344">
        <v>352.354532007299</v>
      </c>
      <c r="R589" s="344">
        <v>351.9664946033277</v>
      </c>
      <c r="S589" s="344">
        <v>351.58244172242996</v>
      </c>
      <c r="T589" s="344">
        <v>351.31471501052056</v>
      </c>
      <c r="U589" s="344">
        <v>351.04256801689229</v>
      </c>
      <c r="V589" s="344">
        <v>350.79520343617827</v>
      </c>
      <c r="W589" s="344">
        <v>350.59513789802634</v>
      </c>
      <c r="X589" s="344">
        <v>350.38139788352731</v>
      </c>
      <c r="Y589" s="344">
        <v>350.19729901321745</v>
      </c>
      <c r="Z589" s="344">
        <v>349.99749912696177</v>
      </c>
    </row>
    <row r="590">
      <c r="A590" s="342" t="s">
        <v>378</v>
      </c>
      <c r="B590" s="343">
        <v>355.00001162290573</v>
      </c>
      <c r="C590" s="343">
        <v>395.34012071691495</v>
      </c>
      <c r="D590" s="343">
        <v>393.50695803060671</v>
      </c>
      <c r="E590" s="343">
        <v>391.62163187789531</v>
      </c>
      <c r="F590" s="343">
        <v>389.53642255320034</v>
      </c>
      <c r="G590" s="343">
        <v>387.4196848449804</v>
      </c>
      <c r="H590" s="343">
        <v>385.42726495424091</v>
      </c>
      <c r="I590" s="343">
        <v>384.05878353917763</v>
      </c>
      <c r="J590" s="344">
        <v>382.69037841962569</v>
      </c>
      <c r="K590" s="344">
        <v>381.27763462109147</v>
      </c>
      <c r="L590" s="344">
        <v>380.18978528013213</v>
      </c>
      <c r="M590" s="344">
        <v>379.27471971594315</v>
      </c>
      <c r="N590" s="344">
        <v>378.50364537490725</v>
      </c>
      <c r="O590" s="344">
        <v>377.96099116580149</v>
      </c>
      <c r="P590" s="344">
        <v>377.44976027105628</v>
      </c>
      <c r="Q590" s="344">
        <v>376.99106818348196</v>
      </c>
      <c r="R590" s="344">
        <v>376.60384445143018</v>
      </c>
      <c r="S590" s="344">
        <v>376.220712729202</v>
      </c>
      <c r="T590" s="344">
        <v>375.95371683466277</v>
      </c>
      <c r="U590" s="344">
        <v>375.68240824990056</v>
      </c>
      <c r="V590" s="344">
        <v>375.43590844920982</v>
      </c>
      <c r="W590" s="344">
        <v>375.23662610437742</v>
      </c>
      <c r="X590" s="344">
        <v>375.02213599254418</v>
      </c>
      <c r="Y590" s="344">
        <v>374.83729012980194</v>
      </c>
      <c r="Z590" s="344">
        <v>374.63661894748464</v>
      </c>
    </row>
    <row r="591">
      <c r="A591" s="342" t="s">
        <v>379</v>
      </c>
      <c r="B591" s="343">
        <v>355.00001162290573</v>
      </c>
      <c r="C591" s="343">
        <v>444.60157239215431</v>
      </c>
      <c r="D591" s="343">
        <v>442.76846114263606</v>
      </c>
      <c r="E591" s="343">
        <v>440.88315615795528</v>
      </c>
      <c r="F591" s="343">
        <v>438.79803413913913</v>
      </c>
      <c r="G591" s="343">
        <v>436.68133735638224</v>
      </c>
      <c r="H591" s="343">
        <v>434.68898760478464</v>
      </c>
      <c r="I591" s="343">
        <v>433.32054779057341</v>
      </c>
      <c r="J591" s="344">
        <v>431.95216895907816</v>
      </c>
      <c r="K591" s="344">
        <v>430.53953827629624</v>
      </c>
      <c r="L591" s="344">
        <v>429.45328269538044</v>
      </c>
      <c r="M591" s="344">
        <v>428.53979273125003</v>
      </c>
      <c r="N591" s="344">
        <v>427.77046790678986</v>
      </c>
      <c r="O591" s="344">
        <v>427.22939524120756</v>
      </c>
      <c r="P591" s="344">
        <v>426.71984039484556</v>
      </c>
      <c r="Q591" s="344">
        <v>426.26284707416931</v>
      </c>
      <c r="R591" s="344">
        <v>425.87725346991715</v>
      </c>
      <c r="S591" s="344">
        <v>425.49596722413469</v>
      </c>
      <c r="T591" s="344">
        <v>425.23043547584717</v>
      </c>
      <c r="U591" s="344">
        <v>424.96080659527166</v>
      </c>
      <c r="V591" s="344">
        <v>424.71603933716858</v>
      </c>
      <c r="W591" s="344">
        <v>424.51832608429783</v>
      </c>
      <c r="X591" s="344">
        <v>424.30233310134417</v>
      </c>
      <c r="Y591" s="344">
        <v>424.11599059468085</v>
      </c>
      <c r="Z591" s="344">
        <v>423.91357372270829</v>
      </c>
    </row>
    <row r="592">
      <c r="A592" s="342" t="s">
        <v>380</v>
      </c>
      <c r="B592" s="343">
        <v>355.00001162290573</v>
      </c>
      <c r="C592" s="343">
        <v>543.11925212844574</v>
      </c>
      <c r="D592" s="343">
        <v>541.28624346969275</v>
      </c>
      <c r="E592" s="343">
        <v>539.40098032898845</v>
      </c>
      <c r="F592" s="343">
        <v>537.31603284456276</v>
      </c>
      <c r="G592" s="343">
        <v>535.19941752394311</v>
      </c>
      <c r="H592" s="343">
        <v>533.20720786771324</v>
      </c>
      <c r="I592" s="343">
        <v>531.83885099710847</v>
      </c>
      <c r="J592" s="344">
        <v>530.47052437503658</v>
      </c>
      <c r="K592" s="344">
        <v>529.05812012453441</v>
      </c>
      <c r="L592" s="344">
        <v>527.97506270310589</v>
      </c>
      <c r="M592" s="344">
        <v>527.06473449380337</v>
      </c>
      <c r="N592" s="344">
        <v>526.2989204799959</v>
      </c>
      <c r="O592" s="344">
        <v>525.76102159293316</v>
      </c>
      <c r="P592" s="344">
        <v>525.25483020376464</v>
      </c>
      <c r="Q592" s="344">
        <v>524.80124596024655</v>
      </c>
      <c r="R592" s="344">
        <v>524.41892371541473</v>
      </c>
      <c r="S592" s="344">
        <v>524.0413410224985</v>
      </c>
      <c r="T592" s="344">
        <v>523.77874758377584</v>
      </c>
      <c r="U592" s="344">
        <v>523.51248962405668</v>
      </c>
      <c r="V592" s="344">
        <v>523.27119934685027</v>
      </c>
      <c r="W592" s="344">
        <v>523.0766350678839</v>
      </c>
      <c r="X592" s="344">
        <v>522.857625668683</v>
      </c>
      <c r="Y592" s="344">
        <v>522.66827926949873</v>
      </c>
      <c r="Z592" s="344">
        <v>522.46235866479321</v>
      </c>
    </row>
    <row r="593">
      <c r="A593" s="342" t="s">
        <v>381</v>
      </c>
      <c r="B593" s="343">
        <v>355.00001162290573</v>
      </c>
      <c r="C593" s="343">
        <v>641.62999568202349</v>
      </c>
      <c r="D593" s="343">
        <v>639.7970892389618</v>
      </c>
      <c r="E593" s="343">
        <v>637.91186728916955</v>
      </c>
      <c r="F593" s="343">
        <v>635.82709423661788</v>
      </c>
      <c r="G593" s="343">
        <v>633.71055986192039</v>
      </c>
      <c r="H593" s="343">
        <v>631.71849005848458</v>
      </c>
      <c r="I593" s="343">
        <v>630.3502157896163</v>
      </c>
      <c r="J593" s="344">
        <v>628.98194089092613</v>
      </c>
      <c r="K593" s="344">
        <v>627.56976334031867</v>
      </c>
      <c r="L593" s="344">
        <v>626.48991820600725</v>
      </c>
      <c r="M593" s="344">
        <v>625.58276576679327</v>
      </c>
      <c r="N593" s="344">
        <v>624.82047820279161</v>
      </c>
      <c r="O593" s="344">
        <v>624.285767291311</v>
      </c>
      <c r="P593" s="344">
        <v>623.78295444464516</v>
      </c>
      <c r="Q593" s="344">
        <v>623.33279460646565</v>
      </c>
      <c r="R593" s="344">
        <v>622.95375846546835</v>
      </c>
      <c r="S593" s="344">
        <v>622.57989605651028</v>
      </c>
      <c r="T593" s="344">
        <v>622.32025422860625</v>
      </c>
      <c r="U593" s="344">
        <v>622.05738247664272</v>
      </c>
      <c r="V593" s="344">
        <v>621.81958497601886</v>
      </c>
      <c r="W593" s="344">
        <v>621.62818399836669</v>
      </c>
      <c r="X593" s="344">
        <v>621.40614401107746</v>
      </c>
      <c r="Y593" s="344">
        <v>621.21377963945838</v>
      </c>
      <c r="Z593" s="344">
        <v>621.0043389002202</v>
      </c>
    </row>
    <row r="594">
      <c r="A594" s="342" t="s">
        <v>382</v>
      </c>
      <c r="B594" s="343">
        <v>355.00001162290573</v>
      </c>
      <c r="C594" s="343">
        <v>740.13383712315135</v>
      </c>
      <c r="D594" s="343">
        <v>738.30103252310778</v>
      </c>
      <c r="E594" s="343">
        <v>736.41585111479708</v>
      </c>
      <c r="F594" s="343">
        <v>734.33125239234539</v>
      </c>
      <c r="G594" s="343">
        <v>732.21479844998635</v>
      </c>
      <c r="H594" s="343">
        <v>730.22286825834294</v>
      </c>
      <c r="I594" s="343">
        <v>728.85467625202477</v>
      </c>
      <c r="J594" s="344">
        <v>727.486452594094</v>
      </c>
      <c r="K594" s="344">
        <v>726.07450201085737</v>
      </c>
      <c r="L594" s="344">
        <v>724.9978832219997</v>
      </c>
      <c r="M594" s="344">
        <v>724.09392049953556</v>
      </c>
      <c r="N594" s="344">
        <v>723.33517494811667</v>
      </c>
      <c r="O594" s="344">
        <v>722.80366613999547</v>
      </c>
      <c r="P594" s="344">
        <v>722.30424684744446</v>
      </c>
      <c r="Q594" s="344">
        <v>721.8575266678248</v>
      </c>
      <c r="R594" s="344">
        <v>721.48179130290941</v>
      </c>
      <c r="S594" s="344">
        <v>721.11166582701048</v>
      </c>
      <c r="T594" s="344">
        <v>720.85498884593051</v>
      </c>
      <c r="U594" s="344">
        <v>720.59551851356593</v>
      </c>
      <c r="V594" s="344">
        <v>720.36122950758954</v>
      </c>
      <c r="W594" s="344">
        <v>720.173006088177</v>
      </c>
      <c r="X594" s="344">
        <v>719.94792141252128</v>
      </c>
      <c r="Y594" s="344">
        <v>719.75252505953188</v>
      </c>
      <c r="Z594" s="344">
        <v>719.5395478665539</v>
      </c>
    </row>
    <row r="595">
      <c r="A595" s="342" t="s">
        <v>383</v>
      </c>
      <c r="B595" s="343">
        <v>355.00001162290573</v>
      </c>
      <c r="C595" s="343">
        <v>47.221379004087957</v>
      </c>
      <c r="D595" s="343">
        <v>42.824463155387193</v>
      </c>
      <c r="E595" s="343">
        <v>38.93100549326698</v>
      </c>
      <c r="F595" s="343">
        <v>35.373600737686552</v>
      </c>
      <c r="G595" s="343">
        <v>32.375412483156872</v>
      </c>
      <c r="H595" s="343">
        <v>30.109642777473269</v>
      </c>
      <c r="I595" s="343">
        <v>29.041496888676768</v>
      </c>
      <c r="J595" s="344">
        <v>28.536757125285291</v>
      </c>
      <c r="K595" s="344">
        <v>28.73575112357295</v>
      </c>
      <c r="L595" s="344">
        <v>29.612344139821023</v>
      </c>
      <c r="M595" s="344">
        <v>31.190265279723921</v>
      </c>
      <c r="N595" s="344">
        <v>33.58701987035618</v>
      </c>
      <c r="O595" s="344">
        <v>33.03339547077185</v>
      </c>
      <c r="P595" s="344">
        <v>32.510539147791746</v>
      </c>
      <c r="Q595" s="344">
        <v>32.040064324944218</v>
      </c>
      <c r="R595" s="344">
        <v>31.641534195427003</v>
      </c>
      <c r="S595" s="344">
        <v>31.245602716841276</v>
      </c>
      <c r="T595" s="344">
        <v>30.968452070101407</v>
      </c>
      <c r="U595" s="344">
        <v>30.685493901987297</v>
      </c>
      <c r="V595" s="344">
        <v>30.426978256595369</v>
      </c>
      <c r="W595" s="344">
        <v>30.216813816072225</v>
      </c>
      <c r="X595" s="344">
        <v>30.012743322863</v>
      </c>
      <c r="Y595" s="344">
        <v>29.838274142471743</v>
      </c>
      <c r="Z595" s="344">
        <v>29.649706502259633</v>
      </c>
    </row>
    <row r="596">
      <c r="A596" s="342" t="s">
        <v>384</v>
      </c>
      <c r="B596" s="343">
        <v>355.00001162290573</v>
      </c>
      <c r="C596" s="343">
        <v>644.912865738618</v>
      </c>
      <c r="D596" s="343">
        <v>645.67144357185884</v>
      </c>
      <c r="E596" s="343">
        <v>645.81027298004847</v>
      </c>
      <c r="F596" s="343">
        <v>645.20266656183924</v>
      </c>
      <c r="G596" s="343">
        <v>643.96388819563731</v>
      </c>
      <c r="H596" s="343">
        <v>642.23373898101784</v>
      </c>
      <c r="I596" s="343">
        <v>640.55048751488152</v>
      </c>
      <c r="J596" s="344">
        <v>638.30119637237976</v>
      </c>
      <c r="K596" s="344">
        <v>635.2574168464962</v>
      </c>
      <c r="L596" s="344">
        <v>632.18758122848851</v>
      </c>
      <c r="M596" s="344">
        <v>628.76633075814686</v>
      </c>
      <c r="N596" s="344">
        <v>624.82047820279161</v>
      </c>
      <c r="O596" s="344">
        <v>624.285767291311</v>
      </c>
      <c r="P596" s="344">
        <v>623.78295444464516</v>
      </c>
      <c r="Q596" s="344">
        <v>623.33279460646565</v>
      </c>
      <c r="R596" s="344">
        <v>622.95375846546835</v>
      </c>
      <c r="S596" s="344">
        <v>622.57989605651028</v>
      </c>
      <c r="T596" s="344">
        <v>622.32025422860625</v>
      </c>
      <c r="U596" s="344">
        <v>622.05738247664272</v>
      </c>
      <c r="V596" s="344">
        <v>621.81958497601886</v>
      </c>
      <c r="W596" s="344">
        <v>621.62818399836669</v>
      </c>
      <c r="X596" s="344">
        <v>621.40614401107746</v>
      </c>
      <c r="Y596" s="344">
        <v>621.21377963945838</v>
      </c>
      <c r="Z596" s="344">
        <v>621.0043389002202</v>
      </c>
    </row>
    <row r="597">
      <c r="A597" s="342" t="s">
        <v>385</v>
      </c>
      <c r="B597" s="343">
        <v>355.00001162290573</v>
      </c>
      <c r="C597" s="343">
        <v>500.38217976445634</v>
      </c>
      <c r="D597" s="343">
        <v>495.32703100610894</v>
      </c>
      <c r="E597" s="343">
        <v>490.328371185559</v>
      </c>
      <c r="F597" s="343">
        <v>484.8077990733118</v>
      </c>
      <c r="G597" s="343">
        <v>479.41826082061237</v>
      </c>
      <c r="H597" s="343">
        <v>473.936766770014</v>
      </c>
      <c r="I597" s="343">
        <v>469.4523662515187</v>
      </c>
      <c r="J597" s="344">
        <v>464.91449279929179</v>
      </c>
      <c r="K597" s="344">
        <v>459.90184862121174</v>
      </c>
      <c r="L597" s="344">
        <v>455.70351981159217</v>
      </c>
      <c r="M597" s="344">
        <v>451.73066484856048</v>
      </c>
      <c r="N597" s="344">
        <v>447.52409870215769</v>
      </c>
      <c r="O597" s="344">
        <v>443.86680241096025</v>
      </c>
      <c r="P597" s="344">
        <v>440.07953126192712</v>
      </c>
      <c r="Q597" s="344">
        <v>436.2363984195573</v>
      </c>
      <c r="R597" s="344">
        <v>432.625656982913</v>
      </c>
      <c r="S597" s="344">
        <v>428.58871430669393</v>
      </c>
      <c r="T597" s="344">
        <v>425.41982827451261</v>
      </c>
      <c r="U597" s="344">
        <v>421.81639762463413</v>
      </c>
      <c r="V597" s="344">
        <v>418.12997543435625</v>
      </c>
      <c r="W597" s="344">
        <v>414.81303466822737</v>
      </c>
      <c r="X597" s="344">
        <v>411.3171685423153</v>
      </c>
      <c r="Y597" s="344">
        <v>408.12004957031974</v>
      </c>
      <c r="Z597" s="344">
        <v>404.47705091781336</v>
      </c>
    </row>
    <row r="598">
      <c r="A598" s="342" t="s">
        <v>386</v>
      </c>
      <c r="B598" s="343">
        <v>355.00001162290573</v>
      </c>
      <c r="C598" s="343">
        <v>557.988165265216</v>
      </c>
      <c r="D598" s="343">
        <v>561.00934809978548</v>
      </c>
      <c r="E598" s="343">
        <v>563.81559887640037</v>
      </c>
      <c r="F598" s="343">
        <v>566.90670247883952</v>
      </c>
      <c r="G598" s="343">
        <v>569.72253608596941</v>
      </c>
      <c r="H598" s="343">
        <v>572.98865015406921</v>
      </c>
      <c r="I598" s="343">
        <v>576.31697297936523</v>
      </c>
      <c r="J598" s="344">
        <v>579.7267746452942</v>
      </c>
      <c r="K598" s="344">
        <v>583.741502080036</v>
      </c>
      <c r="L598" s="344">
        <v>587.35375812914208</v>
      </c>
      <c r="M598" s="344">
        <v>591.06001800304443</v>
      </c>
      <c r="N598" s="344">
        <v>595.4810975802</v>
      </c>
      <c r="O598" s="344">
        <v>599.64612566453991</v>
      </c>
      <c r="P598" s="344">
        <v>604.08742321197838</v>
      </c>
      <c r="Q598" s="344">
        <v>608.74472239192175</v>
      </c>
      <c r="R598" s="344">
        <v>613.231120996746</v>
      </c>
      <c r="S598" s="344">
        <v>618.3727176792155</v>
      </c>
      <c r="T598" s="344">
        <v>622.49392676113393</v>
      </c>
      <c r="U598" s="344">
        <v>627.261868748281</v>
      </c>
      <c r="V598" s="344">
        <v>632.218158262862</v>
      </c>
      <c r="W598" s="344">
        <v>636.734697697216</v>
      </c>
      <c r="X598" s="344">
        <v>641.46389156687042</v>
      </c>
      <c r="Y598" s="344">
        <v>645.81663485939259</v>
      </c>
      <c r="Z598" s="344">
        <v>650.80093369250721</v>
      </c>
    </row>
    <row r="599">
      <c r="A599" s="341" t="s">
        <v>398</v>
      </c>
    </row>
    <row r="600">
      <c r="A600" s="342" t="s">
        <v>372</v>
      </c>
      <c r="B600" s="343">
        <v>348.00000488758087</v>
      </c>
      <c r="C600" s="343">
        <v>142.71559876808172</v>
      </c>
      <c r="D600" s="343">
        <v>141.81879532966451</v>
      </c>
      <c r="E600" s="343">
        <v>140.9052693597242</v>
      </c>
      <c r="F600" s="343">
        <v>139.88230487442124</v>
      </c>
      <c r="G600" s="343">
        <v>138.88759533923346</v>
      </c>
      <c r="H600" s="343">
        <v>138.01286067245138</v>
      </c>
      <c r="I600" s="343">
        <v>137.51503747905048</v>
      </c>
      <c r="J600" s="344">
        <v>137.0576966385342</v>
      </c>
      <c r="K600" s="344">
        <v>136.6576329367</v>
      </c>
      <c r="L600" s="344">
        <v>136.393639930241</v>
      </c>
      <c r="M600" s="344">
        <v>136.25913788416003</v>
      </c>
      <c r="N600" s="344">
        <v>136.33956893772441</v>
      </c>
      <c r="O600" s="344">
        <v>136.44803834826573</v>
      </c>
      <c r="P600" s="344">
        <v>136.71290255065941</v>
      </c>
      <c r="Q600" s="344">
        <v>137.03210084920602</v>
      </c>
      <c r="R600" s="344">
        <v>137.32715831312103</v>
      </c>
      <c r="S600" s="344">
        <v>137.77654068310031</v>
      </c>
      <c r="T600" s="344">
        <v>138.09450099653625</v>
      </c>
      <c r="U600" s="344">
        <v>138.56078075430051</v>
      </c>
      <c r="V600" s="344">
        <v>139.08811597472692</v>
      </c>
      <c r="W600" s="344">
        <v>139.49413160469823</v>
      </c>
      <c r="X600" s="344">
        <v>140.04476487225119</v>
      </c>
      <c r="Y600" s="344">
        <v>140.52486226443912</v>
      </c>
      <c r="Z600" s="344">
        <v>141.04891451840857</v>
      </c>
    </row>
    <row r="601">
      <c r="A601" s="342" t="s">
        <v>373</v>
      </c>
      <c r="B601" s="343">
        <v>348.00000488758087</v>
      </c>
      <c r="C601" s="343">
        <v>241.25088243743448</v>
      </c>
      <c r="D601" s="343">
        <v>240.35410026882431</v>
      </c>
      <c r="E601" s="343">
        <v>239.44061769640433</v>
      </c>
      <c r="F601" s="343">
        <v>238.41765624479055</v>
      </c>
      <c r="G601" s="343">
        <v>237.42303617410357</v>
      </c>
      <c r="H601" s="343">
        <v>236.54836452869228</v>
      </c>
      <c r="I601" s="343">
        <v>236.050545714817</v>
      </c>
      <c r="J601" s="344">
        <v>235.5932292896116</v>
      </c>
      <c r="K601" s="344">
        <v>235.19328416376558</v>
      </c>
      <c r="L601" s="344">
        <v>234.931443417961</v>
      </c>
      <c r="M601" s="344">
        <v>234.79908887134073</v>
      </c>
      <c r="N601" s="344">
        <v>234.88194305354634</v>
      </c>
      <c r="O601" s="344">
        <v>234.99248964339881</v>
      </c>
      <c r="P601" s="344">
        <v>235.25969092156689</v>
      </c>
      <c r="Q601" s="344">
        <v>235.58122011165278</v>
      </c>
      <c r="R601" s="344">
        <v>235.878460649263</v>
      </c>
      <c r="S601" s="344">
        <v>236.3303864370115</v>
      </c>
      <c r="T601" s="344">
        <v>236.65028980809805</v>
      </c>
      <c r="U601" s="344">
        <v>237.11886957925509</v>
      </c>
      <c r="V601" s="344">
        <v>237.64858936681708</v>
      </c>
      <c r="W601" s="344">
        <v>238.05668139938973</v>
      </c>
      <c r="X601" s="344">
        <v>238.60738686550334</v>
      </c>
      <c r="Y601" s="344">
        <v>239.08745594501863</v>
      </c>
      <c r="Z601" s="344">
        <v>239.61146199555523</v>
      </c>
    </row>
    <row r="602">
      <c r="A602" s="342" t="s">
        <v>374</v>
      </c>
      <c r="B602" s="343">
        <v>348.00000488758087</v>
      </c>
      <c r="C602" s="343">
        <v>290.51587414988188</v>
      </c>
      <c r="D602" s="343">
        <v>289.6191025328547</v>
      </c>
      <c r="E602" s="343">
        <v>288.70564161890525</v>
      </c>
      <c r="F602" s="343">
        <v>287.682681562049</v>
      </c>
      <c r="G602" s="343">
        <v>286.68810626915308</v>
      </c>
      <c r="H602" s="343">
        <v>285.813466139128</v>
      </c>
      <c r="I602" s="343">
        <v>285.31564944168417</v>
      </c>
      <c r="J602" s="344">
        <v>284.85834519402511</v>
      </c>
      <c r="K602" s="344">
        <v>284.45845950093513</v>
      </c>
      <c r="L602" s="344">
        <v>284.1976986732144</v>
      </c>
      <c r="M602" s="344">
        <v>284.06642167118912</v>
      </c>
      <c r="N602" s="344">
        <v>284.15049173427172</v>
      </c>
      <c r="O602" s="344">
        <v>284.26208061276344</v>
      </c>
      <c r="P602" s="344">
        <v>284.53045462555127</v>
      </c>
      <c r="Q602" s="344">
        <v>284.8531534601662</v>
      </c>
      <c r="R602" s="344">
        <v>285.15148946585913</v>
      </c>
      <c r="S602" s="344">
        <v>285.60469156958163</v>
      </c>
      <c r="T602" s="344">
        <v>285.92556998326376</v>
      </c>
      <c r="U602" s="344">
        <v>286.39530394398048</v>
      </c>
      <c r="V602" s="344">
        <v>286.92622036412422</v>
      </c>
      <c r="W602" s="344">
        <v>287.3353543732145</v>
      </c>
      <c r="X602" s="344">
        <v>287.88609617297607</v>
      </c>
      <c r="Y602" s="344">
        <v>288.36615113902036</v>
      </c>
      <c r="Z602" s="344">
        <v>288.89013410935104</v>
      </c>
    </row>
    <row r="603">
      <c r="A603" s="342" t="s">
        <v>375</v>
      </c>
      <c r="B603" s="343">
        <v>348.00000488758087</v>
      </c>
      <c r="C603" s="343">
        <v>315.14770940934835</v>
      </c>
      <c r="D603" s="343">
        <v>314.25094304731988</v>
      </c>
      <c r="E603" s="343">
        <v>313.337492952533</v>
      </c>
      <c r="F603" s="343">
        <v>312.31453356258208</v>
      </c>
      <c r="G603" s="343">
        <v>311.31998066989081</v>
      </c>
      <c r="H603" s="343">
        <v>310.44535629869597</v>
      </c>
      <c r="I603" s="343">
        <v>309.947540641189</v>
      </c>
      <c r="J603" s="344">
        <v>309.49024247479667</v>
      </c>
      <c r="K603" s="344">
        <v>309.09038653416951</v>
      </c>
      <c r="L603" s="344">
        <v>308.83016660963165</v>
      </c>
      <c r="M603" s="344">
        <v>308.69942932581864</v>
      </c>
      <c r="N603" s="344">
        <v>308.78410840530455</v>
      </c>
      <c r="O603" s="344">
        <v>308.89621935014611</v>
      </c>
      <c r="P603" s="344">
        <v>309.16518077633475</v>
      </c>
      <c r="Q603" s="344">
        <v>309.4884654798056</v>
      </c>
      <c r="R603" s="344">
        <v>309.78735019944895</v>
      </c>
      <c r="S603" s="344">
        <v>310.24119160952313</v>
      </c>
      <c r="T603" s="344">
        <v>310.56255842034921</v>
      </c>
      <c r="U603" s="344">
        <v>311.03287051845678</v>
      </c>
      <c r="V603" s="344">
        <v>311.56438633892031</v>
      </c>
      <c r="W603" s="344">
        <v>311.97404227727429</v>
      </c>
      <c r="X603" s="344">
        <v>312.524802302262</v>
      </c>
      <c r="Y603" s="344">
        <v>313.00485022223961</v>
      </c>
      <c r="Z603" s="344">
        <v>313.52882165781045</v>
      </c>
    </row>
    <row r="604">
      <c r="A604" s="342" t="s">
        <v>376</v>
      </c>
      <c r="B604" s="343">
        <v>348.00000488758087</v>
      </c>
      <c r="C604" s="343">
        <v>339.77910500400907</v>
      </c>
      <c r="D604" s="343">
        <v>338.88234388313163</v>
      </c>
      <c r="E604" s="343">
        <v>337.96890460079186</v>
      </c>
      <c r="F604" s="343">
        <v>336.9459458574517</v>
      </c>
      <c r="G604" s="343">
        <v>335.95141537247264</v>
      </c>
      <c r="H604" s="343">
        <v>335.07680676085306</v>
      </c>
      <c r="I604" s="343">
        <v>334.57899213111671</v>
      </c>
      <c r="J604" s="344">
        <v>334.12170004099511</v>
      </c>
      <c r="K604" s="344">
        <v>333.72187387684647</v>
      </c>
      <c r="L604" s="344">
        <v>333.46219548385938</v>
      </c>
      <c r="M604" s="344">
        <v>333.33199854780935</v>
      </c>
      <c r="N604" s="344">
        <v>333.41728735980217</v>
      </c>
      <c r="O604" s="344">
        <v>333.52992098465052</v>
      </c>
      <c r="P604" s="344">
        <v>333.79947052046134</v>
      </c>
      <c r="Q604" s="344">
        <v>334.12334178934174</v>
      </c>
      <c r="R604" s="344">
        <v>334.42277587510887</v>
      </c>
      <c r="S604" s="344">
        <v>334.87725735581989</v>
      </c>
      <c r="T604" s="344">
        <v>335.19911314670219</v>
      </c>
      <c r="U604" s="344">
        <v>335.67000407610118</v>
      </c>
      <c r="V604" s="344">
        <v>336.20212001834551</v>
      </c>
      <c r="W604" s="344">
        <v>336.61229851223885</v>
      </c>
      <c r="X604" s="344">
        <v>337.1630768013153</v>
      </c>
      <c r="Y604" s="344">
        <v>337.64311768232113</v>
      </c>
      <c r="Z604" s="344">
        <v>338.16707758668088</v>
      </c>
    </row>
    <row r="605">
      <c r="A605" s="342" t="s">
        <v>377</v>
      </c>
      <c r="B605" s="343">
        <v>348.00000488758087</v>
      </c>
      <c r="C605" s="343">
        <v>364.41006148193617</v>
      </c>
      <c r="D605" s="343">
        <v>363.5133055883731</v>
      </c>
      <c r="E605" s="343">
        <v>362.599877111765</v>
      </c>
      <c r="F605" s="343">
        <v>361.5769189947568</v>
      </c>
      <c r="G605" s="343">
        <v>360.58241092497479</v>
      </c>
      <c r="H605" s="343">
        <v>359.70781807366387</v>
      </c>
      <c r="I605" s="343">
        <v>359.21000445954871</v>
      </c>
      <c r="J605" s="344">
        <v>358.75271844070755</v>
      </c>
      <c r="K605" s="344">
        <v>358.35292207702327</v>
      </c>
      <c r="L605" s="344">
        <v>358.0937858431609</v>
      </c>
      <c r="M605" s="344">
        <v>357.96412988363267</v>
      </c>
      <c r="N605" s="344">
        <v>358.05002914333465</v>
      </c>
      <c r="O605" s="344">
        <v>358.163186061077</v>
      </c>
      <c r="P605" s="344">
        <v>358.43332440185503</v>
      </c>
      <c r="Q605" s="344">
        <v>358.75778293182071</v>
      </c>
      <c r="R605" s="344">
        <v>359.05776703506314</v>
      </c>
      <c r="S605" s="344">
        <v>359.51288934972985</v>
      </c>
      <c r="T605" s="344">
        <v>359.83523470284524</v>
      </c>
      <c r="U605" s="344">
        <v>360.30670515655777</v>
      </c>
      <c r="V605" s="344">
        <v>360.83942194112882</v>
      </c>
      <c r="W605" s="344">
        <v>361.25012361604348</v>
      </c>
      <c r="X605" s="344">
        <v>361.80092020801766</v>
      </c>
      <c r="Y605" s="344">
        <v>362.28095405713321</v>
      </c>
      <c r="Z605" s="344">
        <v>362.80490243382047</v>
      </c>
    </row>
    <row r="606">
      <c r="A606" s="342" t="s">
        <v>378</v>
      </c>
      <c r="B606" s="343">
        <v>348.00000488758087</v>
      </c>
      <c r="C606" s="343">
        <v>389.04057938984766</v>
      </c>
      <c r="D606" s="343">
        <v>388.14382870977266</v>
      </c>
      <c r="E606" s="343">
        <v>387.230411032181</v>
      </c>
      <c r="F606" s="343">
        <v>386.20745352124084</v>
      </c>
      <c r="G606" s="343">
        <v>385.21296787411842</v>
      </c>
      <c r="H606" s="343">
        <v>384.33839078384062</v>
      </c>
      <c r="I606" s="343">
        <v>383.84057817321093</v>
      </c>
      <c r="J606" s="344">
        <v>383.38329822066606</v>
      </c>
      <c r="K606" s="344">
        <v>382.98353168140204</v>
      </c>
      <c r="L606" s="344">
        <v>382.72493823344814</v>
      </c>
      <c r="M606" s="344">
        <v>382.59582387840879</v>
      </c>
      <c r="N606" s="344">
        <v>382.68233430012441</v>
      </c>
      <c r="O606" s="344">
        <v>382.79601512288014</v>
      </c>
      <c r="P606" s="344">
        <v>383.06674296309592</v>
      </c>
      <c r="Q606" s="344">
        <v>383.39178944894616</v>
      </c>
      <c r="R606" s="344">
        <v>383.69232422019587</v>
      </c>
      <c r="S606" s="344">
        <v>384.14808813117423</v>
      </c>
      <c r="T606" s="344">
        <v>384.47092362796485</v>
      </c>
      <c r="U606" s="344">
        <v>384.94297429813633</v>
      </c>
      <c r="V606" s="344">
        <v>385.47629264466735</v>
      </c>
      <c r="W606" s="344">
        <v>385.887518125294</v>
      </c>
      <c r="X606" s="344">
        <v>386.43833305892139</v>
      </c>
      <c r="Y606" s="344">
        <v>386.91835988321424</v>
      </c>
      <c r="Z606" s="344">
        <v>387.44229673575848</v>
      </c>
    </row>
    <row r="607">
      <c r="A607" s="342" t="s">
        <v>379</v>
      </c>
      <c r="B607" s="343">
        <v>348.00000488758087</v>
      </c>
      <c r="C607" s="343">
        <v>438.30030167575444</v>
      </c>
      <c r="D607" s="343">
        <v>437.40356138121615</v>
      </c>
      <c r="E607" s="343">
        <v>436.49016528151265</v>
      </c>
      <c r="F607" s="343">
        <v>435.46720892197669</v>
      </c>
      <c r="G607" s="343">
        <v>434.47276814247738</v>
      </c>
      <c r="H607" s="343">
        <v>433.59822257639019</v>
      </c>
      <c r="I607" s="343">
        <v>433.10041193638835</v>
      </c>
      <c r="J607" s="344">
        <v>432.64314410150712</v>
      </c>
      <c r="K607" s="344">
        <v>432.24343728283145</v>
      </c>
      <c r="L607" s="344">
        <v>431.98593128389632</v>
      </c>
      <c r="M607" s="344">
        <v>431.85790201857907</v>
      </c>
      <c r="N607" s="344">
        <v>431.94563690365078</v>
      </c>
      <c r="O607" s="344">
        <v>432.06036736972874</v>
      </c>
      <c r="P607" s="344">
        <v>432.332276288746</v>
      </c>
      <c r="Q607" s="344">
        <v>432.65850076727111</v>
      </c>
      <c r="R607" s="344">
        <v>432.9601388228615</v>
      </c>
      <c r="S607" s="344">
        <v>433.41718820968788</v>
      </c>
      <c r="T607" s="344">
        <v>433.741005735229</v>
      </c>
      <c r="U607" s="344">
        <v>434.21421891125982</v>
      </c>
      <c r="V607" s="344">
        <v>434.74874253696976</v>
      </c>
      <c r="W607" s="344">
        <v>435.16101749994311</v>
      </c>
      <c r="X607" s="344">
        <v>435.71186923292419</v>
      </c>
      <c r="Y607" s="344">
        <v>436.19188202872192</v>
      </c>
      <c r="Z607" s="344">
        <v>436.71579584352713</v>
      </c>
    </row>
    <row r="608">
      <c r="A608" s="342" t="s">
        <v>380</v>
      </c>
      <c r="B608" s="343">
        <v>348.00000488758087</v>
      </c>
      <c r="C608" s="343">
        <v>536.81450731371979</v>
      </c>
      <c r="D608" s="343">
        <v>535.91778762483079</v>
      </c>
      <c r="E608" s="343">
        <v>535.00443460033034</v>
      </c>
      <c r="F608" s="343">
        <v>533.98148030110281</v>
      </c>
      <c r="G608" s="343">
        <v>532.98712934541811</v>
      </c>
      <c r="H608" s="343">
        <v>532.11264683596676</v>
      </c>
      <c r="I608" s="343">
        <v>531.614839992269</v>
      </c>
      <c r="J608" s="344">
        <v>531.1575963331677</v>
      </c>
      <c r="K608" s="344">
        <v>530.75800924183068</v>
      </c>
      <c r="L608" s="344">
        <v>530.50268562773931</v>
      </c>
      <c r="M608" s="344">
        <v>530.37683404291431</v>
      </c>
      <c r="N608" s="344">
        <v>530.46702638705119</v>
      </c>
      <c r="O608" s="344">
        <v>530.5838634516283</v>
      </c>
      <c r="P608" s="344">
        <v>530.8581428236597</v>
      </c>
      <c r="Q608" s="344">
        <v>531.18673158683328</v>
      </c>
      <c r="R608" s="344">
        <v>531.49058398163731</v>
      </c>
      <c r="S608" s="344">
        <v>531.95021342630264</v>
      </c>
      <c r="T608" s="344">
        <v>532.27600195454431</v>
      </c>
      <c r="U608" s="344">
        <v>532.751548409715</v>
      </c>
      <c r="V608" s="344">
        <v>533.28849118947664</v>
      </c>
      <c r="W608" s="344">
        <v>533.70287257881353</v>
      </c>
      <c r="X608" s="344">
        <v>534.25379837323192</v>
      </c>
      <c r="Y608" s="344">
        <v>534.73378319627352</v>
      </c>
      <c r="Z608" s="344">
        <v>535.25765097751969</v>
      </c>
    </row>
    <row r="609">
      <c r="A609" s="342" t="s">
        <v>381</v>
      </c>
      <c r="B609" s="343">
        <v>348.00000488758087</v>
      </c>
      <c r="C609" s="343">
        <v>635.32175643717108</v>
      </c>
      <c r="D609" s="343">
        <v>634.42505713392757</v>
      </c>
      <c r="E609" s="343">
        <v>633.511747077223</v>
      </c>
      <c r="F609" s="343">
        <v>632.48879451578466</v>
      </c>
      <c r="G609" s="343">
        <v>631.49453350087708</v>
      </c>
      <c r="H609" s="343">
        <v>630.62011405852161</v>
      </c>
      <c r="I609" s="343">
        <v>630.12231081866844</v>
      </c>
      <c r="J609" s="344">
        <v>629.6650912562701</v>
      </c>
      <c r="K609" s="344">
        <v>629.26562427224724</v>
      </c>
      <c r="L609" s="344">
        <v>629.01249298387779</v>
      </c>
      <c r="M609" s="344">
        <v>628.88882903936019</v>
      </c>
      <c r="N609" s="344">
        <v>628.98149017181231</v>
      </c>
      <c r="O609" s="344">
        <v>629.1004435436663</v>
      </c>
      <c r="P609" s="344">
        <v>629.377104383313</v>
      </c>
      <c r="Q609" s="344">
        <v>629.70806845083462</v>
      </c>
      <c r="R609" s="344">
        <v>630.01414550247682</v>
      </c>
      <c r="S609" s="344">
        <v>630.4763670958788</v>
      </c>
      <c r="T609" s="344">
        <v>630.804135848505</v>
      </c>
      <c r="U609" s="344">
        <v>631.28202655998666</v>
      </c>
      <c r="V609" s="344">
        <v>631.82139990676114</v>
      </c>
      <c r="W609" s="344">
        <v>632.23789762979743</v>
      </c>
      <c r="X609" s="344">
        <v>632.78889809978455</v>
      </c>
      <c r="Y609" s="344">
        <v>633.26885506167457</v>
      </c>
      <c r="Z609" s="344">
        <v>633.79267686473747</v>
      </c>
    </row>
    <row r="610">
      <c r="A610" s="342" t="s">
        <v>382</v>
      </c>
      <c r="B610" s="343">
        <v>348.00000488758087</v>
      </c>
      <c r="C610" s="343">
        <v>733.8220832285707</v>
      </c>
      <c r="D610" s="343">
        <v>732.92540409167646</v>
      </c>
      <c r="E610" s="343">
        <v>732.01213689540134</v>
      </c>
      <c r="F610" s="343">
        <v>730.98918575021833</v>
      </c>
      <c r="G610" s="343">
        <v>729.99501479169464</v>
      </c>
      <c r="H610" s="343">
        <v>729.1206584262909</v>
      </c>
      <c r="I610" s="343">
        <v>728.6228585987858</v>
      </c>
      <c r="J610" s="344">
        <v>728.16566305439756</v>
      </c>
      <c r="K610" s="344">
        <v>727.7663165557974</v>
      </c>
      <c r="L610" s="344">
        <v>727.51538748458381</v>
      </c>
      <c r="M610" s="344">
        <v>727.393921090757</v>
      </c>
      <c r="N610" s="344">
        <v>727.48906228458634</v>
      </c>
      <c r="O610" s="344">
        <v>727.61014162447827</v>
      </c>
      <c r="P610" s="344">
        <v>727.88919489166813</v>
      </c>
      <c r="Q610" s="344">
        <v>728.22254522847436</v>
      </c>
      <c r="R610" s="344">
        <v>728.53085720332</v>
      </c>
      <c r="S610" s="344">
        <v>728.99568297612291</v>
      </c>
      <c r="T610" s="344">
        <v>729.3254411289073</v>
      </c>
      <c r="U610" s="344">
        <v>729.80568701907544</v>
      </c>
      <c r="V610" s="344">
        <v>730.34750228876965</v>
      </c>
      <c r="W610" s="344">
        <v>730.76612620335948</v>
      </c>
      <c r="X610" s="344">
        <v>731.31720195969547</v>
      </c>
      <c r="Y610" s="344">
        <v>731.79713117120752</v>
      </c>
      <c r="Z610" s="344">
        <v>732.32090705084977</v>
      </c>
    </row>
    <row r="611">
      <c r="A611" s="342" t="s">
        <v>383</v>
      </c>
      <c r="B611" s="343">
        <v>348.00000488758087</v>
      </c>
      <c r="C611" s="343">
        <v>41.906990019959373</v>
      </c>
      <c r="D611" s="343">
        <v>39.215493237371639</v>
      </c>
      <c r="E611" s="343">
        <v>36.900635731049469</v>
      </c>
      <c r="F611" s="343">
        <v>34.839515044503187</v>
      </c>
      <c r="G611" s="343">
        <v>33.23388194738768</v>
      </c>
      <c r="H611" s="343">
        <v>32.166892886343554</v>
      </c>
      <c r="I611" s="343">
        <v>31.877211124199039</v>
      </c>
      <c r="J611" s="344">
        <v>32.026843653536915</v>
      </c>
      <c r="K611" s="344">
        <v>32.754227991465562</v>
      </c>
      <c r="L611" s="344">
        <v>33.869511971284638</v>
      </c>
      <c r="M611" s="344">
        <v>35.486058857648139</v>
      </c>
      <c r="N611" s="344">
        <v>37.790129614828416</v>
      </c>
      <c r="O611" s="344">
        <v>37.896531751684741</v>
      </c>
      <c r="P611" s="344">
        <v>38.159070117041345</v>
      </c>
      <c r="Q611" s="344">
        <v>38.475948768268069</v>
      </c>
      <c r="R611" s="344">
        <v>38.7688336862713</v>
      </c>
      <c r="S611" s="344">
        <v>39.215684976335439</v>
      </c>
      <c r="T611" s="344">
        <v>39.531711642025883</v>
      </c>
      <c r="U611" s="344">
        <v>39.995702588240654</v>
      </c>
      <c r="V611" s="344">
        <v>40.520664888458683</v>
      </c>
      <c r="W611" s="344">
        <v>40.924614226023188</v>
      </c>
      <c r="X611" s="344">
        <v>41.475175922908775</v>
      </c>
      <c r="Y611" s="344">
        <v>41.955301742802078</v>
      </c>
      <c r="Z611" s="344">
        <v>42.479400258102459</v>
      </c>
    </row>
    <row r="612">
      <c r="A612" s="342" t="s">
        <v>384</v>
      </c>
      <c r="B612" s="343">
        <v>348.00000488758087</v>
      </c>
      <c r="C612" s="343">
        <v>637.6182898378554</v>
      </c>
      <c r="D612" s="343">
        <v>638.53569864153167</v>
      </c>
      <c r="E612" s="343">
        <v>639.03459505983653</v>
      </c>
      <c r="F612" s="343">
        <v>639.053524440766</v>
      </c>
      <c r="G612" s="343">
        <v>638.66747020725768</v>
      </c>
      <c r="H612" s="343">
        <v>637.97753157452371</v>
      </c>
      <c r="I612" s="343">
        <v>637.26161346388369</v>
      </c>
      <c r="J612" s="344">
        <v>636.1855375619391</v>
      </c>
      <c r="K612" s="344">
        <v>634.64543994995449</v>
      </c>
      <c r="L612" s="344">
        <v>633.00102361147856</v>
      </c>
      <c r="M612" s="344">
        <v>631.11728137803311</v>
      </c>
      <c r="N612" s="344">
        <v>628.98149017181231</v>
      </c>
      <c r="O612" s="344">
        <v>629.1004435436663</v>
      </c>
      <c r="P612" s="344">
        <v>629.377104383313</v>
      </c>
      <c r="Q612" s="344">
        <v>629.70806845083462</v>
      </c>
      <c r="R612" s="344">
        <v>630.01414550247682</v>
      </c>
      <c r="S612" s="344">
        <v>630.4763670958788</v>
      </c>
      <c r="T612" s="344">
        <v>630.804135848505</v>
      </c>
      <c r="U612" s="344">
        <v>631.28202655998666</v>
      </c>
      <c r="V612" s="344">
        <v>631.82139990676114</v>
      </c>
      <c r="W612" s="344">
        <v>632.23789762979743</v>
      </c>
      <c r="X612" s="344">
        <v>632.78889809978455</v>
      </c>
      <c r="Y612" s="344">
        <v>633.26885506167457</v>
      </c>
      <c r="Z612" s="344">
        <v>633.79267686473747</v>
      </c>
    </row>
    <row r="613">
      <c r="A613" s="342" t="s">
        <v>385</v>
      </c>
      <c r="B613" s="343">
        <v>348.00000488758087</v>
      </c>
      <c r="C613" s="343">
        <v>436.660289419527</v>
      </c>
      <c r="D613" s="343">
        <v>434.20331365641914</v>
      </c>
      <c r="E613" s="343">
        <v>431.75690245046439</v>
      </c>
      <c r="F613" s="343">
        <v>429.17478851502653</v>
      </c>
      <c r="G613" s="343">
        <v>426.65651951990168</v>
      </c>
      <c r="H613" s="343">
        <v>424.23610722836685</v>
      </c>
      <c r="I613" s="343">
        <v>422.35545888499593</v>
      </c>
      <c r="J613" s="344">
        <v>420.49592471770029</v>
      </c>
      <c r="K613" s="344">
        <v>418.58730287415972</v>
      </c>
      <c r="L613" s="344">
        <v>417.02559156349838</v>
      </c>
      <c r="M613" s="344">
        <v>415.61600657454704</v>
      </c>
      <c r="N613" s="344">
        <v>414.33053077398677</v>
      </c>
      <c r="O613" s="344">
        <v>413.1968827928697</v>
      </c>
      <c r="P613" s="344">
        <v>412.19257489989309</v>
      </c>
      <c r="Q613" s="344">
        <v>411.27156257296747</v>
      </c>
      <c r="R613" s="344">
        <v>410.36955239170072</v>
      </c>
      <c r="S613" s="344">
        <v>409.52010001571489</v>
      </c>
      <c r="T613" s="344">
        <v>408.799970595919</v>
      </c>
      <c r="U613" s="344">
        <v>408.13017202918132</v>
      </c>
      <c r="V613" s="344">
        <v>407.52184386492388</v>
      </c>
      <c r="W613" s="344">
        <v>406.8803192524839</v>
      </c>
      <c r="X613" s="344">
        <v>406.37676024726744</v>
      </c>
      <c r="Y613" s="344">
        <v>405.91455560209761</v>
      </c>
      <c r="Z613" s="344">
        <v>405.41356971562567</v>
      </c>
    </row>
    <row r="614">
      <c r="A614" s="342" t="s">
        <v>386</v>
      </c>
      <c r="B614" s="343">
        <v>348.00000488758087</v>
      </c>
      <c r="C614" s="343">
        <v>637.81152707053093</v>
      </c>
      <c r="D614" s="343">
        <v>639.28346512710982</v>
      </c>
      <c r="E614" s="343">
        <v>640.69743830014772</v>
      </c>
      <c r="F614" s="343">
        <v>642.04141405612017</v>
      </c>
      <c r="G614" s="343">
        <v>643.36038883795482</v>
      </c>
      <c r="H614" s="343">
        <v>644.832594920203</v>
      </c>
      <c r="I614" s="343">
        <v>646.43387963783039</v>
      </c>
      <c r="J614" s="344">
        <v>648.10515455482857</v>
      </c>
      <c r="K614" s="344">
        <v>649.99595007568678</v>
      </c>
      <c r="L614" s="344">
        <v>651.72228033685383</v>
      </c>
      <c r="M614" s="344">
        <v>653.54359876250555</v>
      </c>
      <c r="N614" s="344">
        <v>655.72018622673556</v>
      </c>
      <c r="O614" s="344">
        <v>657.73355460583412</v>
      </c>
      <c r="P614" s="344">
        <v>659.94665845986356</v>
      </c>
      <c r="Q614" s="344">
        <v>662.16992313937271</v>
      </c>
      <c r="R614" s="344">
        <v>664.30206257704026</v>
      </c>
      <c r="S614" s="344">
        <v>666.74610304486441</v>
      </c>
      <c r="T614" s="344">
        <v>668.65735034463717</v>
      </c>
      <c r="U614" s="344">
        <v>670.86869710677649</v>
      </c>
      <c r="V614" s="344">
        <v>673.1410287609</v>
      </c>
      <c r="W614" s="344">
        <v>675.15541097301127</v>
      </c>
      <c r="X614" s="344">
        <v>677.30480129611453</v>
      </c>
      <c r="Y614" s="344">
        <v>679.21292005419127</v>
      </c>
      <c r="Z614" s="344">
        <v>681.29002471782724</v>
      </c>
    </row>
    <row r="615">
      <c r="A615" s="341" t="s">
        <v>399</v>
      </c>
    </row>
    <row r="616">
      <c r="A616" s="342" t="s">
        <v>372</v>
      </c>
      <c r="B616" s="343">
        <v>487.99999058246613</v>
      </c>
      <c r="C616" s="343">
        <v>265.52739067425347</v>
      </c>
      <c r="D616" s="343">
        <v>257.44983681907524</v>
      </c>
      <c r="E616" s="343">
        <v>248.57131845642903</v>
      </c>
      <c r="F616" s="343">
        <v>240.20891048210862</v>
      </c>
      <c r="G616" s="343">
        <v>229.85667305876689</v>
      </c>
      <c r="H616" s="343">
        <v>222.85764094780933</v>
      </c>
      <c r="I616" s="343">
        <v>218.11948850072653</v>
      </c>
      <c r="J616" s="344">
        <v>213.73417226021553</v>
      </c>
      <c r="K616" s="344">
        <v>210.39575402440403</v>
      </c>
      <c r="L616" s="344">
        <v>208.31841910757029</v>
      </c>
      <c r="M616" s="344">
        <v>207.72643578712845</v>
      </c>
      <c r="N616" s="344">
        <v>208.63772332031581</v>
      </c>
      <c r="O616" s="344">
        <v>206.35887048614967</v>
      </c>
      <c r="P616" s="344">
        <v>203.65564235297441</v>
      </c>
      <c r="Q616" s="344">
        <v>201.30389565607888</v>
      </c>
      <c r="R616" s="344">
        <v>198.60418519207315</v>
      </c>
      <c r="S616" s="344">
        <v>196.08310233097407</v>
      </c>
      <c r="T616" s="344">
        <v>193.86811845370767</v>
      </c>
      <c r="U616" s="344">
        <v>191.28346389559997</v>
      </c>
      <c r="V616" s="344">
        <v>189.01699782670858</v>
      </c>
      <c r="W616" s="344">
        <v>186.53562308143492</v>
      </c>
      <c r="X616" s="344">
        <v>183.97383216495518</v>
      </c>
      <c r="Y616" s="344">
        <v>181.64742584346223</v>
      </c>
      <c r="Z616" s="344">
        <v>179.28396499374045</v>
      </c>
    </row>
    <row r="617">
      <c r="A617" s="342" t="s">
        <v>373</v>
      </c>
      <c r="B617" s="343">
        <v>487.99999058246613</v>
      </c>
      <c r="C617" s="343">
        <v>359.4109261508018</v>
      </c>
      <c r="D617" s="343">
        <v>351.42129485048218</v>
      </c>
      <c r="E617" s="343">
        <v>342.65827290613538</v>
      </c>
      <c r="F617" s="343">
        <v>334.39870943500836</v>
      </c>
      <c r="G617" s="343">
        <v>324.17426182415642</v>
      </c>
      <c r="H617" s="343">
        <v>317.25808111642482</v>
      </c>
      <c r="I617" s="343">
        <v>312.55364822529151</v>
      </c>
      <c r="J617" s="344">
        <v>308.22452586227649</v>
      </c>
      <c r="K617" s="344">
        <v>304.9166500319285</v>
      </c>
      <c r="L617" s="344">
        <v>302.88495408666205</v>
      </c>
      <c r="M617" s="344">
        <v>302.33630011239484</v>
      </c>
      <c r="N617" s="344">
        <v>303.25496012110278</v>
      </c>
      <c r="O617" s="344">
        <v>301.03097760320736</v>
      </c>
      <c r="P617" s="344">
        <v>298.39100342186964</v>
      </c>
      <c r="Q617" s="344">
        <v>296.09379188647296</v>
      </c>
      <c r="R617" s="344">
        <v>293.44318238631547</v>
      </c>
      <c r="S617" s="344">
        <v>290.99542395368076</v>
      </c>
      <c r="T617" s="344">
        <v>288.83300465029174</v>
      </c>
      <c r="U617" s="344">
        <v>286.30993518373253</v>
      </c>
      <c r="V617" s="344">
        <v>284.09752966913703</v>
      </c>
      <c r="W617" s="344">
        <v>281.66072027570704</v>
      </c>
      <c r="X617" s="344">
        <v>279.14927239310134</v>
      </c>
      <c r="Y617" s="344">
        <v>276.8570819054836</v>
      </c>
      <c r="Z617" s="344">
        <v>274.52838457958637</v>
      </c>
    </row>
    <row r="618">
      <c r="A618" s="342" t="s">
        <v>374</v>
      </c>
      <c r="B618" s="343">
        <v>487.99999058246613</v>
      </c>
      <c r="C618" s="343">
        <v>405.83580795654285</v>
      </c>
      <c r="D618" s="343">
        <v>397.88858256965329</v>
      </c>
      <c r="E618" s="343">
        <v>389.18345881783239</v>
      </c>
      <c r="F618" s="343">
        <v>380.9746011361471</v>
      </c>
      <c r="G618" s="343">
        <v>370.81315698198324</v>
      </c>
      <c r="H618" s="343">
        <v>363.937831765813</v>
      </c>
      <c r="I618" s="343">
        <v>359.24813808566955</v>
      </c>
      <c r="J618" s="344">
        <v>354.94865611232632</v>
      </c>
      <c r="K618" s="344">
        <v>351.6558619572769</v>
      </c>
      <c r="L618" s="344">
        <v>349.64565129519445</v>
      </c>
      <c r="M618" s="344">
        <v>349.12022125351467</v>
      </c>
      <c r="N618" s="344">
        <v>350.04247457163672</v>
      </c>
      <c r="O618" s="344">
        <v>347.84548480355551</v>
      </c>
      <c r="P618" s="344">
        <v>345.23662959010665</v>
      </c>
      <c r="Q618" s="344">
        <v>342.96624814655559</v>
      </c>
      <c r="R618" s="344">
        <v>340.33786227702467</v>
      </c>
      <c r="S618" s="344">
        <v>337.92810889487822</v>
      </c>
      <c r="T618" s="344">
        <v>335.79154852528006</v>
      </c>
      <c r="U618" s="344">
        <v>333.298775217861</v>
      </c>
      <c r="V618" s="344">
        <v>331.11296409257653</v>
      </c>
      <c r="W618" s="344">
        <v>328.6961391474411</v>
      </c>
      <c r="X618" s="344">
        <v>326.21142489512806</v>
      </c>
      <c r="Y618" s="344">
        <v>323.93609091280007</v>
      </c>
      <c r="Z618" s="344">
        <v>321.62451989300138</v>
      </c>
    </row>
    <row r="619">
      <c r="A619" s="342" t="s">
        <v>375</v>
      </c>
      <c r="B619" s="343">
        <v>487.99999058246613</v>
      </c>
      <c r="C619" s="343">
        <v>428.92050146624518</v>
      </c>
      <c r="D619" s="343">
        <v>420.99409708037496</v>
      </c>
      <c r="E619" s="343">
        <v>412.317957973369</v>
      </c>
      <c r="F619" s="343">
        <v>404.13427659369881</v>
      </c>
      <c r="G619" s="343">
        <v>394.00411444604043</v>
      </c>
      <c r="H619" s="343">
        <v>387.14907642627918</v>
      </c>
      <c r="I619" s="343">
        <v>382.46623251866293</v>
      </c>
      <c r="J619" s="344">
        <v>378.18194828861652</v>
      </c>
      <c r="K619" s="344">
        <v>374.89664823890053</v>
      </c>
      <c r="L619" s="344">
        <v>372.89685284630883</v>
      </c>
      <c r="M619" s="344">
        <v>372.38341628532919</v>
      </c>
      <c r="N619" s="344">
        <v>373.30744338761065</v>
      </c>
      <c r="O619" s="344">
        <v>371.12384100007972</v>
      </c>
      <c r="P619" s="344">
        <v>368.53042011356445</v>
      </c>
      <c r="Q619" s="344">
        <v>366.27334593245911</v>
      </c>
      <c r="R619" s="344">
        <v>363.65550128875583</v>
      </c>
      <c r="S619" s="344">
        <v>361.26507859325</v>
      </c>
      <c r="T619" s="344">
        <v>359.141343391572</v>
      </c>
      <c r="U619" s="344">
        <v>356.66359587245347</v>
      </c>
      <c r="V619" s="344">
        <v>354.4909745555841</v>
      </c>
      <c r="W619" s="344">
        <v>352.08357832047523</v>
      </c>
      <c r="X619" s="344">
        <v>349.61261302695357</v>
      </c>
      <c r="Y619" s="344">
        <v>347.34564534218254</v>
      </c>
      <c r="Z619" s="344">
        <v>345.04257452379767</v>
      </c>
    </row>
    <row r="620">
      <c r="A620" s="342" t="s">
        <v>376</v>
      </c>
      <c r="B620" s="343">
        <v>487.99999058246613</v>
      </c>
      <c r="C620" s="343">
        <v>451.92058474994377</v>
      </c>
      <c r="D620" s="343">
        <v>444.01474930921796</v>
      </c>
      <c r="E620" s="343">
        <v>435.36761781834053</v>
      </c>
      <c r="F620" s="343">
        <v>427.20899595918087</v>
      </c>
      <c r="G620" s="343">
        <v>417.10997051565124</v>
      </c>
      <c r="H620" s="343">
        <v>410.27512674461491</v>
      </c>
      <c r="I620" s="343">
        <v>405.59878991710161</v>
      </c>
      <c r="J620" s="344">
        <v>401.32995201502888</v>
      </c>
      <c r="K620" s="344">
        <v>398.05211515954591</v>
      </c>
      <c r="L620" s="344">
        <v>396.06251910432746</v>
      </c>
      <c r="M620" s="344">
        <v>395.56132725790116</v>
      </c>
      <c r="N620" s="344">
        <v>396.4871130330331</v>
      </c>
      <c r="O620" s="344">
        <v>394.31682596668031</v>
      </c>
      <c r="P620" s="344">
        <v>391.73875666168095</v>
      </c>
      <c r="Q620" s="344">
        <v>389.49491848378648</v>
      </c>
      <c r="R620" s="344">
        <v>386.88723884162948</v>
      </c>
      <c r="S620" s="344">
        <v>384.51636278056935</v>
      </c>
      <c r="T620" s="344">
        <v>382.4053837920099</v>
      </c>
      <c r="U620" s="344">
        <v>379.94258121141064</v>
      </c>
      <c r="V620" s="344">
        <v>377.78307870737154</v>
      </c>
      <c r="W620" s="344">
        <v>375.3847396445708</v>
      </c>
      <c r="X620" s="344">
        <v>372.92777493168893</v>
      </c>
      <c r="Y620" s="344">
        <v>370.6691325780908</v>
      </c>
      <c r="Z620" s="344">
        <v>368.374520335827</v>
      </c>
    </row>
    <row r="621">
      <c r="A621" s="342" t="s">
        <v>377</v>
      </c>
      <c r="B621" s="343">
        <v>487.99999058246613</v>
      </c>
      <c r="C621" s="343">
        <v>474.83647066359873</v>
      </c>
      <c r="D621" s="343">
        <v>466.95095402885323</v>
      </c>
      <c r="E621" s="343">
        <v>458.33285258613245</v>
      </c>
      <c r="F621" s="343">
        <v>450.199174169695</v>
      </c>
      <c r="G621" s="343">
        <v>440.13114100394415</v>
      </c>
      <c r="H621" s="343">
        <v>433.31639909268341</v>
      </c>
      <c r="I621" s="343">
        <v>428.64622952041276</v>
      </c>
      <c r="J621" s="344">
        <v>424.39308421969258</v>
      </c>
      <c r="K621" s="344">
        <v>421.1226798284942</v>
      </c>
      <c r="L621" s="344">
        <v>419.14306889807489</v>
      </c>
      <c r="M621" s="344">
        <v>418.65437069264095</v>
      </c>
      <c r="N621" s="344">
        <v>419.58190013021675</v>
      </c>
      <c r="O621" s="344">
        <v>417.42485677419944</v>
      </c>
      <c r="P621" s="344">
        <v>414.86205682000519</v>
      </c>
      <c r="Q621" s="344">
        <v>412.63138382930237</v>
      </c>
      <c r="R621" s="344">
        <v>410.03349605922432</v>
      </c>
      <c r="S621" s="344">
        <v>407.68238048314589</v>
      </c>
      <c r="T621" s="344">
        <v>405.584089182307</v>
      </c>
      <c r="U621" s="344">
        <v>403.13615119409604</v>
      </c>
      <c r="V621" s="344">
        <v>400.98969694967047</v>
      </c>
      <c r="W621" s="344">
        <v>398.60004659366388</v>
      </c>
      <c r="X621" s="344">
        <v>396.15733175255741</v>
      </c>
      <c r="Y621" s="344">
        <v>393.90697401418669</v>
      </c>
      <c r="Z621" s="344">
        <v>391.62077897723344</v>
      </c>
    </row>
    <row r="622">
      <c r="A622" s="342" t="s">
        <v>378</v>
      </c>
      <c r="B622" s="343">
        <v>487.99999058246613</v>
      </c>
      <c r="C622" s="343">
        <v>497.66856954854842</v>
      </c>
      <c r="D622" s="343">
        <v>489.80312348209776</v>
      </c>
      <c r="E622" s="343">
        <v>481.21407398539759</v>
      </c>
      <c r="F622" s="343">
        <v>473.10522363247162</v>
      </c>
      <c r="G622" s="343">
        <v>463.0680391877446</v>
      </c>
      <c r="H622" s="343">
        <v>456.27330730196127</v>
      </c>
      <c r="I622" s="343">
        <v>451.60896800415571</v>
      </c>
      <c r="J622" s="344">
        <v>447.37175928625368</v>
      </c>
      <c r="K622" s="344">
        <v>444.10875680919338</v>
      </c>
      <c r="L622" s="344">
        <v>442.13891849673297</v>
      </c>
      <c r="M622" s="344">
        <v>441.66296057069161</v>
      </c>
      <c r="N622" s="344">
        <v>442.59221876045291</v>
      </c>
      <c r="O622" s="344">
        <v>440.44834794918285</v>
      </c>
      <c r="P622" s="344">
        <v>437.9007356260347</v>
      </c>
      <c r="Q622" s="344">
        <v>435.68315744651125</v>
      </c>
      <c r="R622" s="344">
        <v>433.09469148872876</v>
      </c>
      <c r="S622" s="344">
        <v>430.76354816870167</v>
      </c>
      <c r="T622" s="344">
        <v>428.677876456504</v>
      </c>
      <c r="U622" s="344">
        <v>426.24472321453413</v>
      </c>
      <c r="V622" s="344">
        <v>424.11124711564133</v>
      </c>
      <c r="W622" s="344">
        <v>421.7299200481437</v>
      </c>
      <c r="X622" s="344">
        <v>419.30170205879716</v>
      </c>
      <c r="Y622" s="344">
        <v>417.05958846830879</v>
      </c>
      <c r="Z622" s="344">
        <v>414.78176951847939</v>
      </c>
    </row>
    <row r="623">
      <c r="A623" s="342" t="s">
        <v>379</v>
      </c>
      <c r="B623" s="343">
        <v>487.99999058246613</v>
      </c>
      <c r="C623" s="343">
        <v>543.083035134418</v>
      </c>
      <c r="D623" s="343">
        <v>535.25699302197961</v>
      </c>
      <c r="E623" s="343">
        <v>526.72611099980918</v>
      </c>
      <c r="F623" s="343">
        <v>518.66657340499955</v>
      </c>
      <c r="G623" s="343">
        <v>508.69065917876782</v>
      </c>
      <c r="H623" s="343">
        <v>501.93567403933889</v>
      </c>
      <c r="I623" s="343">
        <v>497.2819956085068</v>
      </c>
      <c r="J623" s="344">
        <v>493.07738292867396</v>
      </c>
      <c r="K623" s="344">
        <v>489.82909334207756</v>
      </c>
      <c r="L623" s="344">
        <v>487.87816949971875</v>
      </c>
      <c r="M623" s="344">
        <v>487.42842299102836</v>
      </c>
      <c r="N623" s="344">
        <v>488.36109435147324</v>
      </c>
      <c r="O623" s="344">
        <v>486.24335689777496</v>
      </c>
      <c r="P623" s="344">
        <v>483.72587670275249</v>
      </c>
      <c r="Q623" s="344">
        <v>481.53427876149527</v>
      </c>
      <c r="R623" s="344">
        <v>478.963558403607</v>
      </c>
      <c r="S623" s="344">
        <v>476.672986679236</v>
      </c>
      <c r="T623" s="344">
        <v>474.61235153676262</v>
      </c>
      <c r="U623" s="344">
        <v>472.2085302305677</v>
      </c>
      <c r="V623" s="344">
        <v>470.1008018210818</v>
      </c>
      <c r="W623" s="344">
        <v>467.73503714108074</v>
      </c>
      <c r="X623" s="344">
        <v>465.33654464736492</v>
      </c>
      <c r="Y623" s="344">
        <v>463.11079893593018</v>
      </c>
      <c r="Z623" s="344">
        <v>460.84960980703278</v>
      </c>
    </row>
    <row r="624">
      <c r="A624" s="342" t="s">
        <v>380</v>
      </c>
      <c r="B624" s="343">
        <v>487.99999058246613</v>
      </c>
      <c r="C624" s="343">
        <v>632.92430211794556</v>
      </c>
      <c r="D624" s="343">
        <v>625.1741710662285</v>
      </c>
      <c r="E624" s="343">
        <v>616.75986382507313</v>
      </c>
      <c r="F624" s="343">
        <v>608.79759737087988</v>
      </c>
      <c r="G624" s="343">
        <v>598.94253846399863</v>
      </c>
      <c r="H624" s="343">
        <v>592.2659687634158</v>
      </c>
      <c r="I624" s="343">
        <v>587.62969088246723</v>
      </c>
      <c r="J624" s="344">
        <v>583.49309931997</v>
      </c>
      <c r="K624" s="344">
        <v>580.27387667840969</v>
      </c>
      <c r="L624" s="344">
        <v>578.35830524356675</v>
      </c>
      <c r="M624" s="344">
        <v>577.96384266170094</v>
      </c>
      <c r="N624" s="344">
        <v>578.90316576832276</v>
      </c>
      <c r="O624" s="344">
        <v>576.83686027769556</v>
      </c>
      <c r="P624" s="344">
        <v>574.37868577502331</v>
      </c>
      <c r="Q624" s="344">
        <v>572.23822280561626</v>
      </c>
      <c r="R624" s="344">
        <v>569.69868526202254</v>
      </c>
      <c r="S624" s="344">
        <v>567.49170842784611</v>
      </c>
      <c r="T624" s="344">
        <v>565.48034765124487</v>
      </c>
      <c r="U624" s="344">
        <v>563.13425366158651</v>
      </c>
      <c r="V624" s="344">
        <v>561.07719823214654</v>
      </c>
      <c r="W624" s="344">
        <v>558.73830466423613</v>
      </c>
      <c r="X624" s="344">
        <v>556.40212736151443</v>
      </c>
      <c r="Y624" s="344">
        <v>554.208642538587</v>
      </c>
      <c r="Z624" s="344">
        <v>551.98023054535429</v>
      </c>
    </row>
    <row r="625">
      <c r="A625" s="342" t="s">
        <v>381</v>
      </c>
      <c r="B625" s="343">
        <v>487.99999058246613</v>
      </c>
      <c r="C625" s="343">
        <v>721.46978522640643</v>
      </c>
      <c r="D625" s="343">
        <v>713.79179946669967</v>
      </c>
      <c r="E625" s="343">
        <v>705.494359884916</v>
      </c>
      <c r="F625" s="343">
        <v>697.62759439651347</v>
      </c>
      <c r="G625" s="343">
        <v>687.89118837548085</v>
      </c>
      <c r="H625" s="343">
        <v>681.29162501976032</v>
      </c>
      <c r="I625" s="343">
        <v>676.66766386745019</v>
      </c>
      <c r="J625" s="344">
        <v>672.602749232569</v>
      </c>
      <c r="K625" s="344">
        <v>669.41212426356</v>
      </c>
      <c r="L625" s="344">
        <v>667.52868989284218</v>
      </c>
      <c r="M625" s="344">
        <v>667.19320998198577</v>
      </c>
      <c r="N625" s="344">
        <v>668.13895715769377</v>
      </c>
      <c r="O625" s="344">
        <v>666.1229933609776</v>
      </c>
      <c r="P625" s="344">
        <v>663.72287255336755</v>
      </c>
      <c r="Q625" s="344">
        <v>661.63246634733707</v>
      </c>
      <c r="R625" s="344">
        <v>659.118523047518</v>
      </c>
      <c r="S625" s="344">
        <v>656.998304649594</v>
      </c>
      <c r="T625" s="344">
        <v>655.035174972156</v>
      </c>
      <c r="U625" s="344">
        <v>652.74558508556731</v>
      </c>
      <c r="V625" s="344">
        <v>650.73812852454819</v>
      </c>
      <c r="W625" s="344">
        <v>648.42058930215273</v>
      </c>
      <c r="X625" s="344">
        <v>646.15042891662392</v>
      </c>
      <c r="Y625" s="344">
        <v>643.98858451263709</v>
      </c>
      <c r="Z625" s="344">
        <v>641.79231920844984</v>
      </c>
    </row>
    <row r="626">
      <c r="A626" s="342" t="s">
        <v>382</v>
      </c>
      <c r="B626" s="343">
        <v>487.99999058246613</v>
      </c>
      <c r="C626" s="343">
        <v>808.74427663765948</v>
      </c>
      <c r="D626" s="343">
        <v>801.13478326534118</v>
      </c>
      <c r="E626" s="343">
        <v>792.95447301034517</v>
      </c>
      <c r="F626" s="343">
        <v>785.18148002958787</v>
      </c>
      <c r="G626" s="343">
        <v>775.561576391295</v>
      </c>
      <c r="H626" s="343">
        <v>769.03764340584257</v>
      </c>
      <c r="I626" s="343">
        <v>764.42108359414124</v>
      </c>
      <c r="J626" s="344">
        <v>760.43136622592851</v>
      </c>
      <c r="K626" s="344">
        <v>757.268880389081</v>
      </c>
      <c r="L626" s="344">
        <v>755.41446890892109</v>
      </c>
      <c r="M626" s="344">
        <v>755.14153517616546</v>
      </c>
      <c r="N626" s="344">
        <v>756.09348473154284</v>
      </c>
      <c r="O626" s="344">
        <v>754.12679895794474</v>
      </c>
      <c r="P626" s="344">
        <v>751.78351037063408</v>
      </c>
      <c r="Q626" s="344">
        <v>749.74210900262983</v>
      </c>
      <c r="R626" s="344">
        <v>747.24835328682673</v>
      </c>
      <c r="S626" s="344">
        <v>745.21793411190129</v>
      </c>
      <c r="T626" s="344">
        <v>743.30201773093825</v>
      </c>
      <c r="U626" s="344">
        <v>741.06773859925318</v>
      </c>
      <c r="V626" s="344">
        <v>739.10883302558739</v>
      </c>
      <c r="W626" s="344">
        <v>736.80731192802909</v>
      </c>
      <c r="X626" s="344">
        <v>734.60673360190356</v>
      </c>
      <c r="Y626" s="344">
        <v>732.47592399264568</v>
      </c>
      <c r="Z626" s="344">
        <v>730.31119001608806</v>
      </c>
    </row>
    <row r="627">
      <c r="A627" s="342" t="s">
        <v>383</v>
      </c>
      <c r="B627" s="343">
        <v>487.99999058246613</v>
      </c>
      <c r="C627" s="343">
        <v>147.40862424787957</v>
      </c>
      <c r="D627" s="343">
        <v>121.32993253829345</v>
      </c>
      <c r="E627" s="343">
        <v>97.504836714364473</v>
      </c>
      <c r="F627" s="343">
        <v>80.189749168282489</v>
      </c>
      <c r="G627" s="343">
        <v>63.486990656082327</v>
      </c>
      <c r="H627" s="343">
        <v>55.029849307060495</v>
      </c>
      <c r="I627" s="343">
        <v>52.9471819775673</v>
      </c>
      <c r="J627" s="344">
        <v>54.922721699099959</v>
      </c>
      <c r="K627" s="344">
        <v>61.987591677648332</v>
      </c>
      <c r="L627" s="344">
        <v>74.29119406203597</v>
      </c>
      <c r="M627" s="344">
        <v>92.404648330914441</v>
      </c>
      <c r="N627" s="344">
        <v>112.60782029141764</v>
      </c>
      <c r="O627" s="344">
        <v>110.27289238492456</v>
      </c>
      <c r="P627" s="344">
        <v>107.50502692184318</v>
      </c>
      <c r="Q627" s="344">
        <v>105.09755372050894</v>
      </c>
      <c r="R627" s="344">
        <v>102.34236399315529</v>
      </c>
      <c r="S627" s="344">
        <v>99.751655360064092</v>
      </c>
      <c r="T627" s="344">
        <v>97.482954030127772</v>
      </c>
      <c r="U627" s="344">
        <v>94.83536260789748</v>
      </c>
      <c r="V627" s="344">
        <v>92.513648958701452</v>
      </c>
      <c r="W627" s="344">
        <v>89.981408138235665</v>
      </c>
      <c r="X627" s="344">
        <v>87.373570603297722</v>
      </c>
      <c r="Y627" s="344">
        <v>85.01226405377858</v>
      </c>
      <c r="Z627" s="344">
        <v>82.613344275773954</v>
      </c>
    </row>
    <row r="628">
      <c r="A628" s="342" t="s">
        <v>384</v>
      </c>
      <c r="B628" s="343">
        <v>487.99999058246613</v>
      </c>
      <c r="C628" s="343">
        <v>742.61207785381009</v>
      </c>
      <c r="D628" s="343">
        <v>751.3939319032005</v>
      </c>
      <c r="E628" s="343">
        <v>756.648226442955</v>
      </c>
      <c r="F628" s="343">
        <v>756.8057683578063</v>
      </c>
      <c r="G628" s="343">
        <v>752.65404160836329</v>
      </c>
      <c r="H628" s="343">
        <v>747.23059043964849</v>
      </c>
      <c r="I628" s="343">
        <v>740.057243139674</v>
      </c>
      <c r="J628" s="344">
        <v>730.11254345996144</v>
      </c>
      <c r="K628" s="344">
        <v>717.37594491742777</v>
      </c>
      <c r="L628" s="344">
        <v>702.30484432184687</v>
      </c>
      <c r="M628" s="344">
        <v>684.85212030510638</v>
      </c>
      <c r="N628" s="344">
        <v>668.13895715769377</v>
      </c>
      <c r="O628" s="344">
        <v>666.1229933609776</v>
      </c>
      <c r="P628" s="344">
        <v>663.72287255336755</v>
      </c>
      <c r="Q628" s="344">
        <v>661.63246634733707</v>
      </c>
      <c r="R628" s="344">
        <v>659.118523047518</v>
      </c>
      <c r="S628" s="344">
        <v>656.998304649594</v>
      </c>
      <c r="T628" s="344">
        <v>655.035174972156</v>
      </c>
      <c r="U628" s="344">
        <v>652.74558508556731</v>
      </c>
      <c r="V628" s="344">
        <v>650.73812852454819</v>
      </c>
      <c r="W628" s="344">
        <v>648.42058930215273</v>
      </c>
      <c r="X628" s="344">
        <v>646.15042891662392</v>
      </c>
      <c r="Y628" s="344">
        <v>643.98858451263709</v>
      </c>
      <c r="Z628" s="344">
        <v>641.79231920844984</v>
      </c>
    </row>
    <row r="629">
      <c r="A629" s="342" t="s">
        <v>385</v>
      </c>
      <c r="B629" s="343">
        <v>487.99999058246613</v>
      </c>
      <c r="C629" s="343">
        <v>700.74133437549858</v>
      </c>
      <c r="D629" s="343">
        <v>690.00774241238594</v>
      </c>
      <c r="E629" s="343">
        <v>678.53951155203049</v>
      </c>
      <c r="F629" s="343">
        <v>667.93700304967263</v>
      </c>
      <c r="G629" s="343">
        <v>654.87006586433029</v>
      </c>
      <c r="H629" s="343">
        <v>645.52742489335151</v>
      </c>
      <c r="I629" s="343">
        <v>637.88894874369123</v>
      </c>
      <c r="J629" s="344">
        <v>630.77844936211579</v>
      </c>
      <c r="K629" s="344">
        <v>624.65498871383215</v>
      </c>
      <c r="L629" s="344">
        <v>619.7838406185391</v>
      </c>
      <c r="M629" s="344">
        <v>616.48804772175038</v>
      </c>
      <c r="N629" s="344">
        <v>614.59548438418233</v>
      </c>
      <c r="O629" s="344">
        <v>609.61759590458473</v>
      </c>
      <c r="P629" s="344">
        <v>603.95269102947566</v>
      </c>
      <c r="Q629" s="344">
        <v>599.08740107136271</v>
      </c>
      <c r="R629" s="344">
        <v>593.42086293308728</v>
      </c>
      <c r="S629" s="344">
        <v>588.0973179210871</v>
      </c>
      <c r="T629" s="344">
        <v>583.34782186993164</v>
      </c>
      <c r="U629" s="344">
        <v>577.76974369247546</v>
      </c>
      <c r="V629" s="344">
        <v>572.86820747633465</v>
      </c>
      <c r="W629" s="344">
        <v>567.3824689725476</v>
      </c>
      <c r="X629" s="344">
        <v>561.99452019060664</v>
      </c>
      <c r="Y629" s="344">
        <v>557.039299252331</v>
      </c>
      <c r="Z629" s="344">
        <v>551.94758253108034</v>
      </c>
    </row>
    <row r="630">
      <c r="A630" s="342" t="s">
        <v>386</v>
      </c>
      <c r="B630" s="343">
        <v>487.99999058246613</v>
      </c>
      <c r="C630" s="343">
        <v>484.26589611715474</v>
      </c>
      <c r="D630" s="343">
        <v>481.11087699699669</v>
      </c>
      <c r="E630" s="343">
        <v>477.38286700930695</v>
      </c>
      <c r="F630" s="343">
        <v>473.46611552001718</v>
      </c>
      <c r="G630" s="343">
        <v>468.52553123202955</v>
      </c>
      <c r="H630" s="343">
        <v>465.93438978137681</v>
      </c>
      <c r="I630" s="343">
        <v>465.92397019721034</v>
      </c>
      <c r="J630" s="344">
        <v>466.34848633112779</v>
      </c>
      <c r="K630" s="344">
        <v>467.59247604261168</v>
      </c>
      <c r="L630" s="344">
        <v>470.20940250128393</v>
      </c>
      <c r="M630" s="344">
        <v>474.2538004306785</v>
      </c>
      <c r="N630" s="344">
        <v>479.54134211588126</v>
      </c>
      <c r="O630" s="344">
        <v>481.918721684239</v>
      </c>
      <c r="P630" s="344">
        <v>484.34773113513108</v>
      </c>
      <c r="Q630" s="344">
        <v>486.35500899329156</v>
      </c>
      <c r="R630" s="344">
        <v>488.58267510780956</v>
      </c>
      <c r="S630" s="344">
        <v>491.09765643820697</v>
      </c>
      <c r="T630" s="344">
        <v>493.24131512663178</v>
      </c>
      <c r="U630" s="344">
        <v>495.79437423093719</v>
      </c>
      <c r="V630" s="344">
        <v>498.04425002793369</v>
      </c>
      <c r="W630" s="344">
        <v>500.47933444876554</v>
      </c>
      <c r="X630" s="344">
        <v>502.74941871779197</v>
      </c>
      <c r="Y630" s="344">
        <v>504.73193940319828</v>
      </c>
      <c r="Z630" s="344">
        <v>506.8289218124396</v>
      </c>
    </row>
    <row r="631">
      <c r="A631" s="341" t="s">
        <v>400</v>
      </c>
    </row>
    <row r="632">
      <c r="A632" s="342" t="s">
        <v>372</v>
      </c>
      <c r="B632" s="343">
        <v>450.00001788139343</v>
      </c>
      <c r="C632" s="343">
        <v>240.33677548831804</v>
      </c>
      <c r="D632" s="343">
        <v>234.89961332305745</v>
      </c>
      <c r="E632" s="343">
        <v>228.64128324720591</v>
      </c>
      <c r="F632" s="343">
        <v>223.12285504232429</v>
      </c>
      <c r="G632" s="343">
        <v>216.46784538567891</v>
      </c>
      <c r="H632" s="343">
        <v>211.70277196432431</v>
      </c>
      <c r="I632" s="343">
        <v>208.04360606735202</v>
      </c>
      <c r="J632" s="344">
        <v>204.48681655399554</v>
      </c>
      <c r="K632" s="344">
        <v>201.49695824301455</v>
      </c>
      <c r="L632" s="344">
        <v>199.21695284273872</v>
      </c>
      <c r="M632" s="344">
        <v>197.61292649138812</v>
      </c>
      <c r="N632" s="344">
        <v>196.86735826119687</v>
      </c>
      <c r="O632" s="344">
        <v>195.31110007073954</v>
      </c>
      <c r="P632" s="344">
        <v>193.87996900398744</v>
      </c>
      <c r="Q632" s="344">
        <v>192.74305792083732</v>
      </c>
      <c r="R632" s="344">
        <v>191.55955438154467</v>
      </c>
      <c r="S632" s="344">
        <v>190.38662990609859</v>
      </c>
      <c r="T632" s="344">
        <v>189.39440579422887</v>
      </c>
      <c r="U632" s="344">
        <v>188.20053043110596</v>
      </c>
      <c r="V632" s="344">
        <v>187.09434062023613</v>
      </c>
      <c r="W632" s="344">
        <v>185.80636414272149</v>
      </c>
      <c r="X632" s="344">
        <v>184.2838307901024</v>
      </c>
      <c r="Y632" s="344">
        <v>182.69980290411505</v>
      </c>
      <c r="Z632" s="344">
        <v>180.81839118222345</v>
      </c>
    </row>
    <row r="633">
      <c r="A633" s="342" t="s">
        <v>373</v>
      </c>
      <c r="B633" s="343">
        <v>450.00001788139343</v>
      </c>
      <c r="C633" s="343">
        <v>338.81034318970904</v>
      </c>
      <c r="D633" s="343">
        <v>333.37355562740703</v>
      </c>
      <c r="E633" s="343">
        <v>327.11602143462937</v>
      </c>
      <c r="F633" s="343">
        <v>321.59795447308647</v>
      </c>
      <c r="G633" s="343">
        <v>314.94299646509177</v>
      </c>
      <c r="H633" s="343">
        <v>310.17823211810219</v>
      </c>
      <c r="I633" s="343">
        <v>306.51950745596497</v>
      </c>
      <c r="J633" s="344">
        <v>302.96277745603487</v>
      </c>
      <c r="K633" s="344">
        <v>299.974246743829</v>
      </c>
      <c r="L633" s="344">
        <v>297.70523191865283</v>
      </c>
      <c r="M633" s="344">
        <v>296.112745478536</v>
      </c>
      <c r="N633" s="344">
        <v>295.37808766628063</v>
      </c>
      <c r="O633" s="344">
        <v>293.83340848163857</v>
      </c>
      <c r="P633" s="344">
        <v>292.41446835695234</v>
      </c>
      <c r="Q633" s="344">
        <v>291.28810513036171</v>
      </c>
      <c r="R633" s="344">
        <v>290.11634986506084</v>
      </c>
      <c r="S633" s="344">
        <v>288.95576226874977</v>
      </c>
      <c r="T633" s="344">
        <v>287.97406927865489</v>
      </c>
      <c r="U633" s="344">
        <v>286.79260425159237</v>
      </c>
      <c r="V633" s="344">
        <v>285.69732138508391</v>
      </c>
      <c r="W633" s="344">
        <v>284.42026091063087</v>
      </c>
      <c r="X633" s="344">
        <v>282.89782524656022</v>
      </c>
      <c r="Y633" s="344">
        <v>281.31389655785915</v>
      </c>
      <c r="Z633" s="344">
        <v>279.43260101044206</v>
      </c>
    </row>
    <row r="634">
      <c r="A634" s="342" t="s">
        <v>374</v>
      </c>
      <c r="B634" s="343">
        <v>450.00001788139343</v>
      </c>
      <c r="C634" s="343">
        <v>388.04439350010932</v>
      </c>
      <c r="D634" s="343">
        <v>382.60779259193492</v>
      </c>
      <c r="E634" s="343">
        <v>376.35065628589342</v>
      </c>
      <c r="F634" s="343">
        <v>370.83276935934379</v>
      </c>
      <c r="G634" s="343">
        <v>364.17783585001604</v>
      </c>
      <c r="H634" s="343">
        <v>359.41322554445264</v>
      </c>
      <c r="I634" s="343">
        <v>355.75472138522287</v>
      </c>
      <c r="J634" s="344">
        <v>352.19802038435694</v>
      </c>
      <c r="K634" s="344">
        <v>349.21015507608831</v>
      </c>
      <c r="L634" s="344">
        <v>346.94665439887279</v>
      </c>
      <c r="M634" s="344">
        <v>345.35995787347571</v>
      </c>
      <c r="N634" s="344">
        <v>344.63077429093408</v>
      </c>
      <c r="O634" s="344">
        <v>343.09190467394717</v>
      </c>
      <c r="P634" s="344">
        <v>341.67908121422749</v>
      </c>
      <c r="Q634" s="344">
        <v>340.55801029227047</v>
      </c>
      <c r="R634" s="344">
        <v>339.39214966700666</v>
      </c>
      <c r="S634" s="344">
        <v>338.23775207651721</v>
      </c>
      <c r="T634" s="344">
        <v>337.26134307401492</v>
      </c>
      <c r="U634" s="344">
        <v>336.0861049431079</v>
      </c>
      <c r="V634" s="344">
        <v>334.99629464956035</v>
      </c>
      <c r="W634" s="344">
        <v>333.7247112687084</v>
      </c>
      <c r="X634" s="344">
        <v>332.20232427601212</v>
      </c>
      <c r="Y634" s="344">
        <v>330.61844501516595</v>
      </c>
      <c r="Z634" s="344">
        <v>328.73720735823792</v>
      </c>
    </row>
    <row r="635">
      <c r="A635" s="342" t="s">
        <v>375</v>
      </c>
      <c r="B635" s="343">
        <v>450.00001788139343</v>
      </c>
      <c r="C635" s="343">
        <v>412.66073725625927</v>
      </c>
      <c r="D635" s="343">
        <v>407.22422951416507</v>
      </c>
      <c r="E635" s="343">
        <v>400.96729213822226</v>
      </c>
      <c r="F635" s="343">
        <v>395.44949508321679</v>
      </c>
      <c r="G635" s="343">
        <v>388.79457349307489</v>
      </c>
      <c r="H635" s="343">
        <v>384.03004008487915</v>
      </c>
      <c r="I635" s="343">
        <v>380.37164614883523</v>
      </c>
      <c r="J635" s="344">
        <v>376.81495945889856</v>
      </c>
      <c r="K635" s="344">
        <v>373.82742725277842</v>
      </c>
      <c r="L635" s="344">
        <v>371.56668835091278</v>
      </c>
      <c r="M635" s="344">
        <v>369.98289175811186</v>
      </c>
      <c r="N635" s="344">
        <v>369.2564500317406</v>
      </c>
      <c r="O635" s="344">
        <v>367.72049020014538</v>
      </c>
      <c r="P635" s="344">
        <v>366.31073035592084</v>
      </c>
      <c r="Q635" s="344">
        <v>365.19231016694653</v>
      </c>
      <c r="R635" s="344">
        <v>364.02940197246778</v>
      </c>
      <c r="S635" s="344">
        <v>362.87810476067722</v>
      </c>
      <c r="T635" s="344">
        <v>361.90434234515931</v>
      </c>
      <c r="U635" s="344">
        <v>360.73222307845106</v>
      </c>
      <c r="V635" s="344">
        <v>359.64515383259425</v>
      </c>
      <c r="W635" s="344">
        <v>358.37631375757962</v>
      </c>
      <c r="X635" s="344">
        <v>356.85395105758943</v>
      </c>
      <c r="Y635" s="344">
        <v>355.27009646819016</v>
      </c>
      <c r="Z635" s="344">
        <v>353.38888770757649</v>
      </c>
    </row>
    <row r="636">
      <c r="A636" s="342" t="s">
        <v>376</v>
      </c>
      <c r="B636" s="343">
        <v>450.00001788139343</v>
      </c>
      <c r="C636" s="343">
        <v>437.27662749921859</v>
      </c>
      <c r="D636" s="343">
        <v>431.84021281620613</v>
      </c>
      <c r="E636" s="343">
        <v>425.58347436167844</v>
      </c>
      <c r="F636" s="343">
        <v>420.06576708118968</v>
      </c>
      <c r="G636" s="343">
        <v>413.4108571906159</v>
      </c>
      <c r="H636" s="343">
        <v>408.64640059778628</v>
      </c>
      <c r="I636" s="343">
        <v>404.98811686620456</v>
      </c>
      <c r="J636" s="344">
        <v>401.4314443617647</v>
      </c>
      <c r="K636" s="344">
        <v>398.44424552423237</v>
      </c>
      <c r="L636" s="344">
        <v>396.18627152675811</v>
      </c>
      <c r="M636" s="344">
        <v>394.60537817786985</v>
      </c>
      <c r="N636" s="344">
        <v>393.8816814632811</v>
      </c>
      <c r="O636" s="344">
        <v>392.34863474590503</v>
      </c>
      <c r="P636" s="344">
        <v>390.94194203332239</v>
      </c>
      <c r="Q636" s="344">
        <v>389.82617562601769</v>
      </c>
      <c r="R636" s="344">
        <v>388.6662232638235</v>
      </c>
      <c r="S636" s="344">
        <v>387.51803000861275</v>
      </c>
      <c r="T636" s="344">
        <v>386.54691723709124</v>
      </c>
      <c r="U636" s="344">
        <v>385.37792043929306</v>
      </c>
      <c r="V636" s="344">
        <v>384.29359540996268</v>
      </c>
      <c r="W636" s="344">
        <v>383.02750180817947</v>
      </c>
      <c r="X636" s="344">
        <v>381.50516337232625</v>
      </c>
      <c r="Y636" s="344">
        <v>379.92133342614255</v>
      </c>
      <c r="Z636" s="344">
        <v>378.04015352931924</v>
      </c>
    </row>
    <row r="637">
      <c r="A637" s="342" t="s">
        <v>377</v>
      </c>
      <c r="B637" s="343">
        <v>450.00001788139343</v>
      </c>
      <c r="C637" s="343">
        <v>461.89206479187874</v>
      </c>
      <c r="D637" s="343">
        <v>456.45574306119636</v>
      </c>
      <c r="E637" s="343">
        <v>450.19920351952243</v>
      </c>
      <c r="F637" s="343">
        <v>444.68158591672557</v>
      </c>
      <c r="G637" s="343">
        <v>438.02668750645728</v>
      </c>
      <c r="H637" s="343">
        <v>433.26230764715632</v>
      </c>
      <c r="I637" s="343">
        <v>429.60413410142729</v>
      </c>
      <c r="J637" s="344">
        <v>426.04747565728752</v>
      </c>
      <c r="K637" s="344">
        <v>423.06061045449439</v>
      </c>
      <c r="L637" s="344">
        <v>420.80540448656382</v>
      </c>
      <c r="M637" s="344">
        <v>419.22741768877387</v>
      </c>
      <c r="N637" s="344">
        <v>418.50646913765524</v>
      </c>
      <c r="O637" s="344">
        <v>416.97633885918577</v>
      </c>
      <c r="P637" s="344">
        <v>415.57271679000127</v>
      </c>
      <c r="Q637" s="344">
        <v>414.45960720925058</v>
      </c>
      <c r="R637" s="344">
        <v>413.30261407659094</v>
      </c>
      <c r="S637" s="344">
        <v>412.15752835135748</v>
      </c>
      <c r="T637" s="344">
        <v>411.18906827700937</v>
      </c>
      <c r="U637" s="344">
        <v>410.02319754834457</v>
      </c>
      <c r="V637" s="344">
        <v>408.94161990041431</v>
      </c>
      <c r="W637" s="344">
        <v>407.6782759352962</v>
      </c>
      <c r="X637" s="344">
        <v>406.15596173507686</v>
      </c>
      <c r="Y637" s="344">
        <v>404.57215640394895</v>
      </c>
      <c r="Z637" s="344">
        <v>402.69100533845608</v>
      </c>
    </row>
    <row r="638">
      <c r="A638" s="342" t="s">
        <v>378</v>
      </c>
      <c r="B638" s="343">
        <v>450.00001788139343</v>
      </c>
      <c r="C638" s="343">
        <v>486.507049695752</v>
      </c>
      <c r="D638" s="343">
        <v>481.07082081088532</v>
      </c>
      <c r="E638" s="343">
        <v>474.81448017362413</v>
      </c>
      <c r="F638" s="343">
        <v>469.29695215189497</v>
      </c>
      <c r="G638" s="343">
        <v>462.64206500302845</v>
      </c>
      <c r="H638" s="343">
        <v>457.87776179559557</v>
      </c>
      <c r="I638" s="343">
        <v>454.21969841719465</v>
      </c>
      <c r="J638" s="344">
        <v>450.66305390839017</v>
      </c>
      <c r="K638" s="344">
        <v>447.67652260621929</v>
      </c>
      <c r="L638" s="344">
        <v>445.42408778910266</v>
      </c>
      <c r="M638" s="344">
        <v>443.84901084549233</v>
      </c>
      <c r="N638" s="344">
        <v>443.13081360560494</v>
      </c>
      <c r="O638" s="344">
        <v>441.60360308659233</v>
      </c>
      <c r="P638" s="344">
        <v>440.20305516818786</v>
      </c>
      <c r="Q638" s="344">
        <v>439.09260545507772</v>
      </c>
      <c r="R638" s="344">
        <v>437.93857494495927</v>
      </c>
      <c r="S638" s="344">
        <v>436.79660031865257</v>
      </c>
      <c r="T638" s="344">
        <v>435.83079599086858</v>
      </c>
      <c r="U638" s="344">
        <v>434.66805492703116</v>
      </c>
      <c r="V638" s="344">
        <v>433.5892278214157</v>
      </c>
      <c r="W638" s="344">
        <v>432.3286366524469</v>
      </c>
      <c r="X638" s="344">
        <v>430.80634665942711</v>
      </c>
      <c r="Y638" s="344">
        <v>429.22256591523279</v>
      </c>
      <c r="Z638" s="344">
        <v>427.34144364870536</v>
      </c>
    </row>
    <row r="639">
      <c r="A639" s="342" t="s">
        <v>379</v>
      </c>
      <c r="B639" s="343">
        <v>450.00001788139343</v>
      </c>
      <c r="C639" s="343">
        <v>535.735664576276</v>
      </c>
      <c r="D639" s="343">
        <v>530.29962106445987</v>
      </c>
      <c r="E639" s="343">
        <v>524.04367821118865</v>
      </c>
      <c r="F639" s="343">
        <v>518.52632906253473</v>
      </c>
      <c r="G639" s="343">
        <v>511.87146378118894</v>
      </c>
      <c r="H639" s="343">
        <v>507.10731363315728</v>
      </c>
      <c r="I639" s="343">
        <v>503.44947053426216</v>
      </c>
      <c r="J639" s="344">
        <v>499.89285352213028</v>
      </c>
      <c r="K639" s="344">
        <v>496.90699081778365</v>
      </c>
      <c r="L639" s="344">
        <v>494.66010765061276</v>
      </c>
      <c r="M639" s="344">
        <v>493.09086030819736</v>
      </c>
      <c r="N639" s="344">
        <v>492.37817511842269</v>
      </c>
      <c r="O639" s="344">
        <v>490.85681406348056</v>
      </c>
      <c r="P639" s="344">
        <v>489.46242495136056</v>
      </c>
      <c r="Q639" s="344">
        <v>488.35730408165324</v>
      </c>
      <c r="R639" s="344">
        <v>487.20920897874305</v>
      </c>
      <c r="S639" s="344">
        <v>486.07346723931988</v>
      </c>
      <c r="T639" s="344">
        <v>485.112983537569</v>
      </c>
      <c r="U639" s="344">
        <v>483.9565125725963</v>
      </c>
      <c r="V639" s="344">
        <v>482.8831960186024</v>
      </c>
      <c r="W639" s="344">
        <v>481.62811990461637</v>
      </c>
      <c r="X639" s="344">
        <v>480.1058782409487</v>
      </c>
      <c r="Y639" s="344">
        <v>478.52214658657846</v>
      </c>
      <c r="Z639" s="344">
        <v>476.64108182111227</v>
      </c>
    </row>
    <row r="640">
      <c r="A640" s="342" t="s">
        <v>380</v>
      </c>
      <c r="B640" s="343">
        <v>450.00001788139343</v>
      </c>
      <c r="C640" s="343">
        <v>634.18749022565908</v>
      </c>
      <c r="D640" s="343">
        <v>628.75181619230978</v>
      </c>
      <c r="E640" s="343">
        <v>622.49666881104076</v>
      </c>
      <c r="F640" s="343">
        <v>616.97967625790784</v>
      </c>
      <c r="G640" s="343">
        <v>610.32485210035816</v>
      </c>
      <c r="H640" s="343">
        <v>605.56100709850841</v>
      </c>
      <c r="I640" s="343">
        <v>601.90360434068486</v>
      </c>
      <c r="J640" s="344">
        <v>598.347040832292</v>
      </c>
      <c r="K640" s="344">
        <v>595.36251850240069</v>
      </c>
      <c r="L640" s="344">
        <v>593.12677592059765</v>
      </c>
      <c r="M640" s="344">
        <v>591.569227237692</v>
      </c>
      <c r="N640" s="344">
        <v>590.86760374977632</v>
      </c>
      <c r="O640" s="344">
        <v>589.35798128874774</v>
      </c>
      <c r="P640" s="344">
        <v>587.97595168652708</v>
      </c>
      <c r="Q640" s="344">
        <v>586.88152483065073</v>
      </c>
      <c r="R640" s="344">
        <v>585.745341072992</v>
      </c>
      <c r="S640" s="344">
        <v>584.62210773956133</v>
      </c>
      <c r="T640" s="344">
        <v>583.67230171561107</v>
      </c>
      <c r="U640" s="344">
        <v>582.52841390022286</v>
      </c>
      <c r="V640" s="344">
        <v>581.46615620749333</v>
      </c>
      <c r="W640" s="344">
        <v>580.22214794451941</v>
      </c>
      <c r="X640" s="344">
        <v>578.70000260121162</v>
      </c>
      <c r="Y640" s="344">
        <v>577.11636879200262</v>
      </c>
      <c r="Z640" s="344">
        <v>575.23541864319941</v>
      </c>
    </row>
    <row r="641">
      <c r="A641" s="342" t="s">
        <v>381</v>
      </c>
      <c r="B641" s="343">
        <v>450.00001788139343</v>
      </c>
      <c r="C641" s="343">
        <v>732.632139902703</v>
      </c>
      <c r="D641" s="343">
        <v>727.19683367025584</v>
      </c>
      <c r="E641" s="343">
        <v>720.94248163930888</v>
      </c>
      <c r="F641" s="343">
        <v>715.42584415814338</v>
      </c>
      <c r="G641" s="343">
        <v>708.77105766149748</v>
      </c>
      <c r="H641" s="343">
        <v>704.00751651780058</v>
      </c>
      <c r="I641" s="343">
        <v>700.35055381564644</v>
      </c>
      <c r="J641" s="344">
        <v>696.79404183682152</v>
      </c>
      <c r="K641" s="344">
        <v>693.81086410552848</v>
      </c>
      <c r="L641" s="344">
        <v>691.58631161900473</v>
      </c>
      <c r="M641" s="344">
        <v>690.04051398900685</v>
      </c>
      <c r="N641" s="344">
        <v>689.35000213231035</v>
      </c>
      <c r="O641" s="344">
        <v>687.85217093552581</v>
      </c>
      <c r="P641" s="344">
        <v>686.48255647644748</v>
      </c>
      <c r="Q641" s="344">
        <v>685.39887187097156</v>
      </c>
      <c r="R641" s="344">
        <v>684.27465327687833</v>
      </c>
      <c r="S641" s="344">
        <v>683.16398495794726</v>
      </c>
      <c r="T641" s="344">
        <v>682.22490497907916</v>
      </c>
      <c r="U641" s="344">
        <v>681.09365734598225</v>
      </c>
      <c r="V641" s="344">
        <v>680.04250865076858</v>
      </c>
      <c r="W641" s="344">
        <v>678.80961835250707</v>
      </c>
      <c r="X641" s="344">
        <v>677.28756888189469</v>
      </c>
      <c r="Y641" s="344">
        <v>675.70403247517743</v>
      </c>
      <c r="Z641" s="344">
        <v>673.82319643285655</v>
      </c>
    </row>
    <row r="642">
      <c r="A642" s="342" t="s">
        <v>382</v>
      </c>
      <c r="B642" s="343">
        <v>450.00001788139343</v>
      </c>
      <c r="C642" s="343">
        <v>831.06964871835362</v>
      </c>
      <c r="D642" s="343">
        <v>825.63470862421536</v>
      </c>
      <c r="E642" s="343">
        <v>819.38115182938679</v>
      </c>
      <c r="F642" s="343">
        <v>813.86486790923277</v>
      </c>
      <c r="G642" s="343">
        <v>807.21011563287379</v>
      </c>
      <c r="H642" s="343">
        <v>802.44687706979425</v>
      </c>
      <c r="I642" s="343">
        <v>798.79035414396992</v>
      </c>
      <c r="J642" s="344">
        <v>795.23389173480291</v>
      </c>
      <c r="K642" s="344">
        <v>792.25206280927125</v>
      </c>
      <c r="L642" s="344">
        <v>790.03874968517653</v>
      </c>
      <c r="M642" s="344">
        <v>788.5047552443275</v>
      </c>
      <c r="N642" s="344">
        <v>787.82540470291553</v>
      </c>
      <c r="O642" s="344">
        <v>786.33941718210519</v>
      </c>
      <c r="P642" s="344">
        <v>784.98227322588048</v>
      </c>
      <c r="Q642" s="344">
        <v>783.90937886998938</v>
      </c>
      <c r="R642" s="344">
        <v>782.79717899277819</v>
      </c>
      <c r="S642" s="344">
        <v>781.699132017886</v>
      </c>
      <c r="T642" s="344">
        <v>780.77082621290242</v>
      </c>
      <c r="U642" s="344">
        <v>779.6522755135868</v>
      </c>
      <c r="V642" s="344">
        <v>778.61228570482785</v>
      </c>
      <c r="W642" s="344">
        <v>777.39056323793409</v>
      </c>
      <c r="X642" s="344">
        <v>775.86860919645062</v>
      </c>
      <c r="Y642" s="344">
        <v>774.28516975349146</v>
      </c>
      <c r="Z642" s="344">
        <v>772.40444731192622</v>
      </c>
    </row>
    <row r="643">
      <c r="A643" s="342" t="s">
        <v>383</v>
      </c>
      <c r="B643" s="343">
        <v>450.00001788139343</v>
      </c>
      <c r="C643" s="343">
        <v>130.15659623173997</v>
      </c>
      <c r="D643" s="343">
        <v>115.53267577510982</v>
      </c>
      <c r="E643" s="343">
        <v>101.88872364093994</v>
      </c>
      <c r="F643" s="343">
        <v>91.925065231235862</v>
      </c>
      <c r="G643" s="343">
        <v>82.077946557652837</v>
      </c>
      <c r="H643" s="343">
        <v>76.65276708857148</v>
      </c>
      <c r="I643" s="343">
        <v>74.233649577015271</v>
      </c>
      <c r="J643" s="344">
        <v>74.083996309220638</v>
      </c>
      <c r="K643" s="344">
        <v>76.455206056486034</v>
      </c>
      <c r="L643" s="344">
        <v>81.3501004520661</v>
      </c>
      <c r="M643" s="344">
        <v>89.309306004790074</v>
      </c>
      <c r="N643" s="344">
        <v>98.349457428426064</v>
      </c>
      <c r="O643" s="344">
        <v>96.781673962545341</v>
      </c>
      <c r="P643" s="344">
        <v>95.338408708221067</v>
      </c>
      <c r="Q643" s="344">
        <v>94.190998978118969</v>
      </c>
      <c r="R643" s="344">
        <v>92.99580206957755</v>
      </c>
      <c r="S643" s="344">
        <v>91.81059846713579</v>
      </c>
      <c r="T643" s="344">
        <v>90.807892578250033</v>
      </c>
      <c r="U643" s="344">
        <v>89.601665064846287</v>
      </c>
      <c r="V643" s="344">
        <v>88.484619459675287</v>
      </c>
      <c r="W643" s="344">
        <v>87.185778105670963</v>
      </c>
      <c r="X643" s="344">
        <v>85.663146599858408</v>
      </c>
      <c r="Y643" s="344">
        <v>84.079019057640622</v>
      </c>
      <c r="Z643" s="344">
        <v>82.1974906327221</v>
      </c>
    </row>
    <row r="644">
      <c r="A644" s="342" t="s">
        <v>384</v>
      </c>
      <c r="B644" s="343">
        <v>450.00001788139343</v>
      </c>
      <c r="C644" s="343">
        <v>744.491263615233</v>
      </c>
      <c r="D644" s="343">
        <v>748.35137974086</v>
      </c>
      <c r="E644" s="343">
        <v>749.54982892483838</v>
      </c>
      <c r="F644" s="343">
        <v>748.50150025185985</v>
      </c>
      <c r="G644" s="343">
        <v>745.0306348151845</v>
      </c>
      <c r="H644" s="343">
        <v>740.89333156004989</v>
      </c>
      <c r="I644" s="343">
        <v>735.94000299694267</v>
      </c>
      <c r="J644" s="344">
        <v>728.90427550521679</v>
      </c>
      <c r="K644" s="344">
        <v>720.487461305094</v>
      </c>
      <c r="L644" s="344">
        <v>711.0145304667036</v>
      </c>
      <c r="M644" s="344">
        <v>699.8490603968304</v>
      </c>
      <c r="N644" s="344">
        <v>689.35000213231035</v>
      </c>
      <c r="O644" s="344">
        <v>687.85217093552581</v>
      </c>
      <c r="P644" s="344">
        <v>686.48255647644748</v>
      </c>
      <c r="Q644" s="344">
        <v>685.39887187097156</v>
      </c>
      <c r="R644" s="344">
        <v>684.27465327687833</v>
      </c>
      <c r="S644" s="344">
        <v>683.16398495794726</v>
      </c>
      <c r="T644" s="344">
        <v>682.22490497907916</v>
      </c>
      <c r="U644" s="344">
        <v>681.09365734598225</v>
      </c>
      <c r="V644" s="344">
        <v>680.04250865076858</v>
      </c>
      <c r="W644" s="344">
        <v>678.80961835250707</v>
      </c>
      <c r="X644" s="344">
        <v>677.28756888189469</v>
      </c>
      <c r="Y644" s="344">
        <v>675.70403247517743</v>
      </c>
      <c r="Z644" s="344">
        <v>673.82319643285655</v>
      </c>
    </row>
    <row r="645">
      <c r="A645" s="342" t="s">
        <v>385</v>
      </c>
      <c r="B645" s="343">
        <v>450.00001788139343</v>
      </c>
      <c r="C645" s="343">
        <v>689.80943656650811</v>
      </c>
      <c r="D645" s="343">
        <v>681.03787311122949</v>
      </c>
      <c r="E645" s="343">
        <v>671.12557128621722</v>
      </c>
      <c r="F645" s="343">
        <v>662.59852561660352</v>
      </c>
      <c r="G645" s="343">
        <v>652.39765671552766</v>
      </c>
      <c r="H645" s="343">
        <v>644.6239481491499</v>
      </c>
      <c r="I645" s="343">
        <v>637.68507705582965</v>
      </c>
      <c r="J645" s="344">
        <v>630.73969856974884</v>
      </c>
      <c r="K645" s="344">
        <v>624.42014819005772</v>
      </c>
      <c r="L645" s="344">
        <v>619.07074778862989</v>
      </c>
      <c r="M645" s="344">
        <v>614.2360124007331</v>
      </c>
      <c r="N645" s="344">
        <v>610.41574420438633</v>
      </c>
      <c r="O645" s="344">
        <v>605.57302354160583</v>
      </c>
      <c r="P645" s="344">
        <v>600.7500858938281</v>
      </c>
      <c r="Q645" s="344">
        <v>596.64397773700273</v>
      </c>
      <c r="R645" s="344">
        <v>592.11885341115408</v>
      </c>
      <c r="S645" s="344">
        <v>587.49872323562954</v>
      </c>
      <c r="T645" s="344">
        <v>583.53563870883806</v>
      </c>
      <c r="U645" s="344">
        <v>578.83996256392629</v>
      </c>
      <c r="V645" s="344">
        <v>574.65616244009561</v>
      </c>
      <c r="W645" s="344">
        <v>570.02099376708259</v>
      </c>
      <c r="X645" s="344">
        <v>565.10522924960276</v>
      </c>
      <c r="Y645" s="344">
        <v>560.50594076163679</v>
      </c>
      <c r="Z645" s="344">
        <v>555.50251124015278</v>
      </c>
    </row>
    <row r="646">
      <c r="A646" s="342" t="s">
        <v>386</v>
      </c>
      <c r="B646" s="343">
        <v>450.00001788139343</v>
      </c>
      <c r="C646" s="343">
        <v>501.52867302096172</v>
      </c>
      <c r="D646" s="343">
        <v>501.10408229904044</v>
      </c>
      <c r="E646" s="343">
        <v>500.34276224031555</v>
      </c>
      <c r="F646" s="343">
        <v>499.34823246936548</v>
      </c>
      <c r="G646" s="343">
        <v>498.02204477383469</v>
      </c>
      <c r="H646" s="343">
        <v>497.78127710747293</v>
      </c>
      <c r="I646" s="343">
        <v>499.05546449706554</v>
      </c>
      <c r="J646" s="344">
        <v>500.592712036218</v>
      </c>
      <c r="K646" s="344">
        <v>502.62072413703</v>
      </c>
      <c r="L646" s="344">
        <v>505.06070656781895</v>
      </c>
      <c r="M646" s="344">
        <v>508.4248399438406</v>
      </c>
      <c r="N646" s="344">
        <v>512.40720633804347</v>
      </c>
      <c r="O646" s="344">
        <v>515.9039569285369</v>
      </c>
      <c r="P646" s="344">
        <v>519.69102064549725</v>
      </c>
      <c r="Q646" s="344">
        <v>523.12119651540729</v>
      </c>
      <c r="R646" s="344">
        <v>527.07682709202</v>
      </c>
      <c r="S646" s="344">
        <v>531.20822542833275</v>
      </c>
      <c r="T646" s="344">
        <v>534.78673155054184</v>
      </c>
      <c r="U646" s="344">
        <v>538.98092848283966</v>
      </c>
      <c r="V646" s="344">
        <v>542.61057826136062</v>
      </c>
      <c r="W646" s="344">
        <v>546.46458593181569</v>
      </c>
      <c r="X646" s="344">
        <v>550.05033294051543</v>
      </c>
      <c r="Y646" s="344">
        <v>553.00602302542438</v>
      </c>
      <c r="Z646" s="344">
        <v>555.82560388485251</v>
      </c>
    </row>
    <row r="647">
      <c r="A647" s="341" t="s">
        <v>401</v>
      </c>
    </row>
    <row r="648">
      <c r="A648" s="342" t="s">
        <v>372</v>
      </c>
      <c r="B648" s="343">
        <v>428.99999767541885</v>
      </c>
      <c r="C648" s="343">
        <v>220.5082103024441</v>
      </c>
      <c r="D648" s="343">
        <v>216.9053864838819</v>
      </c>
      <c r="E648" s="343">
        <v>212.8577534466564</v>
      </c>
      <c r="F648" s="343">
        <v>209.26540277785438</v>
      </c>
      <c r="G648" s="343">
        <v>204.83667927244721</v>
      </c>
      <c r="H648" s="343">
        <v>201.78485027678741</v>
      </c>
      <c r="I648" s="343">
        <v>199.48909474583988</v>
      </c>
      <c r="J648" s="344">
        <v>197.13729004533374</v>
      </c>
      <c r="K648" s="344">
        <v>195.14623559936121</v>
      </c>
      <c r="L648" s="344">
        <v>193.4913288552024</v>
      </c>
      <c r="M648" s="344">
        <v>192.1457509826142</v>
      </c>
      <c r="N648" s="344">
        <v>191.20414657996017</v>
      </c>
      <c r="O648" s="344">
        <v>189.84291633073354</v>
      </c>
      <c r="P648" s="344">
        <v>188.32471462706369</v>
      </c>
      <c r="Q648" s="344">
        <v>186.96260085887738</v>
      </c>
      <c r="R648" s="344">
        <v>185.40472855263511</v>
      </c>
      <c r="S648" s="344">
        <v>183.60739107019109</v>
      </c>
      <c r="T648" s="344">
        <v>182.15604768586809</v>
      </c>
      <c r="U648" s="344">
        <v>180.43586312044477</v>
      </c>
      <c r="V648" s="344">
        <v>178.85364614142674</v>
      </c>
      <c r="W648" s="344">
        <v>177.16947170228212</v>
      </c>
      <c r="X648" s="344">
        <v>175.45387817094448</v>
      </c>
      <c r="Y648" s="344">
        <v>174.00482856102192</v>
      </c>
      <c r="Z648" s="344">
        <v>172.96656439273042</v>
      </c>
    </row>
    <row r="649">
      <c r="A649" s="342" t="s">
        <v>373</v>
      </c>
      <c r="B649" s="343">
        <v>428.99999767541885</v>
      </c>
      <c r="C649" s="343">
        <v>319.02894535257536</v>
      </c>
      <c r="D649" s="343">
        <v>315.42618572297272</v>
      </c>
      <c r="E649" s="343">
        <v>311.37888961115209</v>
      </c>
      <c r="F649" s="343">
        <v>307.7867575740969</v>
      </c>
      <c r="G649" s="343">
        <v>303.35846477708265</v>
      </c>
      <c r="H649" s="343">
        <v>300.30673931948843</v>
      </c>
      <c r="I649" s="343">
        <v>298.0109705860167</v>
      </c>
      <c r="J649" s="344">
        <v>295.65932286987061</v>
      </c>
      <c r="K649" s="344">
        <v>293.66898426525177</v>
      </c>
      <c r="L649" s="344">
        <v>292.0215768751637</v>
      </c>
      <c r="M649" s="344">
        <v>290.68374549493905</v>
      </c>
      <c r="N649" s="344">
        <v>289.74944270882281</v>
      </c>
      <c r="O649" s="344">
        <v>288.3958401795071</v>
      </c>
      <c r="P649" s="344">
        <v>286.88591124925847</v>
      </c>
      <c r="Q649" s="344">
        <v>285.53086678916236</v>
      </c>
      <c r="R649" s="344">
        <v>283.98082223262111</v>
      </c>
      <c r="S649" s="344">
        <v>282.19190506668758</v>
      </c>
      <c r="T649" s="344">
        <v>280.74759052492578</v>
      </c>
      <c r="U649" s="344">
        <v>279.035693255548</v>
      </c>
      <c r="V649" s="344">
        <v>277.4607975288273</v>
      </c>
      <c r="W649" s="344">
        <v>275.7834507352693</v>
      </c>
      <c r="X649" s="344">
        <v>274.0600026704779</v>
      </c>
      <c r="Y649" s="344">
        <v>272.60337495432117</v>
      </c>
      <c r="Z649" s="344">
        <v>271.55820738054615</v>
      </c>
    </row>
    <row r="650">
      <c r="A650" s="342" t="s">
        <v>374</v>
      </c>
      <c r="B650" s="343">
        <v>428.99999767541885</v>
      </c>
      <c r="C650" s="343">
        <v>368.28665736055768</v>
      </c>
      <c r="D650" s="343">
        <v>364.68392915496446</v>
      </c>
      <c r="E650" s="343">
        <v>360.63680124779631</v>
      </c>
      <c r="F650" s="343">
        <v>357.04477819177225</v>
      </c>
      <c r="G650" s="343">
        <v>352.6167006462743</v>
      </c>
      <c r="H650" s="343">
        <v>349.56502652460983</v>
      </c>
      <c r="I650" s="343">
        <v>347.26925063359562</v>
      </c>
      <c r="J650" s="344">
        <v>344.91768113904038</v>
      </c>
      <c r="K650" s="344">
        <v>342.92770124471531</v>
      </c>
      <c r="L650" s="344">
        <v>341.28405640619684</v>
      </c>
      <c r="M650" s="344">
        <v>339.95011162864324</v>
      </c>
      <c r="N650" s="344">
        <v>339.01947229007942</v>
      </c>
      <c r="O650" s="344">
        <v>337.66969677526106</v>
      </c>
      <c r="P650" s="344">
        <v>336.16391850294116</v>
      </c>
      <c r="Q650" s="344">
        <v>334.81242088809296</v>
      </c>
      <c r="R650" s="344">
        <v>333.266303706568</v>
      </c>
      <c r="S650" s="344">
        <v>331.48161120706487</v>
      </c>
      <c r="T650" s="344">
        <v>330.04082322200509</v>
      </c>
      <c r="U650" s="344">
        <v>328.33308392181669</v>
      </c>
      <c r="V650" s="344">
        <v>326.76186147173422</v>
      </c>
      <c r="W650" s="344">
        <v>325.08794026329537</v>
      </c>
      <c r="X650" s="344">
        <v>323.360550575012</v>
      </c>
      <c r="Y650" s="344">
        <v>321.90012000301994</v>
      </c>
      <c r="Z650" s="344">
        <v>320.8514882164576</v>
      </c>
    </row>
    <row r="651">
      <c r="A651" s="342" t="s">
        <v>375</v>
      </c>
      <c r="B651" s="343">
        <v>428.99999767541885</v>
      </c>
      <c r="C651" s="343">
        <v>392.9148514156505</v>
      </c>
      <c r="D651" s="343">
        <v>389.31213875512782</v>
      </c>
      <c r="E651" s="343">
        <v>385.26509488615039</v>
      </c>
      <c r="F651" s="343">
        <v>381.67312623730646</v>
      </c>
      <c r="G651" s="343">
        <v>377.24515629210936</v>
      </c>
      <c r="H651" s="343">
        <v>374.19350773056152</v>
      </c>
      <c r="I651" s="343">
        <v>371.89772812226852</v>
      </c>
      <c r="J651" s="344">
        <v>369.54619767122296</v>
      </c>
      <c r="K651" s="344">
        <v>367.55639732900829</v>
      </c>
      <c r="L651" s="344">
        <v>365.91463697554894</v>
      </c>
      <c r="M651" s="344">
        <v>364.58263882874132</v>
      </c>
      <c r="N651" s="344">
        <v>363.65383436460542</v>
      </c>
      <c r="O651" s="344">
        <v>362.30597563611161</v>
      </c>
      <c r="P651" s="344">
        <v>360.80227625019154</v>
      </c>
      <c r="Q651" s="344">
        <v>359.45255509690537</v>
      </c>
      <c r="R651" s="344">
        <v>357.90840496810688</v>
      </c>
      <c r="S651" s="344">
        <v>356.12582841832511</v>
      </c>
      <c r="T651" s="344">
        <v>354.6868067366396</v>
      </c>
      <c r="U651" s="344">
        <v>352.98114999090171</v>
      </c>
      <c r="V651" s="344">
        <v>351.41176733255196</v>
      </c>
      <c r="W651" s="344">
        <v>349.73956184869456</v>
      </c>
      <c r="X651" s="344">
        <v>348.01019777017405</v>
      </c>
      <c r="Y651" s="344">
        <v>346.54786232986277</v>
      </c>
      <c r="Z651" s="344">
        <v>345.49749531869708</v>
      </c>
    </row>
    <row r="652">
      <c r="A652" s="342" t="s">
        <v>376</v>
      </c>
      <c r="B652" s="343">
        <v>428.99999767541885</v>
      </c>
      <c r="C652" s="343">
        <v>417.54260490322594</v>
      </c>
      <c r="D652" s="343">
        <v>413.93990767673967</v>
      </c>
      <c r="E652" s="343">
        <v>409.8929478033383</v>
      </c>
      <c r="F652" s="343">
        <v>406.30103350626104</v>
      </c>
      <c r="G652" s="343">
        <v>401.87317114447387</v>
      </c>
      <c r="H652" s="343">
        <v>398.8215480713119</v>
      </c>
      <c r="I652" s="343">
        <v>396.52576465361051</v>
      </c>
      <c r="J652" s="344">
        <v>394.17427320134146</v>
      </c>
      <c r="K652" s="344">
        <v>392.18465254239567</v>
      </c>
      <c r="L652" s="344">
        <v>390.54477880995904</v>
      </c>
      <c r="M652" s="344">
        <v>389.21472950983178</v>
      </c>
      <c r="N652" s="344">
        <v>388.28776201707279</v>
      </c>
      <c r="O652" s="344">
        <v>386.94182225733084</v>
      </c>
      <c r="P652" s="344">
        <v>385.44020412550276</v>
      </c>
      <c r="Q652" s="344">
        <v>384.09226145637956</v>
      </c>
      <c r="R652" s="344">
        <v>382.55008062006948</v>
      </c>
      <c r="S652" s="344">
        <v>380.769622427015</v>
      </c>
      <c r="T652" s="344">
        <v>379.33236906203297</v>
      </c>
      <c r="U652" s="344">
        <v>377.628797246698</v>
      </c>
      <c r="V652" s="344">
        <v>376.0612564788608</v>
      </c>
      <c r="W652" s="344">
        <v>374.39076867102085</v>
      </c>
      <c r="X652" s="344">
        <v>372.65942782066264</v>
      </c>
      <c r="Y652" s="344">
        <v>371.19518522232732</v>
      </c>
      <c r="Z652" s="344">
        <v>370.14308091127458</v>
      </c>
    </row>
    <row r="653">
      <c r="A653" s="342" t="s">
        <v>377</v>
      </c>
      <c r="B653" s="343">
        <v>428.99999767541885</v>
      </c>
      <c r="C653" s="343">
        <v>442.169918370399</v>
      </c>
      <c r="D653" s="343">
        <v>438.56723646711271</v>
      </c>
      <c r="E653" s="343">
        <v>434.52036054677745</v>
      </c>
      <c r="F653" s="343">
        <v>430.92850054616224</v>
      </c>
      <c r="G653" s="343">
        <v>426.50074575095255</v>
      </c>
      <c r="H653" s="343">
        <v>423.4491480945652</v>
      </c>
      <c r="I653" s="343">
        <v>421.15336077549011</v>
      </c>
      <c r="J653" s="344">
        <v>418.80190827737687</v>
      </c>
      <c r="K653" s="344">
        <v>416.81246743271726</v>
      </c>
      <c r="L653" s="344">
        <v>415.17448245461867</v>
      </c>
      <c r="M653" s="344">
        <v>413.84638421435312</v>
      </c>
      <c r="N653" s="344">
        <v>412.9212557873177</v>
      </c>
      <c r="O653" s="344">
        <v>411.57723717604955</v>
      </c>
      <c r="P653" s="344">
        <v>410.0777026630625</v>
      </c>
      <c r="Q653" s="344">
        <v>408.7315404981909</v>
      </c>
      <c r="R653" s="344">
        <v>407.19133119135205</v>
      </c>
      <c r="S653" s="344">
        <v>405.41299375903441</v>
      </c>
      <c r="T653" s="344">
        <v>403.97751072158826</v>
      </c>
      <c r="U653" s="344">
        <v>402.27602620965149</v>
      </c>
      <c r="V653" s="344">
        <v>400.71032942849581</v>
      </c>
      <c r="W653" s="344">
        <v>399.04156124568169</v>
      </c>
      <c r="X653" s="344">
        <v>397.30824124491903</v>
      </c>
      <c r="Y653" s="344">
        <v>395.84208920176803</v>
      </c>
      <c r="Z653" s="344">
        <v>394.78824551818076</v>
      </c>
    </row>
    <row r="654">
      <c r="A654" s="342" t="s">
        <v>378</v>
      </c>
      <c r="B654" s="343">
        <v>428.99999767541885</v>
      </c>
      <c r="C654" s="343">
        <v>466.79679236294396</v>
      </c>
      <c r="D654" s="343">
        <v>463.19412567221121</v>
      </c>
      <c r="E654" s="343">
        <v>459.14733366253864</v>
      </c>
      <c r="F654" s="343">
        <v>455.5555279031833</v>
      </c>
      <c r="G654" s="343">
        <v>451.12788065778062</v>
      </c>
      <c r="H654" s="343">
        <v>448.07630834668225</v>
      </c>
      <c r="I654" s="343">
        <v>445.7805170344227</v>
      </c>
      <c r="J654" s="344">
        <v>443.4291034459481</v>
      </c>
      <c r="K654" s="344">
        <v>441.43984254646648</v>
      </c>
      <c r="L654" s="344">
        <v>439.80374845337167</v>
      </c>
      <c r="M654" s="344">
        <v>438.47760348339392</v>
      </c>
      <c r="N654" s="344">
        <v>437.55431621384804</v>
      </c>
      <c r="O654" s="344">
        <v>436.21222092807096</v>
      </c>
      <c r="P654" s="344">
        <v>434.714772395741</v>
      </c>
      <c r="Q654" s="344">
        <v>433.37039275270655</v>
      </c>
      <c r="R654" s="344">
        <v>431.83215720953916</v>
      </c>
      <c r="S654" s="344">
        <v>430.05594293899526</v>
      </c>
      <c r="T654" s="344">
        <v>428.62223223741682</v>
      </c>
      <c r="U654" s="344">
        <v>426.92283739892497</v>
      </c>
      <c r="V654" s="344">
        <v>425.358986698012</v>
      </c>
      <c r="W654" s="344">
        <v>423.69194008681376</v>
      </c>
      <c r="X654" s="344">
        <v>421.95663856010731</v>
      </c>
      <c r="Y654" s="344">
        <v>420.4885747882538</v>
      </c>
      <c r="Z654" s="344">
        <v>419.43298966211211</v>
      </c>
    </row>
    <row r="655">
      <c r="A655" s="342" t="s">
        <v>379</v>
      </c>
      <c r="B655" s="343">
        <v>428.99999767541885</v>
      </c>
      <c r="C655" s="343">
        <v>516.049224100518</v>
      </c>
      <c r="D655" s="343">
        <v>512.446587503728</v>
      </c>
      <c r="E655" s="343">
        <v>508.39996318859738</v>
      </c>
      <c r="F655" s="343">
        <v>504.80826574658249</v>
      </c>
      <c r="G655" s="343">
        <v>500.38083355072285</v>
      </c>
      <c r="H655" s="343">
        <v>497.32931171622016</v>
      </c>
      <c r="I655" s="343">
        <v>495.03351214279581</v>
      </c>
      <c r="J655" s="344">
        <v>492.68217624041074</v>
      </c>
      <c r="K655" s="344">
        <v>490.69327562350986</v>
      </c>
      <c r="L655" s="344">
        <v>489.06096968185722</v>
      </c>
      <c r="M655" s="344">
        <v>487.73873787282764</v>
      </c>
      <c r="N655" s="344">
        <v>486.81913918317554</v>
      </c>
      <c r="O655" s="344">
        <v>485.48089706865227</v>
      </c>
      <c r="P655" s="344">
        <v>483.98762757140383</v>
      </c>
      <c r="Q655" s="344">
        <v>482.64681901480179</v>
      </c>
      <c r="R655" s="344">
        <v>481.11253769051848</v>
      </c>
      <c r="S655" s="344">
        <v>479.34057693473051</v>
      </c>
      <c r="T655" s="344">
        <v>477.91041691992433</v>
      </c>
      <c r="U655" s="344">
        <v>476.21520852670051</v>
      </c>
      <c r="V655" s="344">
        <v>474.6550562565771</v>
      </c>
      <c r="W655" s="344">
        <v>472.99145861871949</v>
      </c>
      <c r="X655" s="344">
        <v>471.25218692557337</v>
      </c>
      <c r="Y655" s="344">
        <v>469.78029285624092</v>
      </c>
      <c r="Z655" s="344">
        <v>468.72121864541691</v>
      </c>
    </row>
    <row r="656">
      <c r="A656" s="342" t="s">
        <v>380</v>
      </c>
      <c r="B656" s="343">
        <v>428.99999767541885</v>
      </c>
      <c r="C656" s="343">
        <v>614.54883774561938</v>
      </c>
      <c r="D656" s="343">
        <v>610.94626001736708</v>
      </c>
      <c r="E656" s="343">
        <v>606.89997058711231</v>
      </c>
      <c r="F656" s="343">
        <v>603.3084891220434</v>
      </c>
      <c r="G656" s="343">
        <v>598.88148682662325</v>
      </c>
      <c r="H656" s="343">
        <v>595.83006509281722</v>
      </c>
      <c r="I656" s="343">
        <v>593.53424790226711</v>
      </c>
      <c r="J656" s="344">
        <v>591.18306684217578</v>
      </c>
      <c r="K656" s="344">
        <v>589.19488835580057</v>
      </c>
      <c r="L656" s="344">
        <v>587.57018416926746</v>
      </c>
      <c r="M656" s="344">
        <v>586.25580508734345</v>
      </c>
      <c r="N656" s="344">
        <v>585.34360854504246</v>
      </c>
      <c r="O656" s="344">
        <v>584.01309877909921</v>
      </c>
      <c r="P656" s="344">
        <v>582.52821556557285</v>
      </c>
      <c r="Q656" s="344">
        <v>581.19457328325529</v>
      </c>
      <c r="R656" s="344">
        <v>579.66822708586187</v>
      </c>
      <c r="S656" s="344">
        <v>577.90480204155813</v>
      </c>
      <c r="T656" s="344">
        <v>576.48176739110045</v>
      </c>
      <c r="U656" s="344">
        <v>574.79496020002034</v>
      </c>
      <c r="V656" s="344">
        <v>573.24222980025</v>
      </c>
      <c r="W656" s="344">
        <v>571.58555336232371</v>
      </c>
      <c r="X656" s="344">
        <v>569.838312962143</v>
      </c>
      <c r="Y656" s="344">
        <v>568.35873101825484</v>
      </c>
      <c r="Z656" s="344">
        <v>567.29265391274851</v>
      </c>
    </row>
    <row r="657">
      <c r="A657" s="342" t="s">
        <v>381</v>
      </c>
      <c r="B657" s="343">
        <v>428.99999767541885</v>
      </c>
      <c r="C657" s="343">
        <v>713.04148029977091</v>
      </c>
      <c r="D657" s="343">
        <v>709.43895969104847</v>
      </c>
      <c r="E657" s="343">
        <v>705.39300447895073</v>
      </c>
      <c r="F657" s="343">
        <v>701.8017381194087</v>
      </c>
      <c r="G657" s="343">
        <v>697.37516546273662</v>
      </c>
      <c r="H657" s="343">
        <v>694.32384269936631</v>
      </c>
      <c r="I657" s="343">
        <v>692.02800644025922</v>
      </c>
      <c r="J657" s="344">
        <v>689.676979521191</v>
      </c>
      <c r="K657" s="344">
        <v>687.68952524598069</v>
      </c>
      <c r="L657" s="344">
        <v>686.07245661174193</v>
      </c>
      <c r="M657" s="344">
        <v>684.76596531963</v>
      </c>
      <c r="N657" s="344">
        <v>683.86120410506578</v>
      </c>
      <c r="O657" s="344">
        <v>682.53846122039317</v>
      </c>
      <c r="P657" s="344">
        <v>681.06200175453932</v>
      </c>
      <c r="Q657" s="344">
        <v>679.73555775007731</v>
      </c>
      <c r="R657" s="344">
        <v>678.21718211915515</v>
      </c>
      <c r="S657" s="344">
        <v>676.46233087228075</v>
      </c>
      <c r="T657" s="344">
        <v>675.04645344264281</v>
      </c>
      <c r="U657" s="344">
        <v>673.36808504750661</v>
      </c>
      <c r="V657" s="344">
        <v>671.82280972623494</v>
      </c>
      <c r="W657" s="344">
        <v>670.17308536532562</v>
      </c>
      <c r="X657" s="344">
        <v>668.41783858491681</v>
      </c>
      <c r="Y657" s="344">
        <v>666.93053254633492</v>
      </c>
      <c r="Z657" s="344">
        <v>665.8574197171921</v>
      </c>
    </row>
    <row r="658">
      <c r="A658" s="342" t="s">
        <v>382</v>
      </c>
      <c r="B658" s="343">
        <v>428.99999767541885</v>
      </c>
      <c r="C658" s="343">
        <v>811.52718588926462</v>
      </c>
      <c r="D658" s="343">
        <v>807.92472066305606</v>
      </c>
      <c r="E658" s="343">
        <v>803.87909900897182</v>
      </c>
      <c r="F658" s="343">
        <v>800.28804689020035</v>
      </c>
      <c r="G658" s="343">
        <v>795.86190361433023</v>
      </c>
      <c r="H658" s="343">
        <v>792.81067869876506</v>
      </c>
      <c r="I658" s="343">
        <v>790.5148219295271</v>
      </c>
      <c r="J658" s="344">
        <v>788.16394845644311</v>
      </c>
      <c r="K658" s="344">
        <v>786.17722046526058</v>
      </c>
      <c r="L658" s="344">
        <v>784.56782101495685</v>
      </c>
      <c r="M658" s="344">
        <v>783.26925240372157</v>
      </c>
      <c r="N658" s="344">
        <v>782.37195953496564</v>
      </c>
      <c r="O658" s="344">
        <v>781.05701789527143</v>
      </c>
      <c r="P658" s="344">
        <v>779.58901945762784</v>
      </c>
      <c r="Q658" s="344">
        <v>778.26980557788613</v>
      </c>
      <c r="R658" s="344">
        <v>776.75943577947919</v>
      </c>
      <c r="S658" s="344">
        <v>775.01319622949165</v>
      </c>
      <c r="T658" s="344">
        <v>773.60450772097852</v>
      </c>
      <c r="U658" s="344">
        <v>771.93461553117857</v>
      </c>
      <c r="V658" s="344">
        <v>770.3968283335746</v>
      </c>
      <c r="W658" s="344">
        <v>768.754086775446</v>
      </c>
      <c r="X658" s="344">
        <v>766.9907961307747</v>
      </c>
      <c r="Y658" s="344">
        <v>765.49572995897358</v>
      </c>
      <c r="Z658" s="344">
        <v>764.41554874152735</v>
      </c>
    </row>
    <row r="659">
      <c r="A659" s="342" t="s">
        <v>383</v>
      </c>
      <c r="B659" s="343">
        <v>428.99999767541885</v>
      </c>
      <c r="C659" s="343">
        <v>114.19842193803946</v>
      </c>
      <c r="D659" s="343">
        <v>104.45741559483439</v>
      </c>
      <c r="E659" s="343">
        <v>95.450006687399068</v>
      </c>
      <c r="F659" s="343">
        <v>88.886191089989978</v>
      </c>
      <c r="G659" s="343">
        <v>82.4306780774833</v>
      </c>
      <c r="H659" s="343">
        <v>78.915665832363288</v>
      </c>
      <c r="I659" s="343">
        <v>77.369179305078589</v>
      </c>
      <c r="J659" s="344">
        <v>77.3209463261465</v>
      </c>
      <c r="K659" s="344">
        <v>78.873020134871325</v>
      </c>
      <c r="L659" s="344">
        <v>82.035543018191177</v>
      </c>
      <c r="M659" s="344">
        <v>87.070916363231888</v>
      </c>
      <c r="N659" s="344">
        <v>92.65183860645007</v>
      </c>
      <c r="O659" s="344">
        <v>91.283015862683953</v>
      </c>
      <c r="P659" s="344">
        <v>89.7565796013182</v>
      </c>
      <c r="Q659" s="344">
        <v>88.387429170850154</v>
      </c>
      <c r="R659" s="344">
        <v>86.821765265893987</v>
      </c>
      <c r="S659" s="344">
        <v>85.016046317252133</v>
      </c>
      <c r="T659" s="344">
        <v>83.55770658697439</v>
      </c>
      <c r="U659" s="344">
        <v>81.829273075276475</v>
      </c>
      <c r="V659" s="344">
        <v>80.239768720038057</v>
      </c>
      <c r="W659" s="344">
        <v>78.548798132846258</v>
      </c>
      <c r="X659" s="344">
        <v>76.841020685937679</v>
      </c>
      <c r="Y659" s="344">
        <v>75.399512217289541</v>
      </c>
      <c r="Z659" s="344">
        <v>74.368117951701748</v>
      </c>
    </row>
    <row r="660">
      <c r="A660" s="342" t="s">
        <v>384</v>
      </c>
      <c r="B660" s="343">
        <v>428.99999767541885</v>
      </c>
      <c r="C660" s="343">
        <v>720.92854787446049</v>
      </c>
      <c r="D660" s="343">
        <v>723.53394135706833</v>
      </c>
      <c r="E660" s="343">
        <v>724.48931561762765</v>
      </c>
      <c r="F660" s="343">
        <v>723.882045586723</v>
      </c>
      <c r="G660" s="343">
        <v>721.472895356194</v>
      </c>
      <c r="H660" s="343">
        <v>718.86200424407571</v>
      </c>
      <c r="I660" s="343">
        <v>715.78126723727212</v>
      </c>
      <c r="J660" s="344">
        <v>711.08067621024691</v>
      </c>
      <c r="K660" s="344">
        <v>705.50537134024057</v>
      </c>
      <c r="L660" s="344">
        <v>699.02503372014712</v>
      </c>
      <c r="M660" s="344">
        <v>691.30281283122724</v>
      </c>
      <c r="N660" s="344">
        <v>683.86120410506578</v>
      </c>
      <c r="O660" s="344">
        <v>682.53846122039317</v>
      </c>
      <c r="P660" s="344">
        <v>681.06200175453932</v>
      </c>
      <c r="Q660" s="344">
        <v>679.73555775007731</v>
      </c>
      <c r="R660" s="344">
        <v>678.21718211915515</v>
      </c>
      <c r="S660" s="344">
        <v>676.46233087228075</v>
      </c>
      <c r="T660" s="344">
        <v>675.04645344264281</v>
      </c>
      <c r="U660" s="344">
        <v>673.36808504750661</v>
      </c>
      <c r="V660" s="344">
        <v>671.82280972623494</v>
      </c>
      <c r="W660" s="344">
        <v>670.17308536532562</v>
      </c>
      <c r="X660" s="344">
        <v>668.41783858491681</v>
      </c>
      <c r="Y660" s="344">
        <v>666.93053254633492</v>
      </c>
      <c r="Z660" s="344">
        <v>665.8574197171921</v>
      </c>
    </row>
    <row r="661">
      <c r="A661" s="342" t="s">
        <v>385</v>
      </c>
      <c r="B661" s="343">
        <v>428.99999767541885</v>
      </c>
      <c r="C661" s="343">
        <v>650.39388088109956</v>
      </c>
      <c r="D661" s="343">
        <v>643.56362954425742</v>
      </c>
      <c r="E661" s="343">
        <v>635.91390589146692</v>
      </c>
      <c r="F661" s="343">
        <v>629.31204878158485</v>
      </c>
      <c r="G661" s="343">
        <v>621.12271242341365</v>
      </c>
      <c r="H661" s="343">
        <v>615.114553916256</v>
      </c>
      <c r="I661" s="343">
        <v>609.69815498572734</v>
      </c>
      <c r="J661" s="344">
        <v>603.90332978312</v>
      </c>
      <c r="K661" s="344">
        <v>598.63275416027307</v>
      </c>
      <c r="L661" s="344">
        <v>593.83725321483735</v>
      </c>
      <c r="M661" s="344">
        <v>589.24280402860666</v>
      </c>
      <c r="N661" s="344">
        <v>585.20984112206884</v>
      </c>
      <c r="O661" s="344">
        <v>580.59777040910069</v>
      </c>
      <c r="P661" s="344">
        <v>575.61612102307083</v>
      </c>
      <c r="Q661" s="344">
        <v>571.26955088562181</v>
      </c>
      <c r="R661" s="344">
        <v>566.40728685489455</v>
      </c>
      <c r="S661" s="344">
        <v>560.93077594688555</v>
      </c>
      <c r="T661" s="344">
        <v>556.54838156715346</v>
      </c>
      <c r="U661" s="344">
        <v>551.41801659432031</v>
      </c>
      <c r="V661" s="344">
        <v>546.74433371517171</v>
      </c>
      <c r="W661" s="344">
        <v>541.751772084947</v>
      </c>
      <c r="X661" s="344">
        <v>536.566206852475</v>
      </c>
      <c r="Y661" s="344">
        <v>531.91781742713636</v>
      </c>
      <c r="Z661" s="344">
        <v>527.79042463442875</v>
      </c>
    </row>
    <row r="662">
      <c r="A662" s="342" t="s">
        <v>386</v>
      </c>
      <c r="B662" s="343">
        <v>428.99999767541885</v>
      </c>
      <c r="C662" s="343">
        <v>511.53830430099015</v>
      </c>
      <c r="D662" s="343">
        <v>512.78744340766661</v>
      </c>
      <c r="E662" s="343">
        <v>514.15761918275916</v>
      </c>
      <c r="F662" s="343">
        <v>515.09172479801487</v>
      </c>
      <c r="G662" s="343">
        <v>516.32093015856265</v>
      </c>
      <c r="H662" s="343">
        <v>517.71555278702783</v>
      </c>
      <c r="I662" s="343">
        <v>520.11282075139</v>
      </c>
      <c r="J662" s="344">
        <v>522.940673401899</v>
      </c>
      <c r="K662" s="344">
        <v>525.88908454291516</v>
      </c>
      <c r="L662" s="344">
        <v>529.03042605619044</v>
      </c>
      <c r="M662" s="344">
        <v>532.64682905166</v>
      </c>
      <c r="N662" s="344">
        <v>536.42629668094878</v>
      </c>
      <c r="O662" s="344">
        <v>540.02950627946859</v>
      </c>
      <c r="P662" s="344">
        <v>543.80264668326413</v>
      </c>
      <c r="Q662" s="344">
        <v>546.99982126894088</v>
      </c>
      <c r="R662" s="344">
        <v>550.49046474836837</v>
      </c>
      <c r="S662" s="344">
        <v>554.311541601964</v>
      </c>
      <c r="T662" s="344">
        <v>557.34017207675242</v>
      </c>
      <c r="U662" s="344">
        <v>560.8339429477827</v>
      </c>
      <c r="V662" s="344">
        <v>563.97673114456052</v>
      </c>
      <c r="W662" s="344">
        <v>567.33992083403325</v>
      </c>
      <c r="X662" s="344">
        <v>570.77477688053409</v>
      </c>
      <c r="Y662" s="344">
        <v>574.07127407413918</v>
      </c>
      <c r="Z662" s="344">
        <v>577.62004795169946</v>
      </c>
    </row>
    <row r="663">
      <c r="A663" s="341" t="s">
        <v>402</v>
      </c>
    </row>
    <row r="664">
      <c r="A664" s="342" t="s">
        <v>372</v>
      </c>
      <c r="B664" s="343">
        <v>417.9999977350235</v>
      </c>
      <c r="C664" s="343">
        <v>210.12859975898724</v>
      </c>
      <c r="D664" s="343">
        <v>207.01241638872449</v>
      </c>
      <c r="E664" s="343">
        <v>203.43037135281762</v>
      </c>
      <c r="F664" s="343">
        <v>200.23646468932148</v>
      </c>
      <c r="G664" s="343">
        <v>196.1710907522363</v>
      </c>
      <c r="H664" s="343">
        <v>193.2789675301029</v>
      </c>
      <c r="I664" s="343">
        <v>190.89057088623923</v>
      </c>
      <c r="J664" s="344">
        <v>188.37686519400896</v>
      </c>
      <c r="K664" s="344">
        <v>186.34302309281338</v>
      </c>
      <c r="L664" s="344">
        <v>184.5971822644411</v>
      </c>
      <c r="M664" s="344">
        <v>183.2409957563363</v>
      </c>
      <c r="N664" s="344">
        <v>182.70243725424083</v>
      </c>
      <c r="O664" s="344">
        <v>183.33404506244685</v>
      </c>
      <c r="P664" s="344">
        <v>184.27600006740389</v>
      </c>
      <c r="Q664" s="344">
        <v>185.14785452808806</v>
      </c>
      <c r="R664" s="344">
        <v>186.16476244590311</v>
      </c>
      <c r="S664" s="344">
        <v>187.45431262790044</v>
      </c>
      <c r="T664" s="344">
        <v>188.51723907984345</v>
      </c>
      <c r="U664" s="344">
        <v>190.00630115248364</v>
      </c>
      <c r="V664" s="344">
        <v>191.20135355642407</v>
      </c>
      <c r="W664" s="344">
        <v>192.5058128756412</v>
      </c>
      <c r="X664" s="344">
        <v>193.98456039642079</v>
      </c>
      <c r="Y664" s="344">
        <v>195.22104067222034</v>
      </c>
      <c r="Z664" s="344">
        <v>196.46837439497938</v>
      </c>
    </row>
    <row r="665">
      <c r="A665" s="342" t="s">
        <v>373</v>
      </c>
      <c r="B665" s="343">
        <v>417.9999977350235</v>
      </c>
      <c r="C665" s="343">
        <v>308.67273476166918</v>
      </c>
      <c r="D665" s="343">
        <v>305.55669871372373</v>
      </c>
      <c r="E665" s="343">
        <v>301.97492048314967</v>
      </c>
      <c r="F665" s="343">
        <v>298.78115811232789</v>
      </c>
      <c r="G665" s="343">
        <v>294.71611843935688</v>
      </c>
      <c r="H665" s="343">
        <v>291.82412341652758</v>
      </c>
      <c r="I665" s="343">
        <v>289.43583582324749</v>
      </c>
      <c r="J665" s="344">
        <v>286.92238794408973</v>
      </c>
      <c r="K665" s="344">
        <v>284.88858671861186</v>
      </c>
      <c r="L665" s="344">
        <v>283.14286502329884</v>
      </c>
      <c r="M665" s="344">
        <v>281.786498202123</v>
      </c>
      <c r="N665" s="344">
        <v>281.24812805485442</v>
      </c>
      <c r="O665" s="344">
        <v>281.87984254998139</v>
      </c>
      <c r="P665" s="344">
        <v>282.82160472055023</v>
      </c>
      <c r="Q665" s="344">
        <v>283.69340866262814</v>
      </c>
      <c r="R665" s="344">
        <v>284.71039622783678</v>
      </c>
      <c r="S665" s="344">
        <v>285.99972826751832</v>
      </c>
      <c r="T665" s="344">
        <v>287.06272918248868</v>
      </c>
      <c r="U665" s="344">
        <v>288.55141853085848</v>
      </c>
      <c r="V665" s="344">
        <v>289.74653502058521</v>
      </c>
      <c r="W665" s="344">
        <v>291.05105078901056</v>
      </c>
      <c r="X665" s="344">
        <v>292.52974937693784</v>
      </c>
      <c r="Y665" s="344">
        <v>293.76614895875326</v>
      </c>
      <c r="Z665" s="344">
        <v>295.01335418799255</v>
      </c>
    </row>
    <row r="666">
      <c r="A666" s="342" t="s">
        <v>374</v>
      </c>
      <c r="B666" s="343">
        <v>417.9999977350235</v>
      </c>
      <c r="C666" s="343">
        <v>357.94218544567627</v>
      </c>
      <c r="D666" s="343">
        <v>354.82622266285</v>
      </c>
      <c r="E666" s="343">
        <v>351.24457756908538</v>
      </c>
      <c r="F666" s="343">
        <v>348.050886970036</v>
      </c>
      <c r="G666" s="343">
        <v>343.98601423203479</v>
      </c>
      <c r="H666" s="343">
        <v>341.09408295497417</v>
      </c>
      <c r="I666" s="343">
        <v>338.70584953803927</v>
      </c>
      <c r="J666" s="344">
        <v>336.19253044926677</v>
      </c>
      <c r="K666" s="344">
        <v>334.15874926345379</v>
      </c>
      <c r="L666" s="344">
        <v>332.41308692063069</v>
      </c>
      <c r="M666" s="344">
        <v>331.05662925689171</v>
      </c>
      <c r="N666" s="344">
        <v>330.51835342397527</v>
      </c>
      <c r="O666" s="344">
        <v>331.15012155081718</v>
      </c>
      <c r="P666" s="344">
        <v>332.09178713003905</v>
      </c>
      <c r="Q666" s="344">
        <v>332.9635658863715</v>
      </c>
      <c r="R666" s="344">
        <v>333.98059361355718</v>
      </c>
      <c r="S666" s="344">
        <v>335.26981645638256</v>
      </c>
      <c r="T666" s="344">
        <v>336.33285495441129</v>
      </c>
      <c r="U666" s="344">
        <v>337.82135759680455</v>
      </c>
      <c r="V666" s="344">
        <v>339.01650650118484</v>
      </c>
      <c r="W666" s="344">
        <v>340.32105088111149</v>
      </c>
      <c r="X666" s="344">
        <v>341.79972524736257</v>
      </c>
      <c r="Y666" s="344">
        <v>343.03608462014563</v>
      </c>
      <c r="Z666" s="344">
        <v>344.28322566023428</v>
      </c>
    </row>
    <row r="667">
      <c r="A667" s="342" t="s">
        <v>375</v>
      </c>
      <c r="B667" s="343">
        <v>417.9999977350235</v>
      </c>
      <c r="C667" s="343">
        <v>382.57625848615953</v>
      </c>
      <c r="D667" s="343">
        <v>379.46033223732906</v>
      </c>
      <c r="E667" s="343">
        <v>375.87875364585273</v>
      </c>
      <c r="F667" s="343">
        <v>372.68509883943057</v>
      </c>
      <c r="G667" s="343">
        <v>368.62030951992153</v>
      </c>
      <c r="H667" s="343">
        <v>365.72841002764761</v>
      </c>
      <c r="I667" s="343">
        <v>363.34020361204449</v>
      </c>
      <c r="J667" s="344">
        <v>360.82694888968541</v>
      </c>
      <c r="K667" s="344">
        <v>358.793177624589</v>
      </c>
      <c r="L667" s="344">
        <v>357.04754490480548</v>
      </c>
      <c r="M667" s="344">
        <v>355.691041648909</v>
      </c>
      <c r="N667" s="344">
        <v>355.15281300741464</v>
      </c>
      <c r="O667" s="344">
        <v>355.78460802196554</v>
      </c>
      <c r="P667" s="344">
        <v>356.72622526209148</v>
      </c>
      <c r="Q667" s="344">
        <v>357.59799144386238</v>
      </c>
      <c r="R667" s="344">
        <v>358.61503933631934</v>
      </c>
      <c r="S667" s="344">
        <v>359.90420754933945</v>
      </c>
      <c r="T667" s="344">
        <v>360.96726492647343</v>
      </c>
      <c r="U667" s="344">
        <v>362.45567413010173</v>
      </c>
      <c r="V667" s="344">
        <v>363.65083933441377</v>
      </c>
      <c r="W667" s="344">
        <v>364.95539811645631</v>
      </c>
      <c r="X667" s="344">
        <v>366.43406043278122</v>
      </c>
      <c r="Y667" s="344">
        <v>367.67039973535805</v>
      </c>
      <c r="Z667" s="344">
        <v>368.9175086951534</v>
      </c>
    </row>
    <row r="668">
      <c r="A668" s="342" t="s">
        <v>376</v>
      </c>
      <c r="B668" s="343">
        <v>417.9999977350235</v>
      </c>
      <c r="C668" s="343">
        <v>407.20989738026037</v>
      </c>
      <c r="D668" s="343">
        <v>404.09400759987449</v>
      </c>
      <c r="E668" s="343">
        <v>400.51249546674973</v>
      </c>
      <c r="F668" s="343">
        <v>397.318876390933</v>
      </c>
      <c r="G668" s="343">
        <v>393.25417045735713</v>
      </c>
      <c r="H668" s="343">
        <v>390.36230269127924</v>
      </c>
      <c r="I668" s="343">
        <v>387.97412321927715</v>
      </c>
      <c r="J668" s="344">
        <v>385.460932844231</v>
      </c>
      <c r="K668" s="344">
        <v>383.42717143393537</v>
      </c>
      <c r="L668" s="344">
        <v>381.68156830182187</v>
      </c>
      <c r="M668" s="344">
        <v>380.32501934011242</v>
      </c>
      <c r="N668" s="344">
        <v>379.7868379128671</v>
      </c>
      <c r="O668" s="344">
        <v>380.41865986294732</v>
      </c>
      <c r="P668" s="344">
        <v>381.36022873507204</v>
      </c>
      <c r="Q668" s="344">
        <v>382.23198235446108</v>
      </c>
      <c r="R668" s="344">
        <v>383.24905046827325</v>
      </c>
      <c r="S668" s="344">
        <v>384.53816403058687</v>
      </c>
      <c r="T668" s="344">
        <v>385.60124034509187</v>
      </c>
      <c r="U668" s="344">
        <v>387.0895560528383</v>
      </c>
      <c r="V668" s="344">
        <v>388.28473761868946</v>
      </c>
      <c r="W668" s="344">
        <v>389.589310866956</v>
      </c>
      <c r="X668" s="344">
        <v>391.0679611738629</v>
      </c>
      <c r="Y668" s="344">
        <v>392.30428042903748</v>
      </c>
      <c r="Z668" s="344">
        <v>393.5513573180134</v>
      </c>
    </row>
    <row r="669">
      <c r="A669" s="342" t="s">
        <v>377</v>
      </c>
      <c r="B669" s="343">
        <v>417.9999977350235</v>
      </c>
      <c r="C669" s="343">
        <v>431.84310266728312</v>
      </c>
      <c r="D669" s="343">
        <v>428.72724928991818</v>
      </c>
      <c r="E669" s="343">
        <v>425.14580357130677</v>
      </c>
      <c r="F669" s="343">
        <v>421.95222016418251</v>
      </c>
      <c r="G669" s="343">
        <v>417.88759758405939</v>
      </c>
      <c r="H669" s="343">
        <v>414.99576148568951</v>
      </c>
      <c r="I669" s="343">
        <v>412.60760889967855</v>
      </c>
      <c r="J669" s="344">
        <v>410.09448285290966</v>
      </c>
      <c r="K669" s="344">
        <v>408.06073123162196</v>
      </c>
      <c r="L669" s="344">
        <v>406.31515765190022</v>
      </c>
      <c r="M669" s="344">
        <v>404.95856287089333</v>
      </c>
      <c r="N669" s="344">
        <v>404.42042868072946</v>
      </c>
      <c r="O669" s="344">
        <v>405.05227761410333</v>
      </c>
      <c r="P669" s="344">
        <v>405.99379808934981</v>
      </c>
      <c r="Q669" s="344">
        <v>406.86553915851511</v>
      </c>
      <c r="R669" s="344">
        <v>407.88262754968991</v>
      </c>
      <c r="S669" s="344">
        <v>409.17168644040004</v>
      </c>
      <c r="T669" s="344">
        <v>410.23478175046063</v>
      </c>
      <c r="U669" s="344">
        <v>411.72300390526482</v>
      </c>
      <c r="V669" s="344">
        <v>412.91820189416148</v>
      </c>
      <c r="W669" s="344">
        <v>414.22278967265794</v>
      </c>
      <c r="X669" s="344">
        <v>415.70142801057722</v>
      </c>
      <c r="Y669" s="344">
        <v>416.93772724110482</v>
      </c>
      <c r="Z669" s="344">
        <v>418.18477206869932</v>
      </c>
    </row>
    <row r="670">
      <c r="A670" s="342" t="s">
        <v>378</v>
      </c>
      <c r="B670" s="343">
        <v>417.9999977350235</v>
      </c>
      <c r="C670" s="343">
        <v>456.47587488520577</v>
      </c>
      <c r="D670" s="343">
        <v>453.36005784557051</v>
      </c>
      <c r="E670" s="343">
        <v>449.77867849772412</v>
      </c>
      <c r="F670" s="343">
        <v>446.58513069748813</v>
      </c>
      <c r="G670" s="343">
        <v>442.52059143841359</v>
      </c>
      <c r="H670" s="343">
        <v>439.62878694937353</v>
      </c>
      <c r="I670" s="343">
        <v>437.24066119183976</v>
      </c>
      <c r="J670" s="344">
        <v>434.72759945440009</v>
      </c>
      <c r="K670" s="344">
        <v>432.6938575564468</v>
      </c>
      <c r="L670" s="344">
        <v>430.94831349391995</v>
      </c>
      <c r="M670" s="344">
        <v>429.59167278032152</v>
      </c>
      <c r="N670" s="344">
        <v>429.05358585006775</v>
      </c>
      <c r="O670" s="344">
        <v>429.68546181443821</v>
      </c>
      <c r="P670" s="344">
        <v>430.626933863962</v>
      </c>
      <c r="Q670" s="344">
        <v>431.49866239504121</v>
      </c>
      <c r="R670" s="344">
        <v>432.5157711195003</v>
      </c>
      <c r="S670" s="344">
        <v>433.80477531772959</v>
      </c>
      <c r="T670" s="344">
        <v>434.86788968144151</v>
      </c>
      <c r="U670" s="344">
        <v>436.3560182262749</v>
      </c>
      <c r="V670" s="344">
        <v>437.55123269964747</v>
      </c>
      <c r="W670" s="344">
        <v>438.85583507227761</v>
      </c>
      <c r="X670" s="344">
        <v>440.33446148156611</v>
      </c>
      <c r="Y670" s="344">
        <v>441.57074071014881</v>
      </c>
      <c r="Z670" s="344">
        <v>442.81775348576616</v>
      </c>
    </row>
    <row r="671">
      <c r="A671" s="342" t="s">
        <v>379</v>
      </c>
      <c r="B671" s="343">
        <v>417.9999977350235</v>
      </c>
      <c r="C671" s="343">
        <v>505.74012225903908</v>
      </c>
      <c r="D671" s="343">
        <v>502.62437769947212</v>
      </c>
      <c r="E671" s="343">
        <v>499.0431309623288</v>
      </c>
      <c r="F671" s="343">
        <v>495.84965419089127</v>
      </c>
      <c r="G671" s="343">
        <v>491.78528147702127</v>
      </c>
      <c r="H671" s="343">
        <v>488.89354003190948</v>
      </c>
      <c r="I671" s="343">
        <v>486.50546775929774</v>
      </c>
      <c r="J671" s="344">
        <v>483.99253458390319</v>
      </c>
      <c r="K671" s="344">
        <v>481.95881193608597</v>
      </c>
      <c r="L671" s="344">
        <v>480.21332680268767</v>
      </c>
      <c r="M671" s="344">
        <v>478.85659388473715</v>
      </c>
      <c r="N671" s="344">
        <v>478.31860154280827</v>
      </c>
      <c r="O671" s="344">
        <v>478.95053171204086</v>
      </c>
      <c r="P671" s="344">
        <v>479.89190682371759</v>
      </c>
      <c r="Q671" s="344">
        <v>480.763610314949</v>
      </c>
      <c r="R671" s="344">
        <v>481.78075987342993</v>
      </c>
      <c r="S671" s="344">
        <v>483.06965462409875</v>
      </c>
      <c r="T671" s="344">
        <v>484.13280726906004</v>
      </c>
      <c r="U671" s="344">
        <v>485.62074842312489</v>
      </c>
      <c r="V671" s="344">
        <v>486.81599604930403</v>
      </c>
      <c r="W671" s="344">
        <v>488.12062780151336</v>
      </c>
      <c r="X671" s="344">
        <v>489.5992304743</v>
      </c>
      <c r="Y671" s="344">
        <v>490.8354697669011</v>
      </c>
      <c r="Z671" s="344">
        <v>492.08241846664134</v>
      </c>
    </row>
    <row r="672">
      <c r="A672" s="342" t="s">
        <v>380</v>
      </c>
      <c r="B672" s="343">
        <v>417.9999977350235</v>
      </c>
      <c r="C672" s="343">
        <v>604.26344370211518</v>
      </c>
      <c r="D672" s="343">
        <v>601.14784332458134</v>
      </c>
      <c r="E672" s="343">
        <v>597.566861288245</v>
      </c>
      <c r="F672" s="343">
        <v>594.37352583756547</v>
      </c>
      <c r="G672" s="343">
        <v>590.30948582865528</v>
      </c>
      <c r="H672" s="343">
        <v>587.41786977543381</v>
      </c>
      <c r="I672" s="343">
        <v>585.02990378764412</v>
      </c>
      <c r="J672" s="344">
        <v>582.51722751186048</v>
      </c>
      <c r="K672" s="344">
        <v>580.4835425815678</v>
      </c>
      <c r="L672" s="344">
        <v>578.73817488770521</v>
      </c>
      <c r="M672" s="344">
        <v>577.38125620944425</v>
      </c>
      <c r="N672" s="344">
        <v>576.84345331815018</v>
      </c>
      <c r="O672" s="344">
        <v>577.47549246694075</v>
      </c>
      <c r="P672" s="344">
        <v>578.41667335820546</v>
      </c>
      <c r="Q672" s="344">
        <v>579.28832691442119</v>
      </c>
      <c r="R672" s="344">
        <v>580.30555880858867</v>
      </c>
      <c r="S672" s="344">
        <v>581.59423441407944</v>
      </c>
      <c r="T672" s="344">
        <v>582.65746431491937</v>
      </c>
      <c r="U672" s="344">
        <v>584.14503000547154</v>
      </c>
      <c r="V672" s="344">
        <v>585.34034467012384</v>
      </c>
      <c r="W672" s="344">
        <v>586.64503594391931</v>
      </c>
      <c r="X672" s="344">
        <v>588.12359162464213</v>
      </c>
      <c r="Y672" s="344">
        <v>589.35975131549981</v>
      </c>
      <c r="Z672" s="344">
        <v>590.60657197480248</v>
      </c>
    </row>
    <row r="673">
      <c r="A673" s="342" t="s">
        <v>381</v>
      </c>
      <c r="B673" s="343">
        <v>417.9999977350235</v>
      </c>
      <c r="C673" s="343">
        <v>702.77989567839234</v>
      </c>
      <c r="D673" s="343">
        <v>699.66443845193476</v>
      </c>
      <c r="E673" s="343">
        <v>696.0837204275133</v>
      </c>
      <c r="F673" s="343">
        <v>692.89052532087112</v>
      </c>
      <c r="G673" s="343">
        <v>688.82681750709548</v>
      </c>
      <c r="H673" s="343">
        <v>685.93532592330007</v>
      </c>
      <c r="I673" s="343">
        <v>683.547465313023</v>
      </c>
      <c r="J673" s="344">
        <v>681.03504564116474</v>
      </c>
      <c r="K673" s="344">
        <v>679.0013973910668</v>
      </c>
      <c r="L673" s="344">
        <v>677.25614658278312</v>
      </c>
      <c r="M673" s="344">
        <v>675.89904035163852</v>
      </c>
      <c r="N673" s="344">
        <v>675.36142727634478</v>
      </c>
      <c r="O673" s="344">
        <v>675.99357616132227</v>
      </c>
      <c r="P673" s="344">
        <v>676.93456237420435</v>
      </c>
      <c r="Q673" s="344">
        <v>677.80616618720865</v>
      </c>
      <c r="R673" s="344">
        <v>678.82348130302739</v>
      </c>
      <c r="S673" s="344">
        <v>680.11193743055492</v>
      </c>
      <c r="T673" s="344">
        <v>681.17524550725329</v>
      </c>
      <c r="U673" s="344">
        <v>682.6624348276963</v>
      </c>
      <c r="V673" s="344">
        <v>683.85781750295553</v>
      </c>
      <c r="W673" s="344">
        <v>685.16256930959321</v>
      </c>
      <c r="X673" s="344">
        <v>686.64107863551578</v>
      </c>
      <c r="Y673" s="344">
        <v>687.87715908226915</v>
      </c>
      <c r="Z673" s="344">
        <v>689.123851847772</v>
      </c>
    </row>
    <row r="674">
      <c r="A674" s="342" t="s">
        <v>382</v>
      </c>
      <c r="B674" s="343">
        <v>417.9999977350235</v>
      </c>
      <c r="C674" s="343">
        <v>801.28951182647916</v>
      </c>
      <c r="D674" s="343">
        <v>798.17419672791186</v>
      </c>
      <c r="E674" s="343">
        <v>794.59374203265281</v>
      </c>
      <c r="F674" s="343">
        <v>791.4006863001888</v>
      </c>
      <c r="G674" s="343">
        <v>787.33731017657863</v>
      </c>
      <c r="H674" s="343">
        <v>784.44594214630047</v>
      </c>
      <c r="I674" s="343">
        <v>782.05818601337671</v>
      </c>
      <c r="J674" s="344">
        <v>779.5460226540431</v>
      </c>
      <c r="K674" s="344">
        <v>777.51241005436714</v>
      </c>
      <c r="L674" s="344">
        <v>775.76727558285836</v>
      </c>
      <c r="M674" s="344">
        <v>774.409980017612</v>
      </c>
      <c r="N674" s="344">
        <v>773.87255712366357</v>
      </c>
      <c r="O674" s="344">
        <v>774.504816497743</v>
      </c>
      <c r="P674" s="344">
        <v>775.44560757626</v>
      </c>
      <c r="Q674" s="344">
        <v>776.317161836479</v>
      </c>
      <c r="R674" s="344">
        <v>777.33456105497214</v>
      </c>
      <c r="S674" s="344">
        <v>778.622797372491</v>
      </c>
      <c r="T674" s="344">
        <v>779.68618453963427</v>
      </c>
      <c r="U674" s="344">
        <v>781.17299658657134</v>
      </c>
      <c r="V674" s="344">
        <v>782.36844823863328</v>
      </c>
      <c r="W674" s="344">
        <v>783.67326158305491</v>
      </c>
      <c r="X674" s="344">
        <v>785.15172518670624</v>
      </c>
      <c r="Y674" s="344">
        <v>786.38772674384234</v>
      </c>
      <c r="Z674" s="344">
        <v>787.63429176001978</v>
      </c>
    </row>
    <row r="675">
      <c r="A675" s="342" t="s">
        <v>383</v>
      </c>
      <c r="B675" s="343">
        <v>417.9999977350235</v>
      </c>
      <c r="C675" s="343">
        <v>105.73575669117803</v>
      </c>
      <c r="D675" s="343">
        <v>98.022944270811934</v>
      </c>
      <c r="E675" s="343">
        <v>90.717729771441626</v>
      </c>
      <c r="F675" s="343">
        <v>85.283173492495649</v>
      </c>
      <c r="G675" s="343">
        <v>79.687766548535379</v>
      </c>
      <c r="H675" s="343">
        <v>76.451692590456446</v>
      </c>
      <c r="I675" s="343">
        <v>74.646061065456</v>
      </c>
      <c r="J675" s="344">
        <v>73.881973872504986</v>
      </c>
      <c r="K675" s="344">
        <v>74.472137333389369</v>
      </c>
      <c r="L675" s="344">
        <v>76.356950792932409</v>
      </c>
      <c r="M675" s="344">
        <v>79.803141541061549</v>
      </c>
      <c r="N675" s="344">
        <v>84.149730450400426</v>
      </c>
      <c r="O675" s="344">
        <v>84.781232343574189</v>
      </c>
      <c r="P675" s="344">
        <v>85.723379716794369</v>
      </c>
      <c r="Q675" s="344">
        <v>86.595284893397093</v>
      </c>
      <c r="R675" s="344">
        <v>87.6121140701894</v>
      </c>
      <c r="S675" s="344">
        <v>88.901882058716936</v>
      </c>
      <c r="T675" s="344">
        <v>89.964734989733984</v>
      </c>
      <c r="U675" s="344">
        <v>91.454168867012356</v>
      </c>
      <c r="V675" s="344">
        <v>92.649158181716317</v>
      </c>
      <c r="W675" s="344">
        <v>93.953562088964659</v>
      </c>
      <c r="X675" s="344">
        <v>95.43235919938391</v>
      </c>
      <c r="Y675" s="344">
        <v>96.668920539834431</v>
      </c>
      <c r="Z675" s="344">
        <v>97.9163829116581</v>
      </c>
    </row>
    <row r="676">
      <c r="A676" s="342" t="s">
        <v>384</v>
      </c>
      <c r="B676" s="343">
        <v>417.9999977350235</v>
      </c>
      <c r="C676" s="343">
        <v>708.70007328244185</v>
      </c>
      <c r="D676" s="343">
        <v>710.23219771512265</v>
      </c>
      <c r="E676" s="343">
        <v>710.40439408966165</v>
      </c>
      <c r="F676" s="343">
        <v>709.46030987602353</v>
      </c>
      <c r="G676" s="343">
        <v>706.9188439404187</v>
      </c>
      <c r="H676" s="343">
        <v>704.353935032133</v>
      </c>
      <c r="I676" s="343">
        <v>701.3566195371119</v>
      </c>
      <c r="J676" s="344">
        <v>697.06075435755349</v>
      </c>
      <c r="K676" s="344">
        <v>692.371472903518</v>
      </c>
      <c r="L676" s="344">
        <v>686.96789514430384</v>
      </c>
      <c r="M676" s="344">
        <v>680.789331083188</v>
      </c>
      <c r="N676" s="344">
        <v>675.36142727634478</v>
      </c>
      <c r="O676" s="344">
        <v>675.99357616132227</v>
      </c>
      <c r="P676" s="344">
        <v>676.93456237420435</v>
      </c>
      <c r="Q676" s="344">
        <v>677.80616618720865</v>
      </c>
      <c r="R676" s="344">
        <v>678.82348130302739</v>
      </c>
      <c r="S676" s="344">
        <v>680.11193743055492</v>
      </c>
      <c r="T676" s="344">
        <v>681.17524550725329</v>
      </c>
      <c r="U676" s="344">
        <v>682.6624348276963</v>
      </c>
      <c r="V676" s="344">
        <v>683.85781750295553</v>
      </c>
      <c r="W676" s="344">
        <v>685.16256930959321</v>
      </c>
      <c r="X676" s="344">
        <v>686.64107863551578</v>
      </c>
      <c r="Y676" s="344">
        <v>687.87715908226915</v>
      </c>
      <c r="Z676" s="344">
        <v>689.123851847772</v>
      </c>
    </row>
    <row r="677">
      <c r="A677" s="342" t="s">
        <v>385</v>
      </c>
      <c r="B677" s="343">
        <v>417.9999977350235</v>
      </c>
      <c r="C677" s="343">
        <v>620.46922287641053</v>
      </c>
      <c r="D677" s="343">
        <v>614.07272494010761</v>
      </c>
      <c r="E677" s="343">
        <v>606.88892121141748</v>
      </c>
      <c r="F677" s="343">
        <v>600.73966891158022</v>
      </c>
      <c r="G677" s="343">
        <v>592.91379761091594</v>
      </c>
      <c r="H677" s="343">
        <v>587.06597117579588</v>
      </c>
      <c r="I677" s="343">
        <v>581.50417575234792</v>
      </c>
      <c r="J677" s="344">
        <v>575.44068023493958</v>
      </c>
      <c r="K677" s="344">
        <v>570.28739165352522</v>
      </c>
      <c r="L677" s="344">
        <v>565.32194096271871</v>
      </c>
      <c r="M677" s="344">
        <v>560.528697515876</v>
      </c>
      <c r="N677" s="344">
        <v>556.92894447330684</v>
      </c>
      <c r="O677" s="344">
        <v>554.39115049896179</v>
      </c>
      <c r="P677" s="344">
        <v>551.73213279951017</v>
      </c>
      <c r="Q677" s="344">
        <v>549.59447861068634</v>
      </c>
      <c r="R677" s="344">
        <v>547.33355439584091</v>
      </c>
      <c r="S677" s="344">
        <v>545.02123190289683</v>
      </c>
      <c r="T677" s="344">
        <v>543.12841068954833</v>
      </c>
      <c r="U677" s="344">
        <v>540.96087465490643</v>
      </c>
      <c r="V677" s="344">
        <v>539.09249510651341</v>
      </c>
      <c r="W677" s="344">
        <v>537.11791515591756</v>
      </c>
      <c r="X677" s="344">
        <v>535.093066170234</v>
      </c>
      <c r="Y677" s="344">
        <v>533.31118963075767</v>
      </c>
      <c r="Z677" s="344">
        <v>531.48619700691734</v>
      </c>
    </row>
    <row r="678">
      <c r="A678" s="342" t="s">
        <v>386</v>
      </c>
      <c r="B678" s="343">
        <v>417.9999977350235</v>
      </c>
      <c r="C678" s="343">
        <v>530.70551175540766</v>
      </c>
      <c r="D678" s="343">
        <v>532.52430305557016</v>
      </c>
      <c r="E678" s="343">
        <v>534.36194864135518</v>
      </c>
      <c r="F678" s="343">
        <v>535.61510186709256</v>
      </c>
      <c r="G678" s="343">
        <v>537.20969621602967</v>
      </c>
      <c r="H678" s="343">
        <v>538.76591036288926</v>
      </c>
      <c r="I678" s="343">
        <v>541.15367394627049</v>
      </c>
      <c r="J678" s="344">
        <v>543.98384191637308</v>
      </c>
      <c r="K678" s="344">
        <v>546.64545819054024</v>
      </c>
      <c r="L678" s="344">
        <v>549.7466439030361</v>
      </c>
      <c r="M678" s="344">
        <v>553.562034951005</v>
      </c>
      <c r="N678" s="344">
        <v>557.63386964678182</v>
      </c>
      <c r="O678" s="344">
        <v>563.03842787990959</v>
      </c>
      <c r="P678" s="344">
        <v>569.40036814659447</v>
      </c>
      <c r="Q678" s="344">
        <v>574.80363366275458</v>
      </c>
      <c r="R678" s="344">
        <v>580.75790923093882</v>
      </c>
      <c r="S678" s="344">
        <v>587.4701302752128</v>
      </c>
      <c r="T678" s="344">
        <v>592.98619065665559</v>
      </c>
      <c r="U678" s="344">
        <v>599.9797270012449</v>
      </c>
      <c r="V678" s="344">
        <v>605.7909129807548</v>
      </c>
      <c r="W678" s="344">
        <v>612.036717588951</v>
      </c>
      <c r="X678" s="344">
        <v>618.79427072804015</v>
      </c>
      <c r="Y678" s="344">
        <v>624.57868230026634</v>
      </c>
      <c r="Z678" s="344">
        <v>630.45542720822755</v>
      </c>
    </row>
    <row r="679">
      <c r="A679" s="341" t="s">
        <v>403</v>
      </c>
    </row>
    <row r="680">
      <c r="A680" s="342" t="s">
        <v>372</v>
      </c>
      <c r="B680" s="343">
        <v>406.99999779462814</v>
      </c>
      <c r="C680" s="343">
        <v>200.86496367371188</v>
      </c>
      <c r="D680" s="343">
        <v>199.88516564870582</v>
      </c>
      <c r="E680" s="343">
        <v>198.83313404183662</v>
      </c>
      <c r="F680" s="343">
        <v>197.87250626811871</v>
      </c>
      <c r="G680" s="343">
        <v>196.74720966889242</v>
      </c>
      <c r="H680" s="343">
        <v>196.19247076419606</v>
      </c>
      <c r="I680" s="343">
        <v>196.2289848592163</v>
      </c>
      <c r="J680" s="344">
        <v>196.4085453796767</v>
      </c>
      <c r="K680" s="344">
        <v>196.77252740317755</v>
      </c>
      <c r="L680" s="344">
        <v>197.40613024859445</v>
      </c>
      <c r="M680" s="344">
        <v>198.38255779540396</v>
      </c>
      <c r="N680" s="344">
        <v>199.5703845256223</v>
      </c>
      <c r="O680" s="344">
        <v>200.75803974549172</v>
      </c>
      <c r="P680" s="344">
        <v>202.14477575459802</v>
      </c>
      <c r="Q680" s="344">
        <v>203.37662665575707</v>
      </c>
      <c r="R680" s="344">
        <v>204.78795651798922</v>
      </c>
      <c r="S680" s="344">
        <v>206.33173925464374</v>
      </c>
      <c r="T680" s="344">
        <v>207.66422356716902</v>
      </c>
      <c r="U680" s="344">
        <v>209.29647236895016</v>
      </c>
      <c r="V680" s="344">
        <v>210.64109975206185</v>
      </c>
      <c r="W680" s="344">
        <v>212.11838861832939</v>
      </c>
      <c r="X680" s="344">
        <v>213.60879719621718</v>
      </c>
      <c r="Y680" s="344">
        <v>214.88141846980659</v>
      </c>
      <c r="Z680" s="344">
        <v>216.16195345836738</v>
      </c>
    </row>
    <row r="681">
      <c r="A681" s="342" t="s">
        <v>373</v>
      </c>
      <c r="B681" s="343">
        <v>406.99999779462814</v>
      </c>
      <c r="C681" s="343">
        <v>299.40518310658126</v>
      </c>
      <c r="D681" s="343">
        <v>298.42080191535138</v>
      </c>
      <c r="E681" s="343">
        <v>297.3638902276158</v>
      </c>
      <c r="F681" s="343">
        <v>296.39912354315879</v>
      </c>
      <c r="G681" s="343">
        <v>295.26879777960778</v>
      </c>
      <c r="H681" s="343">
        <v>294.70989992198918</v>
      </c>
      <c r="I681" s="343">
        <v>294.74192871527191</v>
      </c>
      <c r="J681" s="344">
        <v>294.91669637914708</v>
      </c>
      <c r="K681" s="344">
        <v>295.27677116290795</v>
      </c>
      <c r="L681" s="344">
        <v>295.91481209890276</v>
      </c>
      <c r="M681" s="344">
        <v>296.89580793783483</v>
      </c>
      <c r="N681" s="344">
        <v>298.08784077706247</v>
      </c>
      <c r="O681" s="344">
        <v>299.27990362555761</v>
      </c>
      <c r="P681" s="344">
        <v>300.67148240885496</v>
      </c>
      <c r="Q681" s="344">
        <v>301.9074384444354</v>
      </c>
      <c r="R681" s="344">
        <v>303.3233099049516</v>
      </c>
      <c r="S681" s="344">
        <v>304.87192426836748</v>
      </c>
      <c r="T681" s="344">
        <v>306.20850648017574</v>
      </c>
      <c r="U681" s="344">
        <v>307.84561531924533</v>
      </c>
      <c r="V681" s="344">
        <v>309.19445443687454</v>
      </c>
      <c r="W681" s="344">
        <v>310.67598082533931</v>
      </c>
      <c r="X681" s="344">
        <v>312.16629048254276</v>
      </c>
      <c r="Y681" s="344">
        <v>313.43882674797726</v>
      </c>
      <c r="Z681" s="344">
        <v>314.71927590069981</v>
      </c>
    </row>
    <row r="682">
      <c r="A682" s="342" t="s">
        <v>374</v>
      </c>
      <c r="B682" s="343">
        <v>406.99999779462814</v>
      </c>
      <c r="C682" s="343">
        <v>348.67266666947205</v>
      </c>
      <c r="D682" s="343">
        <v>347.68598565025633</v>
      </c>
      <c r="E682" s="343">
        <v>346.62662515279754</v>
      </c>
      <c r="F682" s="343">
        <v>345.65978157625415</v>
      </c>
      <c r="G682" s="343">
        <v>344.52693220900591</v>
      </c>
      <c r="H682" s="343">
        <v>343.96594746155995</v>
      </c>
      <c r="I682" s="343">
        <v>343.99572568666451</v>
      </c>
      <c r="J682" s="344">
        <v>344.16808849074022</v>
      </c>
      <c r="K682" s="344">
        <v>344.526202823668</v>
      </c>
      <c r="L682" s="344">
        <v>345.16647080682066</v>
      </c>
      <c r="M682" s="344">
        <v>346.14975908456273</v>
      </c>
      <c r="N682" s="344">
        <v>347.34390266431524</v>
      </c>
      <c r="O682" s="344">
        <v>348.53817738601123</v>
      </c>
      <c r="P682" s="344">
        <v>349.93218643335132</v>
      </c>
      <c r="Q682" s="344">
        <v>351.17020257690007</v>
      </c>
      <c r="R682" s="344">
        <v>352.58835319335219</v>
      </c>
      <c r="S682" s="344">
        <v>354.13939227387772</v>
      </c>
      <c r="T682" s="344">
        <v>355.47803099499407</v>
      </c>
      <c r="U682" s="344">
        <v>357.11757883383495</v>
      </c>
      <c r="V682" s="344">
        <v>358.46853158724997</v>
      </c>
      <c r="W682" s="344">
        <v>359.9521845843712</v>
      </c>
      <c r="X682" s="344">
        <v>361.4424449555089</v>
      </c>
      <c r="Y682" s="344">
        <v>362.714938867697</v>
      </c>
      <c r="Z682" s="344">
        <v>363.9953452553865</v>
      </c>
    </row>
    <row r="683">
      <c r="A683" s="342" t="s">
        <v>375</v>
      </c>
      <c r="B683" s="343">
        <v>406.99999779462814</v>
      </c>
      <c r="C683" s="343">
        <v>373.3057538231019</v>
      </c>
      <c r="D683" s="343">
        <v>372.3179208347255</v>
      </c>
      <c r="E683" s="343">
        <v>371.25733374650758</v>
      </c>
      <c r="F683" s="343">
        <v>370.28944987017474</v>
      </c>
      <c r="G683" s="343">
        <v>369.15533645228686</v>
      </c>
      <c r="H683" s="343">
        <v>368.59330641200921</v>
      </c>
      <c r="I683" s="343">
        <v>368.62195737952436</v>
      </c>
      <c r="J683" s="344">
        <v>368.79311565201925</v>
      </c>
      <c r="K683" s="344">
        <v>369.15024805680594</v>
      </c>
      <c r="L683" s="344">
        <v>369.79163155805622</v>
      </c>
      <c r="M683" s="344">
        <v>370.77606812222876</v>
      </c>
      <c r="N683" s="344">
        <v>371.97126898804157</v>
      </c>
      <c r="O683" s="344">
        <v>373.16665165505509</v>
      </c>
      <c r="P683" s="344">
        <v>374.56187804703347</v>
      </c>
      <c r="Q683" s="344">
        <v>375.80092612412454</v>
      </c>
      <c r="R683" s="344">
        <v>377.22021840149495</v>
      </c>
      <c r="S683" s="344">
        <v>378.77247205984281</v>
      </c>
      <c r="T683" s="344">
        <v>380.11214091987011</v>
      </c>
      <c r="U683" s="344">
        <v>381.7529104971477</v>
      </c>
      <c r="V683" s="344">
        <v>383.10492200476892</v>
      </c>
      <c r="W683" s="344">
        <v>384.58964026222435</v>
      </c>
      <c r="X683" s="344">
        <v>386.07987603366297</v>
      </c>
      <c r="Y683" s="344">
        <v>387.35234880672954</v>
      </c>
      <c r="Z683" s="344">
        <v>388.63273384991271</v>
      </c>
    </row>
    <row r="684">
      <c r="A684" s="342" t="s">
        <v>376</v>
      </c>
      <c r="B684" s="343">
        <v>406.99999779462814</v>
      </c>
      <c r="C684" s="343">
        <v>397.93840528242549</v>
      </c>
      <c r="D684" s="343">
        <v>396.94941895706864</v>
      </c>
      <c r="E684" s="343">
        <v>395.88760382326171</v>
      </c>
      <c r="F684" s="343">
        <v>394.91867841337228</v>
      </c>
      <c r="G684" s="343">
        <v>393.78329944814715</v>
      </c>
      <c r="H684" s="343">
        <v>393.22022288515313</v>
      </c>
      <c r="I684" s="343">
        <v>393.24774528161527</v>
      </c>
      <c r="J684" s="344">
        <v>393.41769762376032</v>
      </c>
      <c r="K684" s="344">
        <v>393.77384696715569</v>
      </c>
      <c r="L684" s="344">
        <v>394.41634731393134</v>
      </c>
      <c r="M684" s="344">
        <v>395.40193354021778</v>
      </c>
      <c r="N684" s="344">
        <v>396.59819296712078</v>
      </c>
      <c r="O684" s="344">
        <v>397.79468491632</v>
      </c>
      <c r="P684" s="344">
        <v>399.19113012550605</v>
      </c>
      <c r="Q684" s="344">
        <v>400.4312113870439</v>
      </c>
      <c r="R684" s="344">
        <v>401.85164671160067</v>
      </c>
      <c r="S684" s="344">
        <v>403.40511642476105</v>
      </c>
      <c r="T684" s="344">
        <v>404.74581667772225</v>
      </c>
      <c r="U684" s="344">
        <v>406.3878094832524</v>
      </c>
      <c r="V684" s="344">
        <v>407.74088103374959</v>
      </c>
      <c r="W684" s="344">
        <v>409.2266658533083</v>
      </c>
      <c r="X684" s="344">
        <v>410.71687705384716</v>
      </c>
      <c r="Y684" s="344">
        <v>411.9893287127162</v>
      </c>
      <c r="Z684" s="344">
        <v>413.26969243665457</v>
      </c>
    </row>
    <row r="685">
      <c r="A685" s="342" t="s">
        <v>377</v>
      </c>
      <c r="B685" s="343">
        <v>406.99999779462814</v>
      </c>
      <c r="C685" s="343">
        <v>422.57062158894405</v>
      </c>
      <c r="D685" s="343">
        <v>421.58048056050336</v>
      </c>
      <c r="E685" s="343">
        <v>420.51743592809936</v>
      </c>
      <c r="F685" s="343">
        <v>419.54746775242711</v>
      </c>
      <c r="G685" s="343">
        <v>418.410821745034</v>
      </c>
      <c r="H685" s="343">
        <v>417.84669743097504</v>
      </c>
      <c r="I685" s="343">
        <v>417.873089944574</v>
      </c>
      <c r="J685" s="344">
        <v>418.04183495935274</v>
      </c>
      <c r="K685" s="344">
        <v>418.39700010952976</v>
      </c>
      <c r="L685" s="344">
        <v>419.04061862757561</v>
      </c>
      <c r="M685" s="344">
        <v>420.02735588991055</v>
      </c>
      <c r="N685" s="344">
        <v>421.22467515131621</v>
      </c>
      <c r="O685" s="344">
        <v>422.42227771787111</v>
      </c>
      <c r="P685" s="344">
        <v>423.81994321495438</v>
      </c>
      <c r="Q685" s="344">
        <v>425.06105891024833</v>
      </c>
      <c r="R685" s="344">
        <v>426.48263866648966</v>
      </c>
      <c r="S685" s="344">
        <v>428.03732590955974</v>
      </c>
      <c r="T685" s="344">
        <v>429.3790588078781</v>
      </c>
      <c r="U685" s="344">
        <v>431.02227632956942</v>
      </c>
      <c r="V685" s="344">
        <v>432.37640920996336</v>
      </c>
      <c r="W685" s="344">
        <v>433.86326189172604</v>
      </c>
      <c r="X685" s="344">
        <v>435.35344855009765</v>
      </c>
      <c r="Y685" s="344">
        <v>436.62587911963425</v>
      </c>
      <c r="Z685" s="344">
        <v>437.9062215495307</v>
      </c>
    </row>
    <row r="686">
      <c r="A686" s="342" t="s">
        <v>378</v>
      </c>
      <c r="B686" s="343">
        <v>406.99999779462814</v>
      </c>
      <c r="C686" s="343">
        <v>447.20240328282586</v>
      </c>
      <c r="D686" s="343">
        <v>446.21110618690841</v>
      </c>
      <c r="E686" s="343">
        <v>445.14683060471356</v>
      </c>
      <c r="F686" s="343">
        <v>444.17581843256954</v>
      </c>
      <c r="G686" s="343">
        <v>443.03790389004149</v>
      </c>
      <c r="H686" s="343">
        <v>442.47273059810709</v>
      </c>
      <c r="I686" s="343">
        <v>442.49799191867612</v>
      </c>
      <c r="J686" s="344">
        <v>442.66552821082558</v>
      </c>
      <c r="K686" s="344">
        <v>443.01970803737277</v>
      </c>
      <c r="L686" s="344">
        <v>443.66444605075282</v>
      </c>
      <c r="M686" s="344">
        <v>444.65233572133269</v>
      </c>
      <c r="N686" s="344">
        <v>445.85071608903638</v>
      </c>
      <c r="O686" s="344">
        <v>447.0494306064187</v>
      </c>
      <c r="P686" s="344">
        <v>448.44831786021763</v>
      </c>
      <c r="Q686" s="344">
        <v>449.69046923698517</v>
      </c>
      <c r="R686" s="344">
        <v>451.11319480764053</v>
      </c>
      <c r="S686" s="344">
        <v>452.6691010538413</v>
      </c>
      <c r="T686" s="344">
        <v>454.01186784833783</v>
      </c>
      <c r="U686" s="344">
        <v>455.6563115721965</v>
      </c>
      <c r="V686" s="344">
        <v>457.01150706786336</v>
      </c>
      <c r="W686" s="344">
        <v>458.49942891026484</v>
      </c>
      <c r="X686" s="344">
        <v>459.98959105513688</v>
      </c>
      <c r="Y686" s="344">
        <v>461.26200056014846</v>
      </c>
      <c r="Z686" s="344">
        <v>462.54232172114615</v>
      </c>
    </row>
    <row r="687">
      <c r="A687" s="342" t="s">
        <v>379</v>
      </c>
      <c r="B687" s="343">
        <v>406.99999779462814</v>
      </c>
      <c r="C687" s="343">
        <v>496.46466498670446</v>
      </c>
      <c r="D687" s="343">
        <v>495.47105166947097</v>
      </c>
      <c r="E687" s="343">
        <v>494.404309841366</v>
      </c>
      <c r="F687" s="343">
        <v>493.43120599034262</v>
      </c>
      <c r="G687" s="343">
        <v>492.290749906074</v>
      </c>
      <c r="H687" s="343">
        <v>491.72347498406918</v>
      </c>
      <c r="I687" s="343">
        <v>491.74646999465187</v>
      </c>
      <c r="J687" s="344">
        <v>491.91158466273441</v>
      </c>
      <c r="K687" s="344">
        <v>492.26379045644717</v>
      </c>
      <c r="L687" s="344">
        <v>492.91077142598527</v>
      </c>
      <c r="M687" s="344">
        <v>493.90097002269147</v>
      </c>
      <c r="N687" s="344">
        <v>495.10147641194874</v>
      </c>
      <c r="O687" s="344">
        <v>496.30241882462451</v>
      </c>
      <c r="P687" s="344">
        <v>497.70375399086174</v>
      </c>
      <c r="Q687" s="344">
        <v>498.94798046737804</v>
      </c>
      <c r="R687" s="344">
        <v>500.37300180801452</v>
      </c>
      <c r="S687" s="344">
        <v>501.93135047261308</v>
      </c>
      <c r="T687" s="344">
        <v>503.2761888055536</v>
      </c>
      <c r="U687" s="344">
        <v>504.92308938417727</v>
      </c>
      <c r="V687" s="344">
        <v>506.280413959958</v>
      </c>
      <c r="W687" s="344">
        <v>507.77047801230833</v>
      </c>
      <c r="X687" s="344">
        <v>509.26059121592141</v>
      </c>
      <c r="Y687" s="344">
        <v>510.53295866606805</v>
      </c>
      <c r="Z687" s="344">
        <v>511.81323736446257</v>
      </c>
    </row>
    <row r="688">
      <c r="A688" s="342" t="s">
        <v>380</v>
      </c>
      <c r="B688" s="343">
        <v>406.99999779462814</v>
      </c>
      <c r="C688" s="343">
        <v>594.98399666314049</v>
      </c>
      <c r="D688" s="343">
        <v>593.98573460538012</v>
      </c>
      <c r="E688" s="343">
        <v>592.91404295059431</v>
      </c>
      <c r="F688" s="343">
        <v>591.93674104078286</v>
      </c>
      <c r="G688" s="343">
        <v>590.79118403890993</v>
      </c>
      <c r="H688" s="343">
        <v>590.21969120212952</v>
      </c>
      <c r="I688" s="343">
        <v>590.238137942716</v>
      </c>
      <c r="J688" s="344">
        <v>590.398392696127</v>
      </c>
      <c r="K688" s="344">
        <v>590.74663692124579</v>
      </c>
      <c r="L688" s="344">
        <v>591.39811961840917</v>
      </c>
      <c r="M688" s="344">
        <v>592.39295245754488</v>
      </c>
      <c r="N688" s="344">
        <v>593.59772608083006</v>
      </c>
      <c r="O688" s="344">
        <v>594.80314021156585</v>
      </c>
      <c r="P688" s="344">
        <v>596.20938874665217</v>
      </c>
      <c r="Q688" s="344">
        <v>597.45778032567591</v>
      </c>
      <c r="R688" s="344">
        <v>598.88740972185315</v>
      </c>
      <c r="S688" s="344">
        <v>600.45066081954508</v>
      </c>
      <c r="T688" s="344">
        <v>601.79965716928086</v>
      </c>
      <c r="U688" s="344">
        <v>603.45148920632369</v>
      </c>
      <c r="V688" s="344">
        <v>604.81308729491684</v>
      </c>
      <c r="W688" s="344">
        <v>606.3074512756109</v>
      </c>
      <c r="X688" s="344">
        <v>607.79746693779</v>
      </c>
      <c r="Y688" s="344">
        <v>609.06975057338786</v>
      </c>
      <c r="Z688" s="344">
        <v>610.34994464573106</v>
      </c>
    </row>
    <row r="689">
      <c r="A689" s="342" t="s">
        <v>381</v>
      </c>
      <c r="B689" s="343">
        <v>406.99999779462814</v>
      </c>
      <c r="C689" s="343">
        <v>693.49643441875276</v>
      </c>
      <c r="D689" s="343">
        <v>692.49350197983063</v>
      </c>
      <c r="E689" s="343">
        <v>691.41683748070113</v>
      </c>
      <c r="F689" s="343">
        <v>690.43531799155221</v>
      </c>
      <c r="G689" s="343">
        <v>689.2846363911766</v>
      </c>
      <c r="H689" s="343">
        <v>688.70890618077783</v>
      </c>
      <c r="I689" s="343">
        <v>688.72278387120139</v>
      </c>
      <c r="J689" s="344">
        <v>688.87815657993383</v>
      </c>
      <c r="K689" s="344">
        <v>689.22242130706547</v>
      </c>
      <c r="L689" s="344">
        <v>689.87842673064642</v>
      </c>
      <c r="M689" s="344">
        <v>690.8779155742634</v>
      </c>
      <c r="N689" s="344">
        <v>692.0869766013052</v>
      </c>
      <c r="O689" s="344">
        <v>693.29688359751628</v>
      </c>
      <c r="P689" s="344">
        <v>694.70806879510974</v>
      </c>
      <c r="Q689" s="344">
        <v>695.96064526368548</v>
      </c>
      <c r="R689" s="344">
        <v>697.39490464339258</v>
      </c>
      <c r="S689" s="344">
        <v>698.9630815369527</v>
      </c>
      <c r="T689" s="344">
        <v>700.31625573931024</v>
      </c>
      <c r="U689" s="344">
        <v>701.97304279998832</v>
      </c>
      <c r="V689" s="344">
        <v>703.33893478509435</v>
      </c>
      <c r="W689" s="344">
        <v>704.8376192846016</v>
      </c>
      <c r="X689" s="344">
        <v>706.32753785668581</v>
      </c>
      <c r="Y689" s="344">
        <v>707.59973806825212</v>
      </c>
      <c r="Z689" s="344">
        <v>708.87984791032807</v>
      </c>
    </row>
    <row r="690">
      <c r="A690" s="342" t="s">
        <v>382</v>
      </c>
      <c r="B690" s="343">
        <v>406.99999779462814</v>
      </c>
      <c r="C690" s="343">
        <v>792.002012028743</v>
      </c>
      <c r="D690" s="343">
        <v>790.99438767500942</v>
      </c>
      <c r="E690" s="343">
        <v>789.91272742749845</v>
      </c>
      <c r="F690" s="343">
        <v>788.92697093463084</v>
      </c>
      <c r="G690" s="343">
        <v>787.77114117139615</v>
      </c>
      <c r="H690" s="343">
        <v>787.1911542245191</v>
      </c>
      <c r="I690" s="343">
        <v>787.20044218753037</v>
      </c>
      <c r="J690" s="344">
        <v>787.35091083111672</v>
      </c>
      <c r="K690" s="344">
        <v>787.69117821952079</v>
      </c>
      <c r="L690" s="344">
        <v>788.35172726329006</v>
      </c>
      <c r="M690" s="344">
        <v>789.35589376455425</v>
      </c>
      <c r="N690" s="344">
        <v>790.56926226409269</v>
      </c>
      <c r="O690" s="344">
        <v>791.78368316713568</v>
      </c>
      <c r="P690" s="344">
        <v>793.19982820388771</v>
      </c>
      <c r="Q690" s="344">
        <v>794.4566092495628</v>
      </c>
      <c r="R690" s="344">
        <v>795.89552043043727</v>
      </c>
      <c r="S690" s="344">
        <v>797.46864636494979</v>
      </c>
      <c r="T690" s="344">
        <v>798.82601815575674</v>
      </c>
      <c r="U690" s="344">
        <v>800.48778368638148</v>
      </c>
      <c r="V690" s="344">
        <v>801.857989848888</v>
      </c>
      <c r="W690" s="344">
        <v>803.36101535364082</v>
      </c>
      <c r="X690" s="344">
        <v>804.85083728284837</v>
      </c>
      <c r="Y690" s="344">
        <v>806.12295445731922</v>
      </c>
      <c r="Z690" s="344">
        <v>807.40298046126816</v>
      </c>
    </row>
    <row r="691">
      <c r="A691" s="342" t="s">
        <v>383</v>
      </c>
      <c r="B691" s="343">
        <v>406.99999779462814</v>
      </c>
      <c r="C691" s="343">
        <v>97.645089032074026</v>
      </c>
      <c r="D691" s="343">
        <v>92.997878846352762</v>
      </c>
      <c r="E691" s="343">
        <v>88.965118978076674</v>
      </c>
      <c r="F691" s="343">
        <v>86.2233659752359</v>
      </c>
      <c r="G691" s="343">
        <v>83.858025455651145</v>
      </c>
      <c r="H691" s="343">
        <v>83.040343062459456</v>
      </c>
      <c r="I691" s="343">
        <v>83.555872032043865</v>
      </c>
      <c r="J691" s="344">
        <v>85.120970527129757</v>
      </c>
      <c r="K691" s="344">
        <v>87.6045477548035</v>
      </c>
      <c r="L691" s="344">
        <v>91.138091029553777</v>
      </c>
      <c r="M691" s="344">
        <v>95.947085131730063</v>
      </c>
      <c r="N691" s="344">
        <v>101.04578854466067</v>
      </c>
      <c r="O691" s="344">
        <v>102.22905771837613</v>
      </c>
      <c r="P691" s="344">
        <v>103.61097472675492</v>
      </c>
      <c r="Q691" s="344">
        <v>104.83874068857608</v>
      </c>
      <c r="R691" s="344">
        <v>106.24555133315016</v>
      </c>
      <c r="S691" s="344">
        <v>107.78452628851611</v>
      </c>
      <c r="T691" s="344">
        <v>109.11293294770429</v>
      </c>
      <c r="U691" s="344">
        <v>110.74034576515328</v>
      </c>
      <c r="V691" s="344">
        <v>112.08078221912032</v>
      </c>
      <c r="W691" s="344">
        <v>113.55385458041246</v>
      </c>
      <c r="X691" s="344">
        <v>115.0443625473531</v>
      </c>
      <c r="Y691" s="344">
        <v>116.31706923448022</v>
      </c>
      <c r="Z691" s="344">
        <v>117.59769046978633</v>
      </c>
    </row>
    <row r="692">
      <c r="A692" s="342" t="s">
        <v>384</v>
      </c>
      <c r="B692" s="343">
        <v>406.99999779462814</v>
      </c>
      <c r="C692" s="343">
        <v>698.23161306323755</v>
      </c>
      <c r="D692" s="343">
        <v>700.94087938849293</v>
      </c>
      <c r="E692" s="343">
        <v>702.87313595466776</v>
      </c>
      <c r="F692" s="343">
        <v>703.68306954560614</v>
      </c>
      <c r="G692" s="343">
        <v>703.77118011149719</v>
      </c>
      <c r="H692" s="343">
        <v>703.44849159016076</v>
      </c>
      <c r="I692" s="343">
        <v>702.96659388418459</v>
      </c>
      <c r="J692" s="344">
        <v>701.71487986585453</v>
      </c>
      <c r="K692" s="344">
        <v>699.91868289478123</v>
      </c>
      <c r="L692" s="344">
        <v>697.64901147866374</v>
      </c>
      <c r="M692" s="344">
        <v>694.79664015757032</v>
      </c>
      <c r="N692" s="344">
        <v>692.0869766013052</v>
      </c>
      <c r="O692" s="344">
        <v>693.29688359751628</v>
      </c>
      <c r="P692" s="344">
        <v>694.70806879510974</v>
      </c>
      <c r="Q692" s="344">
        <v>695.96064526368548</v>
      </c>
      <c r="R692" s="344">
        <v>697.39490464339258</v>
      </c>
      <c r="S692" s="344">
        <v>698.9630815369527</v>
      </c>
      <c r="T692" s="344">
        <v>700.31625573931024</v>
      </c>
      <c r="U692" s="344">
        <v>701.97304279998832</v>
      </c>
      <c r="V692" s="344">
        <v>703.33893478509435</v>
      </c>
      <c r="W692" s="344">
        <v>704.8376192846016</v>
      </c>
      <c r="X692" s="344">
        <v>706.32753785668581</v>
      </c>
      <c r="Y692" s="344">
        <v>707.59973806825212</v>
      </c>
      <c r="Z692" s="344">
        <v>708.87984791032807</v>
      </c>
    </row>
    <row r="693">
      <c r="A693" s="342" t="s">
        <v>385</v>
      </c>
      <c r="B693" s="343">
        <v>406.99999779462814</v>
      </c>
      <c r="C693" s="343">
        <v>591.50564149279137</v>
      </c>
      <c r="D693" s="343">
        <v>587.17867752338452</v>
      </c>
      <c r="E693" s="343">
        <v>582.5646110603127</v>
      </c>
      <c r="F693" s="343">
        <v>578.58283073799521</v>
      </c>
      <c r="G693" s="343">
        <v>573.78977566509388</v>
      </c>
      <c r="H693" s="343">
        <v>570.21330896015752</v>
      </c>
      <c r="I693" s="343">
        <v>567.009499350118</v>
      </c>
      <c r="J693" s="344">
        <v>563.73263473137263</v>
      </c>
      <c r="K693" s="344">
        <v>560.85795968021159</v>
      </c>
      <c r="L693" s="344">
        <v>558.28278994928633</v>
      </c>
      <c r="M693" s="344">
        <v>555.94150625564134</v>
      </c>
      <c r="N693" s="344">
        <v>554.077420356671</v>
      </c>
      <c r="O693" s="344">
        <v>552.05260737276853</v>
      </c>
      <c r="P693" s="344">
        <v>549.904900499246</v>
      </c>
      <c r="Q693" s="344">
        <v>548.1372736513008</v>
      </c>
      <c r="R693" s="344">
        <v>546.22720574273262</v>
      </c>
      <c r="S693" s="344">
        <v>544.23473526364069</v>
      </c>
      <c r="T693" s="344">
        <v>542.56635216296718</v>
      </c>
      <c r="U693" s="344">
        <v>540.60753329721922</v>
      </c>
      <c r="V693" s="344">
        <v>538.897357616589</v>
      </c>
      <c r="W693" s="344">
        <v>537.04999662635828</v>
      </c>
      <c r="X693" s="344">
        <v>535.089258467423</v>
      </c>
      <c r="Y693" s="344">
        <v>533.34230833254639</v>
      </c>
      <c r="Z693" s="344">
        <v>531.49548901692049</v>
      </c>
    </row>
    <row r="694">
      <c r="A694" s="342" t="s">
        <v>386</v>
      </c>
      <c r="B694" s="343">
        <v>406.99999779462814</v>
      </c>
      <c r="C694" s="343">
        <v>550.95876503422562</v>
      </c>
      <c r="D694" s="343">
        <v>554.9718896232838</v>
      </c>
      <c r="E694" s="343">
        <v>559.23380013022268</v>
      </c>
      <c r="F694" s="343">
        <v>562.78063469881147</v>
      </c>
      <c r="G694" s="343">
        <v>567.1280051793334</v>
      </c>
      <c r="H694" s="343">
        <v>571.0823080266664</v>
      </c>
      <c r="I694" s="343">
        <v>575.95430114495116</v>
      </c>
      <c r="J694" s="344">
        <v>581.2922549847932</v>
      </c>
      <c r="K694" s="344">
        <v>586.49570770725</v>
      </c>
      <c r="L694" s="344">
        <v>592.00421547757264</v>
      </c>
      <c r="M694" s="344">
        <v>598.02136066628577</v>
      </c>
      <c r="N694" s="344">
        <v>603.84680535000371</v>
      </c>
      <c r="O694" s="344">
        <v>609.91604317711574</v>
      </c>
      <c r="P694" s="344">
        <v>616.67409540743927</v>
      </c>
      <c r="Q694" s="344">
        <v>622.4646649380926</v>
      </c>
      <c r="R694" s="344">
        <v>628.92440731068257</v>
      </c>
      <c r="S694" s="344">
        <v>635.84367831987345</v>
      </c>
      <c r="T694" s="344">
        <v>641.73822019539455</v>
      </c>
      <c r="U694" s="344">
        <v>648.82963396517766</v>
      </c>
      <c r="V694" s="344">
        <v>654.81984046735306</v>
      </c>
      <c r="W694" s="344">
        <v>661.34995636999349</v>
      </c>
      <c r="X694" s="344">
        <v>668.04282095023473</v>
      </c>
      <c r="Y694" s="344">
        <v>673.86775510490338</v>
      </c>
      <c r="Z694" s="344">
        <v>679.86353629107521</v>
      </c>
    </row>
    <row r="695">
      <c r="A695" s="341" t="s">
        <v>404</v>
      </c>
    </row>
    <row r="696">
      <c r="A696" s="342" t="s">
        <v>372</v>
      </c>
      <c r="B696" s="343">
        <v>799.99998211860657</v>
      </c>
      <c r="C696" s="343">
        <v>614.48641699811492</v>
      </c>
      <c r="D696" s="343">
        <v>619.02045356191172</v>
      </c>
      <c r="E696" s="343">
        <v>626.84011195719449</v>
      </c>
      <c r="F696" s="343">
        <v>630.094776895445</v>
      </c>
      <c r="G696" s="343">
        <v>614.48375826879828</v>
      </c>
      <c r="H696" s="343">
        <v>573.249909685232</v>
      </c>
      <c r="I696" s="343">
        <v>568.68672882294049</v>
      </c>
      <c r="J696" s="344">
        <v>560.39960466308025</v>
      </c>
      <c r="K696" s="344">
        <v>547.83686439211306</v>
      </c>
      <c r="L696" s="344">
        <v>531.2597218850226</v>
      </c>
      <c r="M696" s="344">
        <v>512.09586854815939</v>
      </c>
      <c r="N696" s="344">
        <v>497.29627981268504</v>
      </c>
      <c r="O696" s="344">
        <v>491.61634294224535</v>
      </c>
      <c r="P696" s="344">
        <v>486.32258214407244</v>
      </c>
      <c r="Q696" s="344">
        <v>481.756460356571</v>
      </c>
      <c r="R696" s="344">
        <v>477.61350470344291</v>
      </c>
      <c r="S696" s="344">
        <v>474.05529415550478</v>
      </c>
      <c r="T696" s="344">
        <v>471.16857304170304</v>
      </c>
      <c r="U696" s="344">
        <v>468.76085307773923</v>
      </c>
      <c r="V696" s="344">
        <v>466.98744021797683</v>
      </c>
      <c r="W696" s="344">
        <v>465.73008272801133</v>
      </c>
      <c r="X696" s="344">
        <v>465.056300172662</v>
      </c>
      <c r="Y696" s="344">
        <v>464.92011319049055</v>
      </c>
      <c r="Z696" s="344">
        <v>461.67412196177719</v>
      </c>
    </row>
    <row r="697">
      <c r="A697" s="342" t="s">
        <v>373</v>
      </c>
      <c r="B697" s="343">
        <v>799.99998211860657</v>
      </c>
      <c r="C697" s="343">
        <v>713.09070954350716</v>
      </c>
      <c r="D697" s="343">
        <v>717.60620986137917</v>
      </c>
      <c r="E697" s="343">
        <v>725.39389904431789</v>
      </c>
      <c r="F697" s="343">
        <v>728.63526620462289</v>
      </c>
      <c r="G697" s="343">
        <v>713.08806760265452</v>
      </c>
      <c r="H697" s="343">
        <v>672.02277117939718</v>
      </c>
      <c r="I697" s="343">
        <v>667.47830151990627</v>
      </c>
      <c r="J697" s="344">
        <v>659.22511208675451</v>
      </c>
      <c r="K697" s="344">
        <v>646.71380665798608</v>
      </c>
      <c r="L697" s="344">
        <v>630.20454460871042</v>
      </c>
      <c r="M697" s="344">
        <v>611.119184963367</v>
      </c>
      <c r="N697" s="344">
        <v>596.38027979092067</v>
      </c>
      <c r="O697" s="344">
        <v>590.72371611002484</v>
      </c>
      <c r="P697" s="344">
        <v>585.451747787143</v>
      </c>
      <c r="Q697" s="344">
        <v>580.904431441805</v>
      </c>
      <c r="R697" s="344">
        <v>576.77854734668415</v>
      </c>
      <c r="S697" s="344">
        <v>573.23500826508109</v>
      </c>
      <c r="T697" s="344">
        <v>570.36019946340275</v>
      </c>
      <c r="U697" s="344">
        <v>567.96242609855665</v>
      </c>
      <c r="V697" s="344">
        <v>566.19635173276674</v>
      </c>
      <c r="W697" s="344">
        <v>564.94421317864476</v>
      </c>
      <c r="X697" s="344">
        <v>564.27325023285459</v>
      </c>
      <c r="Y697" s="344">
        <v>564.13766685454334</v>
      </c>
      <c r="Z697" s="344">
        <v>560.90504038137192</v>
      </c>
    </row>
    <row r="698">
      <c r="A698" s="342" t="s">
        <v>374</v>
      </c>
      <c r="B698" s="343">
        <v>799.99998211860657</v>
      </c>
      <c r="C698" s="343">
        <v>762.24181713498785</v>
      </c>
      <c r="D698" s="343">
        <v>766.74811168745669</v>
      </c>
      <c r="E698" s="343">
        <v>774.51992381339289</v>
      </c>
      <c r="F698" s="343">
        <v>777.75468679249616</v>
      </c>
      <c r="G698" s="343">
        <v>762.239183512015</v>
      </c>
      <c r="H698" s="343">
        <v>721.25759621753286</v>
      </c>
      <c r="I698" s="343">
        <v>716.72241902603707</v>
      </c>
      <c r="J698" s="344">
        <v>708.48608261221216</v>
      </c>
      <c r="K698" s="344">
        <v>696.00032132019624</v>
      </c>
      <c r="L698" s="344">
        <v>679.52477077757339</v>
      </c>
      <c r="M698" s="344">
        <v>660.47839342346515</v>
      </c>
      <c r="N698" s="344">
        <v>645.76962528498041</v>
      </c>
      <c r="O698" s="344">
        <v>640.12466905724318</v>
      </c>
      <c r="P698" s="344">
        <v>634.86352315404167</v>
      </c>
      <c r="Q698" s="344">
        <v>630.325545801989</v>
      </c>
      <c r="R698" s="344">
        <v>626.20813960354621</v>
      </c>
      <c r="S698" s="344">
        <v>622.67188647887451</v>
      </c>
      <c r="T698" s="344">
        <v>619.80299338581244</v>
      </c>
      <c r="U698" s="344">
        <v>617.41015951111649</v>
      </c>
      <c r="V698" s="344">
        <v>615.64772940667262</v>
      </c>
      <c r="W698" s="344">
        <v>614.39818249859513</v>
      </c>
      <c r="X698" s="344">
        <v>613.7286196523346</v>
      </c>
      <c r="Y698" s="344">
        <v>613.59333588707773</v>
      </c>
      <c r="Z698" s="344">
        <v>610.3673465129632</v>
      </c>
    </row>
    <row r="699">
      <c r="A699" s="342" t="s">
        <v>375</v>
      </c>
      <c r="B699" s="343">
        <v>799.99998211860657</v>
      </c>
      <c r="C699" s="343">
        <v>786.77980883835846</v>
      </c>
      <c r="D699" s="343">
        <v>791.281515971636</v>
      </c>
      <c r="E699" s="343">
        <v>799.04541623915054</v>
      </c>
      <c r="F699" s="343">
        <v>802.276888214411</v>
      </c>
      <c r="G699" s="343">
        <v>786.777179355434</v>
      </c>
      <c r="H699" s="343">
        <v>745.837306032109</v>
      </c>
      <c r="I699" s="343">
        <v>741.30675941912045</v>
      </c>
      <c r="J699" s="344">
        <v>733.07882116021369</v>
      </c>
      <c r="K699" s="344">
        <v>720.6057889659204</v>
      </c>
      <c r="L699" s="344">
        <v>704.14703745855377</v>
      </c>
      <c r="M699" s="344">
        <v>685.12008564671351</v>
      </c>
      <c r="N699" s="344">
        <v>670.4263352529299</v>
      </c>
      <c r="O699" s="344">
        <v>664.78716312721679</v>
      </c>
      <c r="P699" s="344">
        <v>659.53141012955075</v>
      </c>
      <c r="Q699" s="344">
        <v>654.99808647164809</v>
      </c>
      <c r="R699" s="344">
        <v>650.884904868812</v>
      </c>
      <c r="S699" s="344">
        <v>647.35228237993215</v>
      </c>
      <c r="T699" s="344">
        <v>644.48633711181424</v>
      </c>
      <c r="U699" s="344">
        <v>642.09596459873956</v>
      </c>
      <c r="V699" s="344">
        <v>640.33535042969766</v>
      </c>
      <c r="W699" s="344">
        <v>639.08709492551066</v>
      </c>
      <c r="X699" s="344">
        <v>638.41822972284638</v>
      </c>
      <c r="Y699" s="344">
        <v>638.283095221604</v>
      </c>
      <c r="Z699" s="344">
        <v>635.06041316947892</v>
      </c>
    </row>
    <row r="700">
      <c r="A700" s="342" t="s">
        <v>376</v>
      </c>
      <c r="B700" s="343">
        <v>799.99998211860657</v>
      </c>
      <c r="C700" s="343">
        <v>811.29283389364673</v>
      </c>
      <c r="D700" s="343">
        <v>815.78996386917822</v>
      </c>
      <c r="E700" s="343">
        <v>823.54596997646047</v>
      </c>
      <c r="F700" s="343">
        <v>826.77415830495318</v>
      </c>
      <c r="G700" s="343">
        <v>811.29020853824727</v>
      </c>
      <c r="H700" s="343">
        <v>770.3919558892959</v>
      </c>
      <c r="I700" s="343">
        <v>765.86602946600487</v>
      </c>
      <c r="J700" s="344">
        <v>757.646470546214</v>
      </c>
      <c r="K700" s="344">
        <v>745.18613893474594</v>
      </c>
      <c r="L700" s="344">
        <v>728.7441488252224</v>
      </c>
      <c r="M700" s="344">
        <v>709.73657902194043</v>
      </c>
      <c r="N700" s="344">
        <v>695.05781268122189</v>
      </c>
      <c r="O700" s="344">
        <v>689.42441163509625</v>
      </c>
      <c r="P700" s="344">
        <v>684.17403939670828</v>
      </c>
      <c r="Q700" s="344">
        <v>679.6453589469703</v>
      </c>
      <c r="R700" s="344">
        <v>675.5363924157059</v>
      </c>
      <c r="S700" s="344">
        <v>672.00739237239623</v>
      </c>
      <c r="T700" s="344">
        <v>669.144388274066</v>
      </c>
      <c r="U700" s="344">
        <v>666.75647155964907</v>
      </c>
      <c r="V700" s="344">
        <v>664.99766921508444</v>
      </c>
      <c r="W700" s="344">
        <v>663.75070218257338</v>
      </c>
      <c r="X700" s="344">
        <v>663.08253302691583</v>
      </c>
      <c r="Y700" s="344">
        <v>662.94754742981581</v>
      </c>
      <c r="Z700" s="344">
        <v>659.72816524937332</v>
      </c>
    </row>
    <row r="701">
      <c r="A701" s="342" t="s">
        <v>377</v>
      </c>
      <c r="B701" s="343">
        <v>799.99998211860657</v>
      </c>
      <c r="C701" s="343">
        <v>835.78094811886967</v>
      </c>
      <c r="D701" s="343">
        <v>840.273511162715</v>
      </c>
      <c r="E701" s="343">
        <v>848.02164074672362</v>
      </c>
      <c r="F701" s="343">
        <v>851.246552760157</v>
      </c>
      <c r="G701" s="343">
        <v>835.77832687852515</v>
      </c>
      <c r="H701" s="343">
        <v>794.92160192919948</v>
      </c>
      <c r="I701" s="343">
        <v>790.40028534284727</v>
      </c>
      <c r="J701" s="344">
        <v>782.18908701135808</v>
      </c>
      <c r="K701" s="344">
        <v>769.74142756637957</v>
      </c>
      <c r="L701" s="344">
        <v>753.31616134744831</v>
      </c>
      <c r="M701" s="344">
        <v>734.32793016969379</v>
      </c>
      <c r="N701" s="344">
        <v>719.66411430700441</v>
      </c>
      <c r="O701" s="344">
        <v>714.0364713633802</v>
      </c>
      <c r="P701" s="344">
        <v>708.79146778019276</v>
      </c>
      <c r="Q701" s="344">
        <v>704.26742008908491</v>
      </c>
      <c r="R701" s="344">
        <v>700.16265913845086</v>
      </c>
      <c r="S701" s="344">
        <v>696.63727337902674</v>
      </c>
      <c r="T701" s="344">
        <v>693.77720381848269</v>
      </c>
      <c r="U701" s="344">
        <v>691.391737359291</v>
      </c>
      <c r="V701" s="344">
        <v>689.63474274261375</v>
      </c>
      <c r="W701" s="344">
        <v>688.38906125982271</v>
      </c>
      <c r="X701" s="344">
        <v>687.72158656020451</v>
      </c>
      <c r="Y701" s="344">
        <v>687.58674950873353</v>
      </c>
      <c r="Z701" s="344">
        <v>684.37065977551254</v>
      </c>
    </row>
    <row r="702">
      <c r="A702" s="342" t="s">
        <v>378</v>
      </c>
      <c r="B702" s="343">
        <v>799.99998211860657</v>
      </c>
      <c r="C702" s="343">
        <v>860.24420713934489</v>
      </c>
      <c r="D702" s="343">
        <v>864.73221344228557</v>
      </c>
      <c r="E702" s="343">
        <v>872.4724840792278</v>
      </c>
      <c r="F702" s="343">
        <v>875.69412708405071</v>
      </c>
      <c r="G702" s="343">
        <v>860.24159000163854</v>
      </c>
      <c r="H702" s="343">
        <v>819.42630009784091</v>
      </c>
      <c r="I702" s="343">
        <v>814.90958303145362</v>
      </c>
      <c r="J702" s="344">
        <v>806.70672660217338</v>
      </c>
      <c r="K702" s="344">
        <v>794.27171100564317</v>
      </c>
      <c r="L702" s="344">
        <v>777.86313129955</v>
      </c>
      <c r="M702" s="344">
        <v>758.89419551414608</v>
      </c>
      <c r="N702" s="344">
        <v>744.24529667056993</v>
      </c>
      <c r="O702" s="344">
        <v>738.62339889739189</v>
      </c>
      <c r="P702" s="344">
        <v>733.3837519074267</v>
      </c>
      <c r="Q702" s="344">
        <v>728.86432656167858</v>
      </c>
      <c r="R702" s="344">
        <v>724.76376173377389</v>
      </c>
      <c r="S702" s="344">
        <v>721.24198212490126</v>
      </c>
      <c r="T702" s="344">
        <v>718.38484049326985</v>
      </c>
      <c r="U702" s="344">
        <v>716.00181876508259</v>
      </c>
      <c r="V702" s="344">
        <v>714.24662779395817</v>
      </c>
      <c r="W702" s="344">
        <v>713.00222894916294</v>
      </c>
      <c r="X702" s="344">
        <v>712.33544712026548</v>
      </c>
      <c r="Y702" s="344">
        <v>712.20075825718948</v>
      </c>
      <c r="Z702" s="344">
        <v>708.98795357260155</v>
      </c>
    </row>
    <row r="703">
      <c r="A703" s="342" t="s">
        <v>379</v>
      </c>
      <c r="B703" s="343">
        <v>799.99998211860657</v>
      </c>
      <c r="C703" s="343">
        <v>909.096381109902</v>
      </c>
      <c r="D703" s="343">
        <v>913.57530436306376</v>
      </c>
      <c r="E703" s="343">
        <v>921.29990959255474</v>
      </c>
      <c r="F703" s="343">
        <v>924.51503639910334</v>
      </c>
      <c r="G703" s="343">
        <v>909.09377214038193</v>
      </c>
      <c r="H703" s="343">
        <v>868.361075640034</v>
      </c>
      <c r="I703" s="343">
        <v>863.853526805154</v>
      </c>
      <c r="J703" s="344">
        <v>855.667298379781</v>
      </c>
      <c r="K703" s="344">
        <v>843.2574859158716</v>
      </c>
      <c r="L703" s="344">
        <v>826.88216761748663</v>
      </c>
      <c r="M703" s="344">
        <v>807.95169351330924</v>
      </c>
      <c r="N703" s="344">
        <v>793.3325287931367</v>
      </c>
      <c r="O703" s="344">
        <v>787.72208274374123</v>
      </c>
      <c r="P703" s="344">
        <v>782.49311292132609</v>
      </c>
      <c r="Q703" s="344">
        <v>777.982901170878</v>
      </c>
      <c r="R703" s="344">
        <v>773.89070034579709</v>
      </c>
      <c r="S703" s="344">
        <v>770.376108750975</v>
      </c>
      <c r="T703" s="344">
        <v>767.52480324239514</v>
      </c>
      <c r="U703" s="344">
        <v>765.14665448031849</v>
      </c>
      <c r="V703" s="344">
        <v>763.39505861045075</v>
      </c>
      <c r="W703" s="344">
        <v>762.15321634692214</v>
      </c>
      <c r="X703" s="344">
        <v>761.48781552594608</v>
      </c>
      <c r="Y703" s="344">
        <v>761.35342197312639</v>
      </c>
      <c r="Z703" s="344">
        <v>758.14716529241059</v>
      </c>
    </row>
    <row r="704">
      <c r="A704" s="342" t="s">
        <v>380</v>
      </c>
      <c r="B704" s="343">
        <v>799.99998211860657</v>
      </c>
      <c r="C704" s="343">
        <v>1006.5048929379165</v>
      </c>
      <c r="D704" s="343">
        <v>1010.9657708474055</v>
      </c>
      <c r="E704" s="343">
        <v>1018.6592535312625</v>
      </c>
      <c r="F704" s="343">
        <v>1021.8614345197136</v>
      </c>
      <c r="G704" s="343">
        <v>1006.502300158299</v>
      </c>
      <c r="H704" s="343">
        <v>965.93369255634</v>
      </c>
      <c r="I704" s="343">
        <v>961.44435793783509</v>
      </c>
      <c r="J704" s="344">
        <v>953.29116410413747</v>
      </c>
      <c r="K704" s="344">
        <v>940.93142235542882</v>
      </c>
      <c r="L704" s="344">
        <v>924.62218397338256</v>
      </c>
      <c r="M704" s="344">
        <v>905.7681209517599</v>
      </c>
      <c r="N704" s="344">
        <v>891.20802802128719</v>
      </c>
      <c r="O704" s="344">
        <v>885.6203321932785</v>
      </c>
      <c r="P704" s="344">
        <v>880.4125737888188</v>
      </c>
      <c r="Q704" s="344">
        <v>875.92066584873146</v>
      </c>
      <c r="R704" s="344">
        <v>871.84508096827074</v>
      </c>
      <c r="S704" s="344">
        <v>868.34476903596772</v>
      </c>
      <c r="T704" s="344">
        <v>865.505057470127</v>
      </c>
      <c r="U704" s="344">
        <v>863.13658919003967</v>
      </c>
      <c r="V704" s="344">
        <v>861.39213515657423</v>
      </c>
      <c r="W704" s="344">
        <v>860.15537155999937</v>
      </c>
      <c r="X704" s="344">
        <v>859.49271397412906</v>
      </c>
      <c r="Y704" s="344">
        <v>859.35890681349747</v>
      </c>
      <c r="Z704" s="344">
        <v>856.16565847822233</v>
      </c>
    </row>
    <row r="705">
      <c r="A705" s="342" t="s">
        <v>381</v>
      </c>
      <c r="B705" s="343">
        <v>799.99998211860657</v>
      </c>
      <c r="C705" s="343">
        <v>1103.5218627196789</v>
      </c>
      <c r="D705" s="343">
        <v>1107.9648544641123</v>
      </c>
      <c r="E705" s="343">
        <v>1115.627489140061</v>
      </c>
      <c r="F705" s="343">
        <v>1118.8168384378689</v>
      </c>
      <c r="G705" s="343">
        <v>1103.5192859371318</v>
      </c>
      <c r="H705" s="343">
        <v>1063.1133199832154</v>
      </c>
      <c r="I705" s="343">
        <v>1058.6420384427563</v>
      </c>
      <c r="J705" s="344">
        <v>1050.5215873384134</v>
      </c>
      <c r="K705" s="344">
        <v>1038.211473994397</v>
      </c>
      <c r="L705" s="344">
        <v>1021.9677317157183</v>
      </c>
      <c r="M705" s="344">
        <v>1003.1894045100876</v>
      </c>
      <c r="N705" s="344">
        <v>988.68786078246092</v>
      </c>
      <c r="O705" s="344">
        <v>983.12271320982165</v>
      </c>
      <c r="P705" s="344">
        <v>977.93597784714939</v>
      </c>
      <c r="Q705" s="344">
        <v>973.46221109198962</v>
      </c>
      <c r="R705" s="344">
        <v>969.40309445214007</v>
      </c>
      <c r="S705" s="344">
        <v>965.91693516675821</v>
      </c>
      <c r="T705" s="344">
        <v>963.08871433650722</v>
      </c>
      <c r="U705" s="344">
        <v>960.72984027242819</v>
      </c>
      <c r="V705" s="344">
        <v>958.99246432889026</v>
      </c>
      <c r="W705" s="344">
        <v>957.76073393446381</v>
      </c>
      <c r="X705" s="344">
        <v>957.10079483453637</v>
      </c>
      <c r="Y705" s="344">
        <v>956.967568495882</v>
      </c>
      <c r="Z705" s="344">
        <v>953.78721295991477</v>
      </c>
    </row>
    <row r="706">
      <c r="A706" s="342" t="s">
        <v>382</v>
      </c>
      <c r="B706" s="343">
        <v>799.99998211860657</v>
      </c>
      <c r="C706" s="343">
        <v>1200.1507362838784</v>
      </c>
      <c r="D706" s="343">
        <v>1204.5759988822938</v>
      </c>
      <c r="E706" s="343">
        <v>1212.2080563633333</v>
      </c>
      <c r="F706" s="343">
        <v>1215.3846865504697</v>
      </c>
      <c r="G706" s="343">
        <v>1200.1481753090864</v>
      </c>
      <c r="H706" s="343">
        <v>1159.9034233854288</v>
      </c>
      <c r="I706" s="343">
        <v>1155.4500359772258</v>
      </c>
      <c r="J706" s="344">
        <v>1147.3620397057837</v>
      </c>
      <c r="K706" s="344">
        <v>1135.1011184656511</v>
      </c>
      <c r="L706" s="344">
        <v>1118.9222964104629</v>
      </c>
      <c r="M706" s="344">
        <v>1100.2190389327593</v>
      </c>
      <c r="N706" s="344">
        <v>1085.7755289315442</v>
      </c>
      <c r="O706" s="344">
        <v>1080.2327304058913</v>
      </c>
      <c r="P706" s="344">
        <v>1075.0668322812874</v>
      </c>
      <c r="Q706" s="344">
        <v>1070.611046308404</v>
      </c>
      <c r="R706" s="344">
        <v>1066.5682522243681</v>
      </c>
      <c r="S706" s="344">
        <v>1063.0961203077193</v>
      </c>
      <c r="T706" s="344">
        <v>1060.2792884187252</v>
      </c>
      <c r="U706" s="344">
        <v>1057.9299234870077</v>
      </c>
      <c r="V706" s="344">
        <v>1056.1995627617159</v>
      </c>
      <c r="W706" s="344">
        <v>1054.9728207307985</v>
      </c>
      <c r="X706" s="344">
        <v>1054.315575710737</v>
      </c>
      <c r="Y706" s="344">
        <v>1054.1829247053302</v>
      </c>
      <c r="Z706" s="344">
        <v>1051.015348001089</v>
      </c>
    </row>
    <row r="707">
      <c r="A707" s="342" t="s">
        <v>383</v>
      </c>
      <c r="B707" s="343">
        <v>799.99998211860657</v>
      </c>
      <c r="C707" s="343">
        <v>738.36788014712636</v>
      </c>
      <c r="D707" s="343">
        <v>692.793818054063</v>
      </c>
      <c r="E707" s="343">
        <v>652.04867279182758</v>
      </c>
      <c r="F707" s="343">
        <v>605.08951965024187</v>
      </c>
      <c r="G707" s="343">
        <v>539.25816665963339</v>
      </c>
      <c r="H707" s="343">
        <v>449.36969011143663</v>
      </c>
      <c r="I707" s="343">
        <v>394.28174896196691</v>
      </c>
      <c r="J707" s="344">
        <v>337.01858809676054</v>
      </c>
      <c r="K707" s="344">
        <v>273.74829570729048</v>
      </c>
      <c r="L707" s="344">
        <v>206.48203520115467</v>
      </c>
      <c r="M707" s="344">
        <v>142.2827761473315</v>
      </c>
      <c r="N707" s="344">
        <v>397.80211106179615</v>
      </c>
      <c r="O707" s="344">
        <v>392.09858747413716</v>
      </c>
      <c r="P707" s="344">
        <v>386.78283503657468</v>
      </c>
      <c r="Q707" s="344">
        <v>382.19773586410309</v>
      </c>
      <c r="R707" s="344">
        <v>378.03755248205158</v>
      </c>
      <c r="S707" s="344">
        <v>374.46453616638161</v>
      </c>
      <c r="T707" s="344">
        <v>371.56579360844643</v>
      </c>
      <c r="U707" s="344">
        <v>369.14803582156304</v>
      </c>
      <c r="V707" s="344">
        <v>367.36721705164882</v>
      </c>
      <c r="W707" s="344">
        <v>366.1045925357746</v>
      </c>
      <c r="X707" s="344">
        <v>365.42796418138886</v>
      </c>
      <c r="Y707" s="344">
        <v>365.29116768493839</v>
      </c>
      <c r="Z707" s="344">
        <v>362.03168953621775</v>
      </c>
    </row>
    <row r="708">
      <c r="A708" s="342" t="s">
        <v>384</v>
      </c>
      <c r="B708" s="343">
        <v>799.99998211860657</v>
      </c>
      <c r="C708" s="343">
        <v>884.05614709841564</v>
      </c>
      <c r="D708" s="343">
        <v>938.34071419289819</v>
      </c>
      <c r="E708" s="343">
        <v>994.18556013201294</v>
      </c>
      <c r="F708" s="343">
        <v>1047.0327238464665</v>
      </c>
      <c r="G708" s="343">
        <v>1081.1821777624125</v>
      </c>
      <c r="H708" s="343">
        <v>1088.4423464306935</v>
      </c>
      <c r="I708" s="343">
        <v>1133.4765871424013</v>
      </c>
      <c r="J708" s="344">
        <v>1173.1916922754192</v>
      </c>
      <c r="K708" s="344">
        <v>1210.2507190527279</v>
      </c>
      <c r="L708" s="344">
        <v>1243.1985148979718</v>
      </c>
      <c r="M708" s="344">
        <v>1267.9561862813894</v>
      </c>
      <c r="N708" s="344">
        <v>988.68786078246092</v>
      </c>
      <c r="O708" s="344">
        <v>983.12271320982165</v>
      </c>
      <c r="P708" s="344">
        <v>977.93597784714939</v>
      </c>
      <c r="Q708" s="344">
        <v>973.46221109198962</v>
      </c>
      <c r="R708" s="344">
        <v>969.40309445214007</v>
      </c>
      <c r="S708" s="344">
        <v>965.91693516675821</v>
      </c>
      <c r="T708" s="344">
        <v>963.08871433650722</v>
      </c>
      <c r="U708" s="344">
        <v>960.72984027242819</v>
      </c>
      <c r="V708" s="344">
        <v>958.99246432889026</v>
      </c>
      <c r="W708" s="344">
        <v>957.76073393446381</v>
      </c>
      <c r="X708" s="344">
        <v>957.10079483453637</v>
      </c>
      <c r="Y708" s="344">
        <v>956.967568495882</v>
      </c>
      <c r="Z708" s="344">
        <v>953.78721295991477</v>
      </c>
    </row>
    <row r="709">
      <c r="A709" s="342" t="s">
        <v>385</v>
      </c>
      <c r="B709" s="343">
        <v>799.99998211860657</v>
      </c>
      <c r="C709" s="343">
        <v>1098.7237249390928</v>
      </c>
      <c r="D709" s="343">
        <v>1099.877571653454</v>
      </c>
      <c r="E709" s="343">
        <v>1104.3584333052838</v>
      </c>
      <c r="F709" s="343">
        <v>1104.2597949967499</v>
      </c>
      <c r="G709" s="343">
        <v>1085.6683341655998</v>
      </c>
      <c r="H709" s="343">
        <v>1042.0617217817396</v>
      </c>
      <c r="I709" s="343">
        <v>1034.291473381006</v>
      </c>
      <c r="J709" s="344">
        <v>1022.9754787297951</v>
      </c>
      <c r="K709" s="344">
        <v>1007.3592550895016</v>
      </c>
      <c r="L709" s="344">
        <v>987.81308007011239</v>
      </c>
      <c r="M709" s="344">
        <v>965.94021204480907</v>
      </c>
      <c r="N709" s="344">
        <v>948.13065222898092</v>
      </c>
      <c r="O709" s="344">
        <v>939.367721732097</v>
      </c>
      <c r="P709" s="344">
        <v>930.87567768416511</v>
      </c>
      <c r="Q709" s="344">
        <v>923.20245308325252</v>
      </c>
      <c r="R709" s="344">
        <v>915.83656908837156</v>
      </c>
      <c r="S709" s="344">
        <v>909.04310989566284</v>
      </c>
      <c r="T709" s="344">
        <v>903.01390182582065</v>
      </c>
      <c r="U709" s="344">
        <v>897.34709119590218</v>
      </c>
      <c r="V709" s="344">
        <v>892.40837600131329</v>
      </c>
      <c r="W709" s="344">
        <v>887.86861839225207</v>
      </c>
      <c r="X709" s="344">
        <v>883.89204552645845</v>
      </c>
      <c r="Y709" s="344">
        <v>880.76310386271928</v>
      </c>
      <c r="Z709" s="344">
        <v>874.26161942643466</v>
      </c>
    </row>
    <row r="710">
      <c r="A710" s="342" t="s">
        <v>386</v>
      </c>
      <c r="B710" s="343">
        <v>799.99998211860657</v>
      </c>
      <c r="C710" s="343">
        <v>818.576427146627</v>
      </c>
      <c r="D710" s="343">
        <v>828.0650296287065</v>
      </c>
      <c r="E710" s="343">
        <v>840.64838841432925</v>
      </c>
      <c r="F710" s="343">
        <v>848.86389524702793</v>
      </c>
      <c r="G710" s="343">
        <v>838.37517193069255</v>
      </c>
      <c r="H710" s="343">
        <v>802.32985270040763</v>
      </c>
      <c r="I710" s="343">
        <v>802.80454884546623</v>
      </c>
      <c r="J710" s="344">
        <v>799.42775544611175</v>
      </c>
      <c r="K710" s="344">
        <v>791.9766476901159</v>
      </c>
      <c r="L710" s="344">
        <v>780.537212557735</v>
      </c>
      <c r="M710" s="344">
        <v>766.21630663687336</v>
      </c>
      <c r="N710" s="344">
        <v>756.54633295537519</v>
      </c>
      <c r="O710" s="344">
        <v>755.75357442218285</v>
      </c>
      <c r="P710" s="344">
        <v>755.50543836413533</v>
      </c>
      <c r="Q710" s="344">
        <v>755.81766118397354</v>
      </c>
      <c r="R710" s="344">
        <v>756.71078121814242</v>
      </c>
      <c r="S710" s="344">
        <v>758.18347051393425</v>
      </c>
      <c r="T710" s="344">
        <v>760.16022886065207</v>
      </c>
      <c r="U710" s="344">
        <v>762.77258788905647</v>
      </c>
      <c r="V710" s="344">
        <v>765.85177455126359</v>
      </c>
      <c r="W710" s="344">
        <v>769.60283181995408</v>
      </c>
      <c r="X710" s="344">
        <v>773.94446728075468</v>
      </c>
      <c r="Y710" s="344">
        <v>778.33348191627215</v>
      </c>
      <c r="Z710" s="344">
        <v>780.12847538706467</v>
      </c>
    </row>
    <row r="711">
      <c r="A711" s="341" t="s">
        <v>405</v>
      </c>
    </row>
    <row r="712">
      <c r="A712" s="342" t="s">
        <v>372</v>
      </c>
      <c r="B712" s="343">
        <v>22.299999836832285</v>
      </c>
      <c r="C712" s="343">
        <v>57.813171861798729</v>
      </c>
      <c r="D712" s="343">
        <v>90.34717073669016</v>
      </c>
      <c r="E712" s="343">
        <v>120.52077625128126</v>
      </c>
      <c r="F712" s="343">
        <v>148.10856996415456</v>
      </c>
      <c r="G712" s="343">
        <v>171.70248054795366</v>
      </c>
      <c r="H712" s="343">
        <v>188.93376783029555</v>
      </c>
      <c r="I712" s="343">
        <v>204.09054470201926</v>
      </c>
      <c r="J712" s="344">
        <v>216.99881101437151</v>
      </c>
      <c r="K712" s="344">
        <v>227.49890081647877</v>
      </c>
      <c r="L712" s="344">
        <v>235.44657048971925</v>
      </c>
      <c r="M712" s="344">
        <v>240.71155584493329</v>
      </c>
      <c r="N712" s="344">
        <v>244.04955972496853</v>
      </c>
      <c r="O712" s="344">
        <v>246.51224298850534</v>
      </c>
      <c r="P712" s="344">
        <v>248.23837043178543</v>
      </c>
      <c r="Q712" s="344">
        <v>249.35287199160868</v>
      </c>
      <c r="R712" s="344">
        <v>249.96869073407049</v>
      </c>
      <c r="S712" s="344">
        <v>250.18793316789555</v>
      </c>
      <c r="T712" s="344">
        <v>250.10290923296157</v>
      </c>
      <c r="U712" s="344">
        <v>249.7970725477301</v>
      </c>
      <c r="V712" s="344">
        <v>249.34587048271413</v>
      </c>
      <c r="W712" s="344">
        <v>248.81751270899747</v>
      </c>
      <c r="X712" s="344">
        <v>248.27366604098361</v>
      </c>
      <c r="Y712" s="344">
        <v>247.76670853244713</v>
      </c>
      <c r="Z712" s="344">
        <v>246.99702948031987</v>
      </c>
    </row>
    <row r="713">
      <c r="A713" s="342" t="s">
        <v>373</v>
      </c>
      <c r="B713" s="343">
        <v>22.299999836832285</v>
      </c>
      <c r="C713" s="343">
        <v>67.2692994194683</v>
      </c>
      <c r="D713" s="343">
        <v>108.35083941832168</v>
      </c>
      <c r="E713" s="343">
        <v>146.24917131241924</v>
      </c>
      <c r="F713" s="343">
        <v>180.81963239720236</v>
      </c>
      <c r="G713" s="343">
        <v>210.73208431440563</v>
      </c>
      <c r="H713" s="343">
        <v>233.69272420985084</v>
      </c>
      <c r="I713" s="343">
        <v>254.03113940788796</v>
      </c>
      <c r="J713" s="344">
        <v>271.62738030129924</v>
      </c>
      <c r="K713" s="344">
        <v>286.37065929337882</v>
      </c>
      <c r="L713" s="344">
        <v>298.16092463432011</v>
      </c>
      <c r="M713" s="344">
        <v>306.90786688982553</v>
      </c>
      <c r="N713" s="344">
        <v>313.39973872835566</v>
      </c>
      <c r="O713" s="344">
        <v>318.71611868442074</v>
      </c>
      <c r="P713" s="344">
        <v>323.02433319313866</v>
      </c>
      <c r="Q713" s="344">
        <v>326.47513686408854</v>
      </c>
      <c r="R713" s="344">
        <v>329.20482079889166</v>
      </c>
      <c r="S713" s="344">
        <v>331.33660040449331</v>
      </c>
      <c r="T713" s="344">
        <v>332.98187011035736</v>
      </c>
      <c r="U713" s="344">
        <v>334.24133775510273</v>
      </c>
      <c r="V713" s="344">
        <v>335.20605018333134</v>
      </c>
      <c r="W713" s="344">
        <v>335.95832048627773</v>
      </c>
      <c r="X713" s="344">
        <v>336.57256631896468</v>
      </c>
      <c r="Y713" s="344">
        <v>337.11270755688162</v>
      </c>
      <c r="Z713" s="344">
        <v>337.29099227475024</v>
      </c>
    </row>
    <row r="714">
      <c r="A714" s="342" t="s">
        <v>374</v>
      </c>
      <c r="B714" s="343">
        <v>22.299999836832285</v>
      </c>
      <c r="C714" s="343">
        <v>71.982878669837234</v>
      </c>
      <c r="D714" s="343">
        <v>117.32509963478982</v>
      </c>
      <c r="E714" s="343">
        <v>159.07397086252527</v>
      </c>
      <c r="F714" s="343">
        <v>197.12507991356355</v>
      </c>
      <c r="G714" s="343">
        <v>230.18712299643067</v>
      </c>
      <c r="H714" s="343">
        <v>256.00363158904452</v>
      </c>
      <c r="I714" s="343">
        <v>278.9248971509337</v>
      </c>
      <c r="J714" s="344">
        <v>298.85790977421647</v>
      </c>
      <c r="K714" s="344">
        <v>315.71624363075313</v>
      </c>
      <c r="L714" s="344">
        <v>329.421872912204</v>
      </c>
      <c r="M714" s="344">
        <v>339.90440227312797</v>
      </c>
      <c r="N714" s="344">
        <v>347.9683141040245</v>
      </c>
      <c r="O714" s="344">
        <v>354.7071100170121</v>
      </c>
      <c r="P714" s="344">
        <v>360.30235375781177</v>
      </c>
      <c r="Q714" s="344">
        <v>364.91767292928813</v>
      </c>
      <c r="R714" s="344">
        <v>368.7009970810762</v>
      </c>
      <c r="S714" s="344">
        <v>371.78606391117336</v>
      </c>
      <c r="T714" s="344">
        <v>374.29378102020746</v>
      </c>
      <c r="U714" s="344">
        <v>376.33345707191927</v>
      </c>
      <c r="V714" s="344">
        <v>378.00391488423151</v>
      </c>
      <c r="W714" s="344">
        <v>379.39449777408049</v>
      </c>
      <c r="X714" s="344">
        <v>380.5859793933065</v>
      </c>
      <c r="Y714" s="344">
        <v>381.64803292107314</v>
      </c>
      <c r="Z714" s="344">
        <v>382.29881509453543</v>
      </c>
    </row>
    <row r="715">
      <c r="A715" s="342" t="s">
        <v>375</v>
      </c>
      <c r="B715" s="343">
        <v>22.299999836832285</v>
      </c>
      <c r="C715" s="343">
        <v>74.336066110464628</v>
      </c>
      <c r="D715" s="343">
        <v>121.80537227814138</v>
      </c>
      <c r="E715" s="343">
        <v>165.47657266454218</v>
      </c>
      <c r="F715" s="343">
        <v>205.2653482338979</v>
      </c>
      <c r="G715" s="343">
        <v>239.89977968764384</v>
      </c>
      <c r="H715" s="343">
        <v>267.14203228920445</v>
      </c>
      <c r="I715" s="343">
        <v>291.3527412988621</v>
      </c>
      <c r="J715" s="344">
        <v>312.45234538111424</v>
      </c>
      <c r="K715" s="344">
        <v>330.36658034454615</v>
      </c>
      <c r="L715" s="344">
        <v>345.02841594791158</v>
      </c>
      <c r="M715" s="344">
        <v>356.37739815355286</v>
      </c>
      <c r="N715" s="344">
        <v>365.22611296836317</v>
      </c>
      <c r="O715" s="344">
        <v>372.67501464078026</v>
      </c>
      <c r="P715" s="344">
        <v>378.91277475123462</v>
      </c>
      <c r="Q715" s="344">
        <v>384.10944761461161</v>
      </c>
      <c r="R715" s="344">
        <v>388.41877315840406</v>
      </c>
      <c r="S715" s="344">
        <v>391.97974222844078</v>
      </c>
      <c r="T715" s="344">
        <v>394.91801178034086</v>
      </c>
      <c r="U715" s="344">
        <v>397.34718435336475</v>
      </c>
      <c r="V715" s="344">
        <v>399.36996484205582</v>
      </c>
      <c r="W715" s="344">
        <v>401.07920633308515</v>
      </c>
      <c r="X715" s="344">
        <v>402.55885564605722</v>
      </c>
      <c r="Y715" s="344">
        <v>403.8814582331226</v>
      </c>
      <c r="Z715" s="344">
        <v>404.7681200115191</v>
      </c>
    </row>
    <row r="716">
      <c r="A716" s="342" t="s">
        <v>376</v>
      </c>
      <c r="B716" s="343">
        <v>22.299999836832285</v>
      </c>
      <c r="C716" s="343">
        <v>76.686859262879537</v>
      </c>
      <c r="D716" s="343">
        <v>126.28108692266002</v>
      </c>
      <c r="E716" s="343">
        <v>171.87266197617853</v>
      </c>
      <c r="F716" s="343">
        <v>213.39733770391007</v>
      </c>
      <c r="G716" s="343">
        <v>249.60255751128665</v>
      </c>
      <c r="H716" s="343">
        <v>278.2690982696131</v>
      </c>
      <c r="I716" s="343">
        <v>303.76793353015046</v>
      </c>
      <c r="J716" s="344">
        <v>326.0329363886238</v>
      </c>
      <c r="K716" s="344">
        <v>345.0019914982143</v>
      </c>
      <c r="L716" s="344">
        <v>360.61905261807107</v>
      </c>
      <c r="M716" s="344">
        <v>372.83359655963176</v>
      </c>
      <c r="N716" s="344">
        <v>382.46630546978992</v>
      </c>
      <c r="O716" s="344">
        <v>390.62458031259735</v>
      </c>
      <c r="P716" s="344">
        <v>397.50419331085936</v>
      </c>
      <c r="Q716" s="344">
        <v>403.28161898777597</v>
      </c>
      <c r="R716" s="344">
        <v>408.11640176877108</v>
      </c>
      <c r="S716" s="344">
        <v>412.15278033152953</v>
      </c>
      <c r="T716" s="344">
        <v>415.52115618058554</v>
      </c>
      <c r="U716" s="344">
        <v>418.33942138560678</v>
      </c>
      <c r="V716" s="344">
        <v>420.71415898944883</v>
      </c>
      <c r="W716" s="344">
        <v>422.74172829698762</v>
      </c>
      <c r="X716" s="344">
        <v>424.50924608473753</v>
      </c>
      <c r="Y716" s="344">
        <v>426.09212716727524</v>
      </c>
      <c r="Z716" s="344">
        <v>427.21442321934848</v>
      </c>
    </row>
    <row r="717">
      <c r="A717" s="342" t="s">
        <v>377</v>
      </c>
      <c r="B717" s="343">
        <v>22.299999836832285</v>
      </c>
      <c r="C717" s="343">
        <v>79.0352634799838</v>
      </c>
      <c r="D717" s="343">
        <v>130.752253757469</v>
      </c>
      <c r="E717" s="343">
        <v>178.26225335305435</v>
      </c>
      <c r="F717" s="343">
        <v>221.52106682456278</v>
      </c>
      <c r="G717" s="343">
        <v>259.29547854584411</v>
      </c>
      <c r="H717" s="343">
        <v>289.38485487521376</v>
      </c>
      <c r="I717" s="343">
        <v>316.17050214628165</v>
      </c>
      <c r="J717" s="344">
        <v>339.59971377748332</v>
      </c>
      <c r="K717" s="344">
        <v>359.62251050397356</v>
      </c>
      <c r="L717" s="344">
        <v>376.1938185453584</v>
      </c>
      <c r="M717" s="344">
        <v>389.27303512758323</v>
      </c>
      <c r="N717" s="344">
        <v>399.68893107619004</v>
      </c>
      <c r="O717" s="344">
        <v>408.55584816077908</v>
      </c>
      <c r="P717" s="344">
        <v>416.07665207019369</v>
      </c>
      <c r="Q717" s="344">
        <v>422.43423104669739</v>
      </c>
      <c r="R717" s="344">
        <v>427.79392814678789</v>
      </c>
      <c r="S717" s="344">
        <v>432.30522457584908</v>
      </c>
      <c r="T717" s="344">
        <v>436.10326159193426</v>
      </c>
      <c r="U717" s="344">
        <v>439.31021645968224</v>
      </c>
      <c r="V717" s="344">
        <v>442.03654645066746</v>
      </c>
      <c r="W717" s="344">
        <v>444.38211354434253</v>
      </c>
      <c r="X717" s="344">
        <v>446.43720127041706</v>
      </c>
      <c r="Y717" s="344">
        <v>448.28009090180336</v>
      </c>
      <c r="Z717" s="344">
        <v>449.6377764567921</v>
      </c>
    </row>
    <row r="718">
      <c r="A718" s="342" t="s">
        <v>378</v>
      </c>
      <c r="B718" s="343">
        <v>22.299999836832285</v>
      </c>
      <c r="C718" s="343">
        <v>81.381284096204482</v>
      </c>
      <c r="D718" s="343">
        <v>135.21888293653666</v>
      </c>
      <c r="E718" s="343">
        <v>184.64536130057502</v>
      </c>
      <c r="F718" s="343">
        <v>229.63655403299873</v>
      </c>
      <c r="G718" s="343">
        <v>268.97856479363469</v>
      </c>
      <c r="H718" s="343">
        <v>300.48932736348246</v>
      </c>
      <c r="I718" s="343">
        <v>328.5604753510238</v>
      </c>
      <c r="J718" s="344">
        <v>353.15270842140762</v>
      </c>
      <c r="K718" s="344">
        <v>374.2281706585984</v>
      </c>
      <c r="L718" s="344">
        <v>391.7527492293022</v>
      </c>
      <c r="M718" s="344">
        <v>405.69575136347396</v>
      </c>
      <c r="N718" s="344">
        <v>416.89402911889226</v>
      </c>
      <c r="O718" s="344">
        <v>426.46885917127656</v>
      </c>
      <c r="P718" s="344">
        <v>434.63019351510849</v>
      </c>
      <c r="Q718" s="344">
        <v>441.5673276368687</v>
      </c>
      <c r="R718" s="344">
        <v>447.45139737029388</v>
      </c>
      <c r="S718" s="344">
        <v>452.43712115610435</v>
      </c>
      <c r="T718" s="344">
        <v>456.66437522111136</v>
      </c>
      <c r="U718" s="344">
        <v>460.25961769911959</v>
      </c>
      <c r="V718" s="344">
        <v>463.33717617952533</v>
      </c>
      <c r="W718" s="344">
        <v>466.00041178061338</v>
      </c>
      <c r="X718" s="344">
        <v>468.34277158867059</v>
      </c>
      <c r="Y718" s="344">
        <v>470.44540043732081</v>
      </c>
      <c r="Z718" s="344">
        <v>472.03823128299427</v>
      </c>
    </row>
    <row r="719">
      <c r="A719" s="342" t="s">
        <v>379</v>
      </c>
      <c r="B719" s="343">
        <v>22.299999836832285</v>
      </c>
      <c r="C719" s="343">
        <v>86.0661957718459</v>
      </c>
      <c r="D719" s="343">
        <v>144.1385687684745</v>
      </c>
      <c r="E719" s="343">
        <v>197.39218467944474</v>
      </c>
      <c r="F719" s="343">
        <v>245.84287614446862</v>
      </c>
      <c r="G719" s="343">
        <v>288.31532055946775</v>
      </c>
      <c r="H719" s="343">
        <v>322.66452058292293</v>
      </c>
      <c r="I719" s="343">
        <v>353.30274785549085</v>
      </c>
      <c r="J719" s="344">
        <v>380.21747243726691</v>
      </c>
      <c r="K719" s="344">
        <v>403.39504702747462</v>
      </c>
      <c r="L719" s="344">
        <v>422.823246252989</v>
      </c>
      <c r="M719" s="344">
        <v>438.49116621612069</v>
      </c>
      <c r="N719" s="344">
        <v>451.25179915949673</v>
      </c>
      <c r="O719" s="344">
        <v>462.24027391513113</v>
      </c>
      <c r="P719" s="344">
        <v>471.68069367105056</v>
      </c>
      <c r="Q719" s="344">
        <v>479.77514903504846</v>
      </c>
      <c r="R719" s="344">
        <v>486.70634388572694</v>
      </c>
      <c r="S719" s="344">
        <v>492.63945530426122</v>
      </c>
      <c r="T719" s="344">
        <v>497.72381514314105</v>
      </c>
      <c r="U719" s="344">
        <v>502.09443033539833</v>
      </c>
      <c r="V719" s="344">
        <v>505.87335740807896</v>
      </c>
      <c r="W719" s="344">
        <v>509.17094518120336</v>
      </c>
      <c r="X719" s="344">
        <v>512.08695829269868</v>
      </c>
      <c r="Y719" s="344">
        <v>514.708260030462</v>
      </c>
      <c r="Z719" s="344">
        <v>516.7706510450829</v>
      </c>
    </row>
    <row r="720">
      <c r="A720" s="342" t="s">
        <v>380</v>
      </c>
      <c r="B720" s="343">
        <v>22.299999836832285</v>
      </c>
      <c r="C720" s="343">
        <v>95.407648596871752</v>
      </c>
      <c r="D720" s="343">
        <v>161.92393147343313</v>
      </c>
      <c r="E720" s="343">
        <v>222.80866300296333</v>
      </c>
      <c r="F720" s="343">
        <v>278.15742164045</v>
      </c>
      <c r="G720" s="343">
        <v>326.87177438011747</v>
      </c>
      <c r="H720" s="343">
        <v>366.88059932721706</v>
      </c>
      <c r="I720" s="343">
        <v>402.63737815225306</v>
      </c>
      <c r="J720" s="344">
        <v>434.18295421142358</v>
      </c>
      <c r="K720" s="344">
        <v>461.55194591961788</v>
      </c>
      <c r="L720" s="344">
        <v>484.77576582449444</v>
      </c>
      <c r="M720" s="344">
        <v>503.88296389663788</v>
      </c>
      <c r="N720" s="344">
        <v>519.75872404439144</v>
      </c>
      <c r="O720" s="344">
        <v>533.56580908385456</v>
      </c>
      <c r="P720" s="344">
        <v>545.55653936031081</v>
      </c>
      <c r="Q720" s="344">
        <v>555.95851865470968</v>
      </c>
      <c r="R720" s="344">
        <v>564.97751725765841</v>
      </c>
      <c r="S720" s="344">
        <v>572.7995665365811</v>
      </c>
      <c r="T720" s="344">
        <v>579.592852642764</v>
      </c>
      <c r="U720" s="344">
        <v>585.50942861786223</v>
      </c>
      <c r="V720" s="344">
        <v>590.68676231321285</v>
      </c>
      <c r="W720" s="344">
        <v>595.24913586634216</v>
      </c>
      <c r="X720" s="344">
        <v>599.308910969517</v>
      </c>
      <c r="Y720" s="344">
        <v>602.964353329289</v>
      </c>
      <c r="Z720" s="344">
        <v>605.96295849307171</v>
      </c>
    </row>
    <row r="721">
      <c r="A721" s="342" t="s">
        <v>381</v>
      </c>
      <c r="B721" s="343">
        <v>22.299999836832285</v>
      </c>
      <c r="C721" s="343">
        <v>104.71155274658172</v>
      </c>
      <c r="D721" s="343">
        <v>179.63781272049752</v>
      </c>
      <c r="E721" s="343">
        <v>248.12300790896336</v>
      </c>
      <c r="F721" s="343">
        <v>310.34213207676538</v>
      </c>
      <c r="G721" s="343">
        <v>365.27330075509542</v>
      </c>
      <c r="H721" s="343">
        <v>410.91892069819136</v>
      </c>
      <c r="I721" s="343">
        <v>451.773595633298</v>
      </c>
      <c r="J721" s="344">
        <v>487.93132058555238</v>
      </c>
      <c r="K721" s="344">
        <v>519.47477920225288</v>
      </c>
      <c r="L721" s="344">
        <v>546.47884067527866</v>
      </c>
      <c r="M721" s="344">
        <v>569.01134493155473</v>
      </c>
      <c r="N721" s="344">
        <v>587.98955005627852</v>
      </c>
      <c r="O721" s="344">
        <v>604.60375963630122</v>
      </c>
      <c r="P721" s="344">
        <v>619.13439836706311</v>
      </c>
      <c r="Q721" s="344">
        <v>631.8344811962595</v>
      </c>
      <c r="R721" s="344">
        <v>642.93275260360781</v>
      </c>
      <c r="S721" s="344">
        <v>652.63601486522259</v>
      </c>
      <c r="T721" s="344">
        <v>661.13123305083366</v>
      </c>
      <c r="U721" s="344">
        <v>668.58743816058166</v>
      </c>
      <c r="V721" s="344">
        <v>675.15744775677649</v>
      </c>
      <c r="W721" s="344">
        <v>680.97942159106628</v>
      </c>
      <c r="X721" s="344">
        <v>686.1782680496367</v>
      </c>
      <c r="Y721" s="344">
        <v>690.8636096085861</v>
      </c>
      <c r="Z721" s="344">
        <v>694.79458316997852</v>
      </c>
    </row>
    <row r="722">
      <c r="A722" s="342" t="s">
        <v>382</v>
      </c>
      <c r="B722" s="343">
        <v>22.299999836832285</v>
      </c>
      <c r="C722" s="343">
        <v>113.97823867314646</v>
      </c>
      <c r="D722" s="343">
        <v>197.28084152047993</v>
      </c>
      <c r="E722" s="343">
        <v>273.3361179732961</v>
      </c>
      <c r="F722" s="343">
        <v>342.39814959665574</v>
      </c>
      <c r="G722" s="343">
        <v>403.52126267907153</v>
      </c>
      <c r="H722" s="343">
        <v>454.78104931435752</v>
      </c>
      <c r="I722" s="343">
        <v>500.71314740807617</v>
      </c>
      <c r="J722" s="344">
        <v>541.46448403964428</v>
      </c>
      <c r="K722" s="344">
        <v>577.16560942668343</v>
      </c>
      <c r="L722" s="344">
        <v>607.93466977569972</v>
      </c>
      <c r="M722" s="344">
        <v>633.87863254745992</v>
      </c>
      <c r="N722" s="344">
        <v>655.94671344495111</v>
      </c>
      <c r="O722" s="344">
        <v>675.35666427608794</v>
      </c>
      <c r="P722" s="344">
        <v>692.41690226661865</v>
      </c>
      <c r="Q722" s="344">
        <v>707.40575241740464</v>
      </c>
      <c r="R722" s="344">
        <v>720.57484198151985</v>
      </c>
      <c r="S722" s="344">
        <v>732.15166149600191</v>
      </c>
      <c r="T722" s="344">
        <v>742.34188022838123</v>
      </c>
      <c r="U722" s="344">
        <v>751.33143958359</v>
      </c>
      <c r="V722" s="344">
        <v>759.28844576082258</v>
      </c>
      <c r="W722" s="344">
        <v>766.36488090985915</v>
      </c>
      <c r="X722" s="344">
        <v>772.69815019116754</v>
      </c>
      <c r="Y722" s="344">
        <v>778.40918760132388</v>
      </c>
      <c r="Z722" s="344">
        <v>783.26871838366128</v>
      </c>
    </row>
    <row r="723">
      <c r="A723" s="342" t="s">
        <v>383</v>
      </c>
      <c r="B723" s="343">
        <v>22.299999836832285</v>
      </c>
      <c r="C723" s="343">
        <v>69.628853526330118</v>
      </c>
      <c r="D723" s="343">
        <v>108.13044503418375</v>
      </c>
      <c r="E723" s="343">
        <v>138.97729869757131</v>
      </c>
      <c r="F723" s="343">
        <v>162.44889239547075</v>
      </c>
      <c r="G723" s="343">
        <v>177.59565930276739</v>
      </c>
      <c r="H723" s="343">
        <v>182.45976075785157</v>
      </c>
      <c r="I723" s="343">
        <v>181.6814125523801</v>
      </c>
      <c r="J723" s="344">
        <v>175.42094149410977</v>
      </c>
      <c r="K723" s="344">
        <v>163.81954341387382</v>
      </c>
      <c r="L723" s="344">
        <v>147.00356365860455</v>
      </c>
      <c r="M723" s="344">
        <v>125.08594907150483</v>
      </c>
      <c r="N723" s="344">
        <v>129.97101982893648</v>
      </c>
      <c r="O723" s="344">
        <v>133.83010071349676</v>
      </c>
      <c r="P723" s="344">
        <v>136.81663253481202</v>
      </c>
      <c r="Q723" s="344">
        <v>139.06881169975523</v>
      </c>
      <c r="R723" s="344">
        <v>140.71157554243152</v>
      </c>
      <c r="S723" s="344">
        <v>141.85787465120052</v>
      </c>
      <c r="T723" s="344">
        <v>142.60982316504388</v>
      </c>
      <c r="U723" s="344">
        <v>143.05973874708215</v>
      </c>
      <c r="V723" s="344">
        <v>143.29108281827624</v>
      </c>
      <c r="W723" s="344">
        <v>143.3793106184292</v>
      </c>
      <c r="X723" s="344">
        <v>143.39263974324615</v>
      </c>
      <c r="Y723" s="344">
        <v>143.38935689620661</v>
      </c>
      <c r="Z723" s="344">
        <v>143.0737565963837</v>
      </c>
    </row>
    <row r="724">
      <c r="A724" s="342" t="s">
        <v>384</v>
      </c>
      <c r="B724" s="343">
        <v>22.299999836832285</v>
      </c>
      <c r="C724" s="343">
        <v>83.729089983004513</v>
      </c>
      <c r="D724" s="343">
        <v>144.37493661037081</v>
      </c>
      <c r="E724" s="343">
        <v>204.63404129313975</v>
      </c>
      <c r="F724" s="343">
        <v>264.08854774200171</v>
      </c>
      <c r="G724" s="343">
        <v>321.1738872404527</v>
      </c>
      <c r="H724" s="343">
        <v>373.40107044232144</v>
      </c>
      <c r="I724" s="343">
        <v>424.86456247790278</v>
      </c>
      <c r="J724" s="344">
        <v>475.26504926459825</v>
      </c>
      <c r="K724" s="344">
        <v>524.3309568131375</v>
      </c>
      <c r="L724" s="344">
        <v>571.81821581374766</v>
      </c>
      <c r="M724" s="344">
        <v>617.507654094114</v>
      </c>
      <c r="N724" s="344">
        <v>631.83506317014826</v>
      </c>
      <c r="O724" s="344">
        <v>644.24448804255087</v>
      </c>
      <c r="P724" s="344">
        <v>654.97358091915351</v>
      </c>
      <c r="Q724" s="344">
        <v>664.23668614160431</v>
      </c>
      <c r="R724" s="344">
        <v>672.22758609469417</v>
      </c>
      <c r="S724" s="344">
        <v>679.12147382451371</v>
      </c>
      <c r="T724" s="344">
        <v>685.0767364959288</v>
      </c>
      <c r="U724" s="344">
        <v>690.23656782528451</v>
      </c>
      <c r="V724" s="344">
        <v>694.73042588664191</v>
      </c>
      <c r="W724" s="344">
        <v>698.67535111827749</v>
      </c>
      <c r="X724" s="344">
        <v>702.17715793518835</v>
      </c>
      <c r="Y724" s="344">
        <v>705.3282059541134</v>
      </c>
      <c r="Z724" s="344">
        <v>707.87202472596982</v>
      </c>
    </row>
    <row r="725">
      <c r="A725" s="342" t="s">
        <v>385</v>
      </c>
      <c r="B725" s="343">
        <v>22.299999836832285</v>
      </c>
      <c r="C725" s="343">
        <v>104.24717136024586</v>
      </c>
      <c r="D725" s="343">
        <v>178.44409079801011</v>
      </c>
      <c r="E725" s="343">
        <v>245.96051928386106</v>
      </c>
      <c r="F725" s="343">
        <v>306.99439760385081</v>
      </c>
      <c r="G725" s="343">
        <v>360.54408698476834</v>
      </c>
      <c r="H725" s="343">
        <v>404.62949178501441</v>
      </c>
      <c r="I725" s="343">
        <v>443.76316429371036</v>
      </c>
      <c r="J725" s="344">
        <v>478.05423154371744</v>
      </c>
      <c r="K725" s="344">
        <v>507.59896852601508</v>
      </c>
      <c r="L725" s="344">
        <v>532.48444353029458</v>
      </c>
      <c r="M725" s="344">
        <v>552.78943676716358</v>
      </c>
      <c r="N725" s="344">
        <v>569.44161539495508</v>
      </c>
      <c r="O725" s="344">
        <v>583.64108718010516</v>
      </c>
      <c r="P725" s="344">
        <v>595.67669627296209</v>
      </c>
      <c r="Q725" s="344">
        <v>605.80908216020987</v>
      </c>
      <c r="R725" s="344">
        <v>614.27389550832106</v>
      </c>
      <c r="S725" s="344">
        <v>621.28419532824307</v>
      </c>
      <c r="T725" s="344">
        <v>627.03261626475387</v>
      </c>
      <c r="U725" s="344">
        <v>631.69332805127567</v>
      </c>
      <c r="V725" s="344">
        <v>635.42380705812229</v>
      </c>
      <c r="W725" s="344">
        <v>638.36643795290786</v>
      </c>
      <c r="X725" s="344">
        <v>640.64996176387945</v>
      </c>
      <c r="Y725" s="344">
        <v>642.3874746565275</v>
      </c>
      <c r="Z725" s="344">
        <v>643.3408051399615</v>
      </c>
    </row>
    <row r="726">
      <c r="A726" s="342" t="s">
        <v>386</v>
      </c>
      <c r="B726" s="343">
        <v>22.299999836832285</v>
      </c>
      <c r="C726" s="343">
        <v>77.391791041194381</v>
      </c>
      <c r="D726" s="343">
        <v>128.0930215212376</v>
      </c>
      <c r="E726" s="343">
        <v>175.15481047655723</v>
      </c>
      <c r="F726" s="343">
        <v>218.47798949214496</v>
      </c>
      <c r="G726" s="343">
        <v>256.77919991356146</v>
      </c>
      <c r="H726" s="343">
        <v>287.81261108006078</v>
      </c>
      <c r="I726" s="343">
        <v>315.92186361176886</v>
      </c>
      <c r="J726" s="344">
        <v>341.01780483448147</v>
      </c>
      <c r="K726" s="344">
        <v>363.017639219415</v>
      </c>
      <c r="L726" s="344">
        <v>381.84675985016179</v>
      </c>
      <c r="M726" s="344">
        <v>397.43799912907667</v>
      </c>
      <c r="N726" s="344">
        <v>410.59619405505794</v>
      </c>
      <c r="O726" s="344">
        <v>422.41381530652461</v>
      </c>
      <c r="P726" s="344">
        <v>433.07382032626242</v>
      </c>
      <c r="Q726" s="344">
        <v>442.74107851803387</v>
      </c>
      <c r="R726" s="344">
        <v>451.5646223486595</v>
      </c>
      <c r="S726" s="344">
        <v>459.67916686438292</v>
      </c>
      <c r="T726" s="344">
        <v>467.20648348609592</v>
      </c>
      <c r="U726" s="344">
        <v>474.25664205844248</v>
      </c>
      <c r="V726" s="344">
        <v>480.92913378696437</v>
      </c>
      <c r="W726" s="344">
        <v>487.3138864863181</v>
      </c>
      <c r="X726" s="344">
        <v>493.49218246686729</v>
      </c>
      <c r="Y726" s="344">
        <v>499.53414846119654</v>
      </c>
      <c r="Z726" s="344">
        <v>505.15974441338733</v>
      </c>
    </row>
    <row r="727">
      <c r="A727" s="341" t="s">
        <v>406</v>
      </c>
    </row>
    <row r="728">
      <c r="A728" s="342" t="s">
        <v>372</v>
      </c>
      <c r="B728" s="343">
        <v>483.0000177025795</v>
      </c>
      <c r="C728" s="343">
        <v>297.48641699811492</v>
      </c>
      <c r="D728" s="343">
        <v>302.02045356191178</v>
      </c>
      <c r="E728" s="343">
        <v>309.84011195719455</v>
      </c>
      <c r="F728" s="343">
        <v>313.094776895445</v>
      </c>
      <c r="G728" s="343">
        <v>297.48375826879828</v>
      </c>
      <c r="H728" s="343">
        <v>256.249909685232</v>
      </c>
      <c r="I728" s="343">
        <v>251.68672882294052</v>
      </c>
      <c r="J728" s="344">
        <v>243.3996046630802</v>
      </c>
      <c r="K728" s="344">
        <v>230.83686439211306</v>
      </c>
      <c r="L728" s="344">
        <v>214.25972188502263</v>
      </c>
      <c r="M728" s="344">
        <v>195.09586854815942</v>
      </c>
      <c r="N728" s="344">
        <v>180.29627981268504</v>
      </c>
      <c r="O728" s="344">
        <v>174.61634294224538</v>
      </c>
      <c r="P728" s="344">
        <v>169.32258214407247</v>
      </c>
      <c r="Q728" s="344">
        <v>164.75646035657098</v>
      </c>
      <c r="R728" s="344">
        <v>160.61350470344294</v>
      </c>
      <c r="S728" s="344">
        <v>157.05529415550478</v>
      </c>
      <c r="T728" s="344">
        <v>154.16857304170307</v>
      </c>
      <c r="U728" s="344">
        <v>151.76085307773923</v>
      </c>
      <c r="V728" s="344">
        <v>149.98744021797683</v>
      </c>
      <c r="W728" s="344">
        <v>148.73008272801135</v>
      </c>
      <c r="X728" s="344">
        <v>148.05630017266202</v>
      </c>
      <c r="Y728" s="344">
        <v>147.92011319049058</v>
      </c>
      <c r="Z728" s="344">
        <v>144.67412196177719</v>
      </c>
    </row>
    <row r="729">
      <c r="A729" s="342" t="s">
        <v>373</v>
      </c>
      <c r="B729" s="343">
        <v>483.0000177025795</v>
      </c>
      <c r="C729" s="343">
        <v>396.0907095435071</v>
      </c>
      <c r="D729" s="343">
        <v>400.60620986137917</v>
      </c>
      <c r="E729" s="343">
        <v>408.39389904431789</v>
      </c>
      <c r="F729" s="343">
        <v>411.63526620462289</v>
      </c>
      <c r="G729" s="343">
        <v>396.08806760265452</v>
      </c>
      <c r="H729" s="343">
        <v>355.02277117939718</v>
      </c>
      <c r="I729" s="343">
        <v>350.47830151990621</v>
      </c>
      <c r="J729" s="344">
        <v>342.22511208675456</v>
      </c>
      <c r="K729" s="344">
        <v>329.71380665798614</v>
      </c>
      <c r="L729" s="344">
        <v>313.20454460871042</v>
      </c>
      <c r="M729" s="344">
        <v>294.11918496336705</v>
      </c>
      <c r="N729" s="344">
        <v>279.38027979092067</v>
      </c>
      <c r="O729" s="344">
        <v>273.72371611002484</v>
      </c>
      <c r="P729" s="344">
        <v>268.45174778714295</v>
      </c>
      <c r="Q729" s="344">
        <v>263.90443144180495</v>
      </c>
      <c r="R729" s="344">
        <v>259.77854734668409</v>
      </c>
      <c r="S729" s="344">
        <v>256.23500826508115</v>
      </c>
      <c r="T729" s="344">
        <v>253.36019946340278</v>
      </c>
      <c r="U729" s="344">
        <v>250.96242609855665</v>
      </c>
      <c r="V729" s="344">
        <v>249.19635173276674</v>
      </c>
      <c r="W729" s="344">
        <v>247.94421317864476</v>
      </c>
      <c r="X729" s="344">
        <v>247.27325023285459</v>
      </c>
      <c r="Y729" s="344">
        <v>247.13766685454337</v>
      </c>
      <c r="Z729" s="344">
        <v>243.90504038137195</v>
      </c>
    </row>
    <row r="730">
      <c r="A730" s="342" t="s">
        <v>374</v>
      </c>
      <c r="B730" s="343">
        <v>483.0000177025795</v>
      </c>
      <c r="C730" s="343">
        <v>445.24181713498791</v>
      </c>
      <c r="D730" s="343">
        <v>449.74811168745669</v>
      </c>
      <c r="E730" s="343">
        <v>457.51992381339289</v>
      </c>
      <c r="F730" s="343">
        <v>460.75468679249616</v>
      </c>
      <c r="G730" s="343">
        <v>445.239183512015</v>
      </c>
      <c r="H730" s="343">
        <v>404.25759621753286</v>
      </c>
      <c r="I730" s="343">
        <v>399.72241902603713</v>
      </c>
      <c r="J730" s="344">
        <v>391.48608261221221</v>
      </c>
      <c r="K730" s="344">
        <v>379.00032132019624</v>
      </c>
      <c r="L730" s="344">
        <v>362.52477077757339</v>
      </c>
      <c r="M730" s="344">
        <v>343.47839342346509</v>
      </c>
      <c r="N730" s="344">
        <v>328.76962528498041</v>
      </c>
      <c r="O730" s="344">
        <v>323.12466905724318</v>
      </c>
      <c r="P730" s="344">
        <v>317.86352315404173</v>
      </c>
      <c r="Q730" s="344">
        <v>313.32554580198911</v>
      </c>
      <c r="R730" s="344">
        <v>309.20813960354627</v>
      </c>
      <c r="S730" s="344">
        <v>305.67188647887446</v>
      </c>
      <c r="T730" s="344">
        <v>302.80299338581244</v>
      </c>
      <c r="U730" s="344">
        <v>300.41015951111655</v>
      </c>
      <c r="V730" s="344">
        <v>298.64772940667262</v>
      </c>
      <c r="W730" s="344">
        <v>297.39818249859508</v>
      </c>
      <c r="X730" s="344">
        <v>296.7286196523346</v>
      </c>
      <c r="Y730" s="344">
        <v>296.59333588707773</v>
      </c>
      <c r="Z730" s="344">
        <v>293.36734651296319</v>
      </c>
    </row>
    <row r="731">
      <c r="A731" s="342" t="s">
        <v>375</v>
      </c>
      <c r="B731" s="343">
        <v>483.0000177025795</v>
      </c>
      <c r="C731" s="343">
        <v>469.77980883835846</v>
      </c>
      <c r="D731" s="343">
        <v>474.28151597163605</v>
      </c>
      <c r="E731" s="343">
        <v>482.04541623915054</v>
      </c>
      <c r="F731" s="343">
        <v>485.27688821441103</v>
      </c>
      <c r="G731" s="343">
        <v>469.77717935543404</v>
      </c>
      <c r="H731" s="343">
        <v>428.837306032109</v>
      </c>
      <c r="I731" s="343">
        <v>424.3067594191204</v>
      </c>
      <c r="J731" s="344">
        <v>416.07882116021364</v>
      </c>
      <c r="K731" s="344">
        <v>403.6057889659204</v>
      </c>
      <c r="L731" s="344">
        <v>387.14703745855371</v>
      </c>
      <c r="M731" s="344">
        <v>368.12008564671351</v>
      </c>
      <c r="N731" s="344">
        <v>353.42633525292996</v>
      </c>
      <c r="O731" s="344">
        <v>347.78716312721679</v>
      </c>
      <c r="P731" s="344">
        <v>342.53141012955075</v>
      </c>
      <c r="Q731" s="344">
        <v>337.99808647164815</v>
      </c>
      <c r="R731" s="344">
        <v>333.88490486881204</v>
      </c>
      <c r="S731" s="344">
        <v>330.35228237993215</v>
      </c>
      <c r="T731" s="344">
        <v>327.48633711181424</v>
      </c>
      <c r="U731" s="344">
        <v>325.09596459873956</v>
      </c>
      <c r="V731" s="344">
        <v>323.33535042969771</v>
      </c>
      <c r="W731" s="344">
        <v>322.08709492551066</v>
      </c>
      <c r="X731" s="344">
        <v>321.41822972284638</v>
      </c>
      <c r="Y731" s="344">
        <v>321.283095221604</v>
      </c>
      <c r="Z731" s="344">
        <v>318.060413169479</v>
      </c>
    </row>
    <row r="732">
      <c r="A732" s="342" t="s">
        <v>376</v>
      </c>
      <c r="B732" s="343">
        <v>483.0000177025795</v>
      </c>
      <c r="C732" s="343">
        <v>494.29283389364679</v>
      </c>
      <c r="D732" s="343">
        <v>498.78996386917817</v>
      </c>
      <c r="E732" s="343">
        <v>506.54596997646053</v>
      </c>
      <c r="F732" s="343">
        <v>509.77415830495318</v>
      </c>
      <c r="G732" s="343">
        <v>494.29020853824733</v>
      </c>
      <c r="H732" s="343">
        <v>453.3919558892959</v>
      </c>
      <c r="I732" s="343">
        <v>448.86602946600482</v>
      </c>
      <c r="J732" s="344">
        <v>440.64647054621395</v>
      </c>
      <c r="K732" s="344">
        <v>428.186138934746</v>
      </c>
      <c r="L732" s="344">
        <v>411.74414882522234</v>
      </c>
      <c r="M732" s="344">
        <v>392.73657902194037</v>
      </c>
      <c r="N732" s="344">
        <v>378.05781268122195</v>
      </c>
      <c r="O732" s="344">
        <v>372.42441163509631</v>
      </c>
      <c r="P732" s="344">
        <v>367.17403939670828</v>
      </c>
      <c r="Q732" s="344">
        <v>362.6453589469703</v>
      </c>
      <c r="R732" s="344">
        <v>358.53639241570596</v>
      </c>
      <c r="S732" s="344">
        <v>355.00739237239628</v>
      </c>
      <c r="T732" s="344">
        <v>352.1443882740661</v>
      </c>
      <c r="U732" s="344">
        <v>349.75647155964913</v>
      </c>
      <c r="V732" s="344">
        <v>347.99766921508444</v>
      </c>
      <c r="W732" s="344">
        <v>346.75070218257338</v>
      </c>
      <c r="X732" s="344">
        <v>346.08253302691577</v>
      </c>
      <c r="Y732" s="344">
        <v>345.94754742981576</v>
      </c>
      <c r="Z732" s="344">
        <v>342.72816524937332</v>
      </c>
    </row>
    <row r="733">
      <c r="A733" s="342" t="s">
        <v>377</v>
      </c>
      <c r="B733" s="343">
        <v>483.0000177025795</v>
      </c>
      <c r="C733" s="343">
        <v>518.78094811886967</v>
      </c>
      <c r="D733" s="343">
        <v>523.273511162715</v>
      </c>
      <c r="E733" s="343">
        <v>531.02164074672362</v>
      </c>
      <c r="F733" s="343">
        <v>534.2465527601571</v>
      </c>
      <c r="G733" s="343">
        <v>518.77832687852515</v>
      </c>
      <c r="H733" s="343">
        <v>477.92160192919948</v>
      </c>
      <c r="I733" s="343">
        <v>473.40028534284727</v>
      </c>
      <c r="J733" s="344">
        <v>465.18908701135808</v>
      </c>
      <c r="K733" s="344">
        <v>452.74142756637957</v>
      </c>
      <c r="L733" s="344">
        <v>436.31616134744831</v>
      </c>
      <c r="M733" s="344">
        <v>417.32793016969379</v>
      </c>
      <c r="N733" s="344">
        <v>402.66411430700441</v>
      </c>
      <c r="O733" s="344">
        <v>397.03647136338026</v>
      </c>
      <c r="P733" s="344">
        <v>391.79146778019282</v>
      </c>
      <c r="Q733" s="344">
        <v>387.26742008908485</v>
      </c>
      <c r="R733" s="344">
        <v>383.16265913845092</v>
      </c>
      <c r="S733" s="344">
        <v>379.63727337902674</v>
      </c>
      <c r="T733" s="344">
        <v>376.77720381848269</v>
      </c>
      <c r="U733" s="344">
        <v>374.39173735929108</v>
      </c>
      <c r="V733" s="344">
        <v>372.63474274261375</v>
      </c>
      <c r="W733" s="344">
        <v>371.38906125982271</v>
      </c>
      <c r="X733" s="344">
        <v>370.72158656020446</v>
      </c>
      <c r="Y733" s="344">
        <v>370.58674950873359</v>
      </c>
      <c r="Z733" s="344">
        <v>367.37065977551254</v>
      </c>
    </row>
    <row r="734">
      <c r="A734" s="342" t="s">
        <v>378</v>
      </c>
      <c r="B734" s="343">
        <v>483.0000177025795</v>
      </c>
      <c r="C734" s="343">
        <v>543.24420713934489</v>
      </c>
      <c r="D734" s="343">
        <v>547.73221344228557</v>
      </c>
      <c r="E734" s="343">
        <v>555.4724840792278</v>
      </c>
      <c r="F734" s="343">
        <v>558.69412708405071</v>
      </c>
      <c r="G734" s="343">
        <v>543.24159000163854</v>
      </c>
      <c r="H734" s="343">
        <v>502.42630009784091</v>
      </c>
      <c r="I734" s="343">
        <v>497.90958303145356</v>
      </c>
      <c r="J734" s="344">
        <v>489.70672660217338</v>
      </c>
      <c r="K734" s="344">
        <v>477.27171100564311</v>
      </c>
      <c r="L734" s="344">
        <v>460.86313129955</v>
      </c>
      <c r="M734" s="344">
        <v>441.89419551414608</v>
      </c>
      <c r="N734" s="344">
        <v>427.24529667057</v>
      </c>
      <c r="O734" s="344">
        <v>421.62339889739184</v>
      </c>
      <c r="P734" s="344">
        <v>416.3837519074267</v>
      </c>
      <c r="Q734" s="344">
        <v>411.86432656167858</v>
      </c>
      <c r="R734" s="344">
        <v>407.76376173377395</v>
      </c>
      <c r="S734" s="344">
        <v>404.24198212490126</v>
      </c>
      <c r="T734" s="344">
        <v>401.38484049326985</v>
      </c>
      <c r="U734" s="344">
        <v>399.00181876508253</v>
      </c>
      <c r="V734" s="344">
        <v>397.24662779395811</v>
      </c>
      <c r="W734" s="344">
        <v>396.00222894916294</v>
      </c>
      <c r="X734" s="344">
        <v>395.33544712026548</v>
      </c>
      <c r="Y734" s="344">
        <v>395.20075825718948</v>
      </c>
      <c r="Z734" s="344">
        <v>391.98795357260155</v>
      </c>
    </row>
    <row r="735">
      <c r="A735" s="342" t="s">
        <v>379</v>
      </c>
      <c r="B735" s="343">
        <v>483.0000177025795</v>
      </c>
      <c r="C735" s="343">
        <v>592.096381109902</v>
      </c>
      <c r="D735" s="343">
        <v>596.57530436306376</v>
      </c>
      <c r="E735" s="343">
        <v>604.29990959255474</v>
      </c>
      <c r="F735" s="343">
        <v>607.51503639910334</v>
      </c>
      <c r="G735" s="343">
        <v>592.09377214038193</v>
      </c>
      <c r="H735" s="343">
        <v>551.361075640034</v>
      </c>
      <c r="I735" s="343">
        <v>546.853526805154</v>
      </c>
      <c r="J735" s="344">
        <v>538.667298379781</v>
      </c>
      <c r="K735" s="344">
        <v>526.2574859158716</v>
      </c>
      <c r="L735" s="344">
        <v>509.88216761748657</v>
      </c>
      <c r="M735" s="344">
        <v>490.95169351330924</v>
      </c>
      <c r="N735" s="344">
        <v>476.3325287931367</v>
      </c>
      <c r="O735" s="344">
        <v>470.72208274374117</v>
      </c>
      <c r="P735" s="344">
        <v>465.49311292132614</v>
      </c>
      <c r="Q735" s="344">
        <v>460.98290117087805</v>
      </c>
      <c r="R735" s="344">
        <v>456.89070034579703</v>
      </c>
      <c r="S735" s="344">
        <v>453.376108750975</v>
      </c>
      <c r="T735" s="344">
        <v>450.52480324239508</v>
      </c>
      <c r="U735" s="344">
        <v>448.14665448031843</v>
      </c>
      <c r="V735" s="344">
        <v>446.39505861045069</v>
      </c>
      <c r="W735" s="344">
        <v>445.15321634692219</v>
      </c>
      <c r="X735" s="344">
        <v>444.48781552594608</v>
      </c>
      <c r="Y735" s="344">
        <v>444.35342197312633</v>
      </c>
      <c r="Z735" s="344">
        <v>441.14716529241059</v>
      </c>
    </row>
    <row r="736">
      <c r="A736" s="342" t="s">
        <v>380</v>
      </c>
      <c r="B736" s="343">
        <v>483.0000177025795</v>
      </c>
      <c r="C736" s="343">
        <v>689.50489293791634</v>
      </c>
      <c r="D736" s="343">
        <v>693.96577084740534</v>
      </c>
      <c r="E736" s="343">
        <v>701.65925353126238</v>
      </c>
      <c r="F736" s="343">
        <v>704.8614345197135</v>
      </c>
      <c r="G736" s="343">
        <v>689.50230015829891</v>
      </c>
      <c r="H736" s="343">
        <v>648.93369255633991</v>
      </c>
      <c r="I736" s="343">
        <v>644.44435793783509</v>
      </c>
      <c r="J736" s="344">
        <v>636.29116410413747</v>
      </c>
      <c r="K736" s="344">
        <v>623.93142235542882</v>
      </c>
      <c r="L736" s="344">
        <v>607.62218397338256</v>
      </c>
      <c r="M736" s="344">
        <v>588.7681209517599</v>
      </c>
      <c r="N736" s="344">
        <v>574.20802802128719</v>
      </c>
      <c r="O736" s="344">
        <v>568.6203321932785</v>
      </c>
      <c r="P736" s="344">
        <v>563.4125737888188</v>
      </c>
      <c r="Q736" s="344">
        <v>558.92066584873146</v>
      </c>
      <c r="R736" s="344">
        <v>554.84508096827074</v>
      </c>
      <c r="S736" s="344">
        <v>551.34476903596772</v>
      </c>
      <c r="T736" s="344">
        <v>548.505057470127</v>
      </c>
      <c r="U736" s="344">
        <v>546.13658919003967</v>
      </c>
      <c r="V736" s="344">
        <v>544.39213515657423</v>
      </c>
      <c r="W736" s="344">
        <v>543.15537155999937</v>
      </c>
      <c r="X736" s="344">
        <v>542.49271397412906</v>
      </c>
      <c r="Y736" s="344">
        <v>542.35890681349747</v>
      </c>
      <c r="Z736" s="344">
        <v>539.16565847822233</v>
      </c>
    </row>
    <row r="737">
      <c r="A737" s="342" t="s">
        <v>381</v>
      </c>
      <c r="B737" s="343">
        <v>483.0000177025795</v>
      </c>
      <c r="C737" s="343">
        <v>786.52186271967878</v>
      </c>
      <c r="D737" s="343">
        <v>790.964854464112</v>
      </c>
      <c r="E737" s="343">
        <v>798.627489140061</v>
      </c>
      <c r="F737" s="343">
        <v>801.8168384378688</v>
      </c>
      <c r="G737" s="343">
        <v>786.51928593713171</v>
      </c>
      <c r="H737" s="343">
        <v>746.11331998321543</v>
      </c>
      <c r="I737" s="343">
        <v>741.6420384427563</v>
      </c>
      <c r="J737" s="344">
        <v>733.52158733841327</v>
      </c>
      <c r="K737" s="344">
        <v>721.211473994397</v>
      </c>
      <c r="L737" s="344">
        <v>704.96773171571829</v>
      </c>
      <c r="M737" s="344">
        <v>686.18940451008746</v>
      </c>
      <c r="N737" s="344">
        <v>671.6878607824608</v>
      </c>
      <c r="O737" s="344">
        <v>666.12271320982154</v>
      </c>
      <c r="P737" s="344">
        <v>660.93597784714939</v>
      </c>
      <c r="Q737" s="344">
        <v>656.46221109198962</v>
      </c>
      <c r="R737" s="344">
        <v>652.40309445214</v>
      </c>
      <c r="S737" s="344">
        <v>648.91693516675809</v>
      </c>
      <c r="T737" s="344">
        <v>646.08871433650711</v>
      </c>
      <c r="U737" s="344">
        <v>643.72984027242808</v>
      </c>
      <c r="V737" s="344">
        <v>641.99246432889015</v>
      </c>
      <c r="W737" s="344">
        <v>640.7607339344637</v>
      </c>
      <c r="X737" s="344">
        <v>640.10079483453637</v>
      </c>
      <c r="Y737" s="344">
        <v>639.96756849588189</v>
      </c>
      <c r="Z737" s="344">
        <v>636.78721295991477</v>
      </c>
    </row>
    <row r="738">
      <c r="A738" s="342" t="s">
        <v>382</v>
      </c>
      <c r="B738" s="343">
        <v>483.0000177025795</v>
      </c>
      <c r="C738" s="343">
        <v>883.15073628387836</v>
      </c>
      <c r="D738" s="343">
        <v>887.57599888229367</v>
      </c>
      <c r="E738" s="343">
        <v>895.2080563633333</v>
      </c>
      <c r="F738" s="343">
        <v>898.38468655046961</v>
      </c>
      <c r="G738" s="343">
        <v>883.14817530908635</v>
      </c>
      <c r="H738" s="343">
        <v>842.90342338542882</v>
      </c>
      <c r="I738" s="343">
        <v>838.45003597722564</v>
      </c>
      <c r="J738" s="344">
        <v>830.36203970578367</v>
      </c>
      <c r="K738" s="344">
        <v>818.1011184656511</v>
      </c>
      <c r="L738" s="344">
        <v>801.92229641046276</v>
      </c>
      <c r="M738" s="344">
        <v>783.21903893275919</v>
      </c>
      <c r="N738" s="344">
        <v>768.775528931544</v>
      </c>
      <c r="O738" s="344">
        <v>763.23273040589118</v>
      </c>
      <c r="P738" s="344">
        <v>758.06683228128725</v>
      </c>
      <c r="Q738" s="344">
        <v>753.611046308404</v>
      </c>
      <c r="R738" s="344">
        <v>749.56825222436794</v>
      </c>
      <c r="S738" s="344">
        <v>746.09612030771927</v>
      </c>
      <c r="T738" s="344">
        <v>743.27928841872506</v>
      </c>
      <c r="U738" s="344">
        <v>740.92992348700761</v>
      </c>
      <c r="V738" s="344">
        <v>739.19956276171592</v>
      </c>
      <c r="W738" s="344">
        <v>737.97282073079839</v>
      </c>
      <c r="X738" s="344">
        <v>737.31557571073688</v>
      </c>
      <c r="Y738" s="344">
        <v>737.18292470533015</v>
      </c>
      <c r="Z738" s="344">
        <v>734.01534800108891</v>
      </c>
    </row>
    <row r="739">
      <c r="A739" s="342" t="s">
        <v>383</v>
      </c>
      <c r="B739" s="343">
        <v>483.0000177025795</v>
      </c>
      <c r="C739" s="343">
        <v>421.36788014712636</v>
      </c>
      <c r="D739" s="343">
        <v>375.79381805406297</v>
      </c>
      <c r="E739" s="343">
        <v>335.04867279182758</v>
      </c>
      <c r="F739" s="343">
        <v>288.08951965024193</v>
      </c>
      <c r="G739" s="343">
        <v>222.25816665963342</v>
      </c>
      <c r="H739" s="343">
        <v>132.36969011143663</v>
      </c>
      <c r="I739" s="343">
        <v>77.281748961966912</v>
      </c>
      <c r="J739" s="344">
        <v>20.018588096760574</v>
      </c>
      <c r="K739" s="344">
        <v>0</v>
      </c>
      <c r="L739" s="344">
        <v>0</v>
      </c>
      <c r="M739" s="344">
        <v>0</v>
      </c>
      <c r="N739" s="344">
        <v>80.802111061796168</v>
      </c>
      <c r="O739" s="344">
        <v>75.098587474137148</v>
      </c>
      <c r="P739" s="344">
        <v>69.78283503657471</v>
      </c>
      <c r="Q739" s="344">
        <v>65.19773586410308</v>
      </c>
      <c r="R739" s="344">
        <v>61.0375524820516</v>
      </c>
      <c r="S739" s="344">
        <v>57.464536166381627</v>
      </c>
      <c r="T739" s="344">
        <v>54.56579360844642</v>
      </c>
      <c r="U739" s="344">
        <v>52.148035821563063</v>
      </c>
      <c r="V739" s="344">
        <v>50.367217051648858</v>
      </c>
      <c r="W739" s="344">
        <v>49.104592535774636</v>
      </c>
      <c r="X739" s="344">
        <v>48.42796418138888</v>
      </c>
      <c r="Y739" s="344">
        <v>48.291167684938394</v>
      </c>
      <c r="Z739" s="344">
        <v>45.031689536217733</v>
      </c>
    </row>
    <row r="740">
      <c r="A740" s="342" t="s">
        <v>384</v>
      </c>
      <c r="B740" s="343">
        <v>483.0000177025795</v>
      </c>
      <c r="C740" s="343">
        <v>567.05614709841564</v>
      </c>
      <c r="D740" s="343">
        <v>621.34071419289819</v>
      </c>
      <c r="E740" s="343">
        <v>677.18556013201282</v>
      </c>
      <c r="F740" s="343">
        <v>730.03272384646652</v>
      </c>
      <c r="G740" s="343">
        <v>764.18217776241249</v>
      </c>
      <c r="H740" s="343">
        <v>771.44234643069353</v>
      </c>
      <c r="I740" s="343">
        <v>816.47658714240129</v>
      </c>
      <c r="J740" s="344">
        <v>856.1916922754192</v>
      </c>
      <c r="K740" s="344">
        <v>893.25071905272785</v>
      </c>
      <c r="L740" s="344">
        <v>926.19851489797179</v>
      </c>
      <c r="M740" s="344">
        <v>950.95618628138925</v>
      </c>
      <c r="N740" s="344">
        <v>671.6878607824608</v>
      </c>
      <c r="O740" s="344">
        <v>666.12271320982154</v>
      </c>
      <c r="P740" s="344">
        <v>660.93597784714939</v>
      </c>
      <c r="Q740" s="344">
        <v>656.46221109198962</v>
      </c>
      <c r="R740" s="344">
        <v>652.40309445214</v>
      </c>
      <c r="S740" s="344">
        <v>648.91693516675809</v>
      </c>
      <c r="T740" s="344">
        <v>646.08871433650711</v>
      </c>
      <c r="U740" s="344">
        <v>643.72984027242808</v>
      </c>
      <c r="V740" s="344">
        <v>641.99246432889015</v>
      </c>
      <c r="W740" s="344">
        <v>640.7607339344637</v>
      </c>
      <c r="X740" s="344">
        <v>640.10079483453637</v>
      </c>
      <c r="Y740" s="344">
        <v>639.96756849588189</v>
      </c>
      <c r="Z740" s="344">
        <v>636.78721295991477</v>
      </c>
    </row>
    <row r="741">
      <c r="A741" s="342" t="s">
        <v>385</v>
      </c>
      <c r="B741" s="343">
        <v>483.0000177025795</v>
      </c>
      <c r="C741" s="343">
        <v>781.72372493909268</v>
      </c>
      <c r="D741" s="343">
        <v>782.87757165345386</v>
      </c>
      <c r="E741" s="343">
        <v>787.35843330528382</v>
      </c>
      <c r="F741" s="343">
        <v>787.25979499674975</v>
      </c>
      <c r="G741" s="343">
        <v>768.66833416559973</v>
      </c>
      <c r="H741" s="343">
        <v>725.06172178173961</v>
      </c>
      <c r="I741" s="343">
        <v>717.291473381006</v>
      </c>
      <c r="J741" s="344">
        <v>705.9754787297951</v>
      </c>
      <c r="K741" s="344">
        <v>690.35925508950163</v>
      </c>
      <c r="L741" s="344">
        <v>670.81308007011228</v>
      </c>
      <c r="M741" s="344">
        <v>648.940212044809</v>
      </c>
      <c r="N741" s="344">
        <v>631.13065222898081</v>
      </c>
      <c r="O741" s="344">
        <v>622.367721732097</v>
      </c>
      <c r="P741" s="344">
        <v>613.87567768416511</v>
      </c>
      <c r="Q741" s="344">
        <v>606.20245308325252</v>
      </c>
      <c r="R741" s="344">
        <v>598.83656908837156</v>
      </c>
      <c r="S741" s="344">
        <v>592.04310989566284</v>
      </c>
      <c r="T741" s="344">
        <v>586.01390182582065</v>
      </c>
      <c r="U741" s="344">
        <v>580.34709119590218</v>
      </c>
      <c r="V741" s="344">
        <v>575.40837600131329</v>
      </c>
      <c r="W741" s="344">
        <v>570.86861839225207</v>
      </c>
      <c r="X741" s="344">
        <v>566.89204552645845</v>
      </c>
      <c r="Y741" s="344">
        <v>563.76310386271928</v>
      </c>
      <c r="Z741" s="344">
        <v>557.26161942643466</v>
      </c>
    </row>
    <row r="742">
      <c r="A742" s="342" t="s">
        <v>386</v>
      </c>
      <c r="B742" s="343">
        <v>483.0000177025795</v>
      </c>
      <c r="C742" s="343">
        <v>501.576427146627</v>
      </c>
      <c r="D742" s="343">
        <v>511.0650296287065</v>
      </c>
      <c r="E742" s="343">
        <v>523.64838841432925</v>
      </c>
      <c r="F742" s="343">
        <v>531.86389524702793</v>
      </c>
      <c r="G742" s="343">
        <v>521.37517193069255</v>
      </c>
      <c r="H742" s="343">
        <v>485.32985270040763</v>
      </c>
      <c r="I742" s="343">
        <v>485.80454884546617</v>
      </c>
      <c r="J742" s="344">
        <v>482.42775544611169</v>
      </c>
      <c r="K742" s="344">
        <v>474.9766476901159</v>
      </c>
      <c r="L742" s="344">
        <v>463.5372125577349</v>
      </c>
      <c r="M742" s="344">
        <v>449.21630663687336</v>
      </c>
      <c r="N742" s="344">
        <v>439.54633295537525</v>
      </c>
      <c r="O742" s="344">
        <v>438.75357442218285</v>
      </c>
      <c r="P742" s="344">
        <v>438.50543836413533</v>
      </c>
      <c r="Q742" s="344">
        <v>438.8176611839736</v>
      </c>
      <c r="R742" s="344">
        <v>439.71078121814242</v>
      </c>
      <c r="S742" s="344">
        <v>441.18347051393425</v>
      </c>
      <c r="T742" s="344">
        <v>443.16022886065213</v>
      </c>
      <c r="U742" s="344">
        <v>445.77258788905652</v>
      </c>
      <c r="V742" s="344">
        <v>448.85177455126359</v>
      </c>
      <c r="W742" s="344">
        <v>452.60283181995408</v>
      </c>
      <c r="X742" s="344">
        <v>456.94446728075468</v>
      </c>
      <c r="Y742" s="344">
        <v>461.33348191627209</v>
      </c>
      <c r="Z742" s="344">
        <v>463.12847538706467</v>
      </c>
    </row>
    <row r="743">
      <c r="A743" s="341" t="s">
        <v>407</v>
      </c>
    </row>
    <row r="744">
      <c r="A744" s="342" t="s">
        <v>372</v>
      </c>
      <c r="B744" s="343">
        <v>631.99996948242188</v>
      </c>
      <c r="C744" s="343">
        <v>506.03580149308118</v>
      </c>
      <c r="D744" s="343">
        <v>505.46993746550942</v>
      </c>
      <c r="E744" s="343">
        <v>504.88714572258647</v>
      </c>
      <c r="F744" s="343">
        <v>504.26934755284293</v>
      </c>
      <c r="G744" s="343">
        <v>503.64094510651381</v>
      </c>
      <c r="H744" s="343">
        <v>503.09150784936656</v>
      </c>
      <c r="I744" s="343">
        <v>502.76994024701906</v>
      </c>
      <c r="J744" s="344">
        <v>502.47708958688855</v>
      </c>
      <c r="K744" s="344">
        <v>502.23309211111194</v>
      </c>
      <c r="L744" s="344">
        <v>502.05821449154615</v>
      </c>
      <c r="M744" s="344">
        <v>501.97272343292553</v>
      </c>
      <c r="N744" s="344">
        <v>501.99688698812918</v>
      </c>
      <c r="O744" s="344">
        <v>502.10366701238496</v>
      </c>
      <c r="P744" s="344">
        <v>502.246056675718</v>
      </c>
      <c r="Q744" s="344">
        <v>502.42103378751904</v>
      </c>
      <c r="R744" s="344">
        <v>502.62560444283207</v>
      </c>
      <c r="S744" s="344">
        <v>502.85677475417128</v>
      </c>
      <c r="T744" s="344">
        <v>503.11155078386093</v>
      </c>
      <c r="U744" s="344">
        <v>503.38693848406149</v>
      </c>
      <c r="V744" s="344">
        <v>503.67994364433429</v>
      </c>
      <c r="W744" s="344">
        <v>503.98757184658285</v>
      </c>
      <c r="X744" s="344">
        <v>504.30682842734871</v>
      </c>
      <c r="Y744" s="344">
        <v>504.63471844738132</v>
      </c>
      <c r="Z744" s="344">
        <v>504.96842953955553</v>
      </c>
    </row>
    <row r="745">
      <c r="A745" s="342" t="s">
        <v>373</v>
      </c>
      <c r="B745" s="343">
        <v>631.99996948242188</v>
      </c>
      <c r="C745" s="343">
        <v>568.03579031013476</v>
      </c>
      <c r="D745" s="343">
        <v>567.46991304158655</v>
      </c>
      <c r="E745" s="343">
        <v>566.8871071116082</v>
      </c>
      <c r="F745" s="343">
        <v>566.26929313179414</v>
      </c>
      <c r="G745" s="343">
        <v>565.64087408567968</v>
      </c>
      <c r="H745" s="343">
        <v>565.09142282195171</v>
      </c>
      <c r="I745" s="343">
        <v>564.76984929513344</v>
      </c>
      <c r="J745" s="344">
        <v>564.47699321964762</v>
      </c>
      <c r="K745" s="344">
        <v>564.23299155110772</v>
      </c>
      <c r="L745" s="344">
        <v>564.05811157507492</v>
      </c>
      <c r="M745" s="344">
        <v>563.9726205043072</v>
      </c>
      <c r="N745" s="344">
        <v>563.99678677329882</v>
      </c>
      <c r="O745" s="344">
        <v>564.10357115086458</v>
      </c>
      <c r="P745" s="344">
        <v>564.24596536104684</v>
      </c>
      <c r="Q745" s="344">
        <v>564.4209471420495</v>
      </c>
      <c r="R745" s="344">
        <v>564.62552252332887</v>
      </c>
      <c r="S745" s="344">
        <v>564.85669755745562</v>
      </c>
      <c r="T745" s="344">
        <v>565.11147825296166</v>
      </c>
      <c r="U745" s="344">
        <v>565.38687051452212</v>
      </c>
      <c r="V745" s="344">
        <v>565.67988009049952</v>
      </c>
      <c r="W745" s="344">
        <v>565.98751252770887</v>
      </c>
      <c r="X745" s="344">
        <v>566.30677313342221</v>
      </c>
      <c r="Y745" s="344">
        <v>566.63466694458339</v>
      </c>
      <c r="Z745" s="344">
        <v>566.96838157799743</v>
      </c>
    </row>
    <row r="746">
      <c r="A746" s="342" t="s">
        <v>374</v>
      </c>
      <c r="B746" s="343">
        <v>631.99996948242188</v>
      </c>
      <c r="C746" s="343">
        <v>599.03578475980464</v>
      </c>
      <c r="D746" s="343">
        <v>598.46990091946566</v>
      </c>
      <c r="E746" s="343">
        <v>597.88708794812658</v>
      </c>
      <c r="F746" s="343">
        <v>597.26926612139641</v>
      </c>
      <c r="G746" s="343">
        <v>596.640838836402</v>
      </c>
      <c r="H746" s="343">
        <v>596.09138062088687</v>
      </c>
      <c r="I746" s="343">
        <v>595.76980415367734</v>
      </c>
      <c r="J746" s="344">
        <v>595.47694539048621</v>
      </c>
      <c r="K746" s="344">
        <v>595.23294164104232</v>
      </c>
      <c r="L746" s="344">
        <v>595.0580604955054</v>
      </c>
      <c r="M746" s="344">
        <v>594.97256941877652</v>
      </c>
      <c r="N746" s="344">
        <v>594.99673703475048</v>
      </c>
      <c r="O746" s="344">
        <v>595.10352357302258</v>
      </c>
      <c r="P746" s="344">
        <v>595.24592003995474</v>
      </c>
      <c r="Q746" s="344">
        <v>595.42090413842755</v>
      </c>
      <c r="R746" s="344">
        <v>595.6254818653299</v>
      </c>
      <c r="S746" s="344">
        <v>595.8566592434986</v>
      </c>
      <c r="T746" s="344">
        <v>596.11144225476176</v>
      </c>
      <c r="U746" s="344">
        <v>596.386836780229</v>
      </c>
      <c r="V746" s="344">
        <v>596.67984854781525</v>
      </c>
      <c r="W746" s="344">
        <v>596.98748308692132</v>
      </c>
      <c r="X746" s="344">
        <v>597.30674569029952</v>
      </c>
      <c r="Y746" s="344">
        <v>597.63464138306335</v>
      </c>
      <c r="Z746" s="344">
        <v>597.96835777405738</v>
      </c>
    </row>
    <row r="747">
      <c r="A747" s="342" t="s">
        <v>375</v>
      </c>
      <c r="B747" s="343">
        <v>631.99996948242188</v>
      </c>
      <c r="C747" s="343">
        <v>614.53578199483752</v>
      </c>
      <c r="D747" s="343">
        <v>613.96989488067334</v>
      </c>
      <c r="E747" s="343">
        <v>613.38707840158384</v>
      </c>
      <c r="F747" s="343">
        <v>612.76925266580076</v>
      </c>
      <c r="G747" s="343">
        <v>612.14082127648908</v>
      </c>
      <c r="H747" s="343">
        <v>611.59135959784317</v>
      </c>
      <c r="I747" s="343">
        <v>611.26978166585468</v>
      </c>
      <c r="J747" s="344">
        <v>610.97692156376081</v>
      </c>
      <c r="K747" s="344">
        <v>610.73291677770112</v>
      </c>
      <c r="L747" s="344">
        <v>610.55803504957578</v>
      </c>
      <c r="M747" s="344">
        <v>610.47254396989376</v>
      </c>
      <c r="N747" s="344">
        <v>610.49671225690247</v>
      </c>
      <c r="O747" s="344">
        <v>610.60349987157451</v>
      </c>
      <c r="P747" s="344">
        <v>610.74589746274876</v>
      </c>
      <c r="Q747" s="344">
        <v>610.92088271570788</v>
      </c>
      <c r="R747" s="344">
        <v>611.12546161112164</v>
      </c>
      <c r="S747" s="344">
        <v>611.35664015701013</v>
      </c>
      <c r="T747" s="344">
        <v>611.61142432190081</v>
      </c>
      <c r="U747" s="344">
        <v>611.886819975164</v>
      </c>
      <c r="V747" s="344">
        <v>612.179832834529</v>
      </c>
      <c r="W747" s="344">
        <v>612.487468420721</v>
      </c>
      <c r="X747" s="344">
        <v>612.806732019258</v>
      </c>
      <c r="Y747" s="344">
        <v>613.13462864936537</v>
      </c>
      <c r="Z747" s="344">
        <v>613.46834591591744</v>
      </c>
    </row>
    <row r="748">
      <c r="A748" s="342" t="s">
        <v>376</v>
      </c>
      <c r="B748" s="343">
        <v>631.99996948242188</v>
      </c>
      <c r="C748" s="343">
        <v>630.03577923663579</v>
      </c>
      <c r="D748" s="343">
        <v>629.4698888566536</v>
      </c>
      <c r="E748" s="343">
        <v>628.88706887839157</v>
      </c>
      <c r="F748" s="343">
        <v>628.26923924311222</v>
      </c>
      <c r="G748" s="343">
        <v>627.64080375951562</v>
      </c>
      <c r="H748" s="343">
        <v>627.09133862620683</v>
      </c>
      <c r="I748" s="343">
        <v>626.76975923303166</v>
      </c>
      <c r="J748" s="344">
        <v>626.47689779531936</v>
      </c>
      <c r="K748" s="344">
        <v>626.23289197518875</v>
      </c>
      <c r="L748" s="344">
        <v>626.05800966590994</v>
      </c>
      <c r="M748" s="344">
        <v>625.97251858329344</v>
      </c>
      <c r="N748" s="344">
        <v>625.99668753970684</v>
      </c>
      <c r="O748" s="344">
        <v>626.10347622815618</v>
      </c>
      <c r="P748" s="344">
        <v>626.24587494083084</v>
      </c>
      <c r="Q748" s="344">
        <v>626.42086134545809</v>
      </c>
      <c r="R748" s="344">
        <v>626.6254414065296</v>
      </c>
      <c r="S748" s="344">
        <v>626.85662111728482</v>
      </c>
      <c r="T748" s="344">
        <v>627.111406432983</v>
      </c>
      <c r="U748" s="344">
        <v>627.386803211284</v>
      </c>
      <c r="V748" s="344">
        <v>627.67981715975657</v>
      </c>
      <c r="W748" s="344">
        <v>627.98745379047239</v>
      </c>
      <c r="X748" s="344">
        <v>628.30671838173225</v>
      </c>
      <c r="Y748" s="344">
        <v>628.6346159468884</v>
      </c>
      <c r="Z748" s="344">
        <v>628.9683340868545</v>
      </c>
    </row>
    <row r="749">
      <c r="A749" s="342" t="s">
        <v>377</v>
      </c>
      <c r="B749" s="343">
        <v>631.99996948242188</v>
      </c>
      <c r="C749" s="343">
        <v>645.53577648517444</v>
      </c>
      <c r="D749" s="343">
        <v>644.96988284735221</v>
      </c>
      <c r="E749" s="343">
        <v>644.38705937846407</v>
      </c>
      <c r="F749" s="343">
        <v>643.76922585321029</v>
      </c>
      <c r="G749" s="343">
        <v>643.14078628532422</v>
      </c>
      <c r="H749" s="343">
        <v>642.59131770578961</v>
      </c>
      <c r="I749" s="343">
        <v>642.2697368550073</v>
      </c>
      <c r="J749" s="344">
        <v>641.976874084948</v>
      </c>
      <c r="K749" s="344">
        <v>641.73286723328215</v>
      </c>
      <c r="L749" s="344">
        <v>641.55798434427982</v>
      </c>
      <c r="M749" s="344">
        <v>641.472493258747</v>
      </c>
      <c r="N749" s="344">
        <v>641.49666288294122</v>
      </c>
      <c r="O749" s="344">
        <v>641.60345264255454</v>
      </c>
      <c r="P749" s="344">
        <v>641.74585247399784</v>
      </c>
      <c r="Q749" s="344">
        <v>641.92084002748607</v>
      </c>
      <c r="R749" s="344">
        <v>642.12542125137213</v>
      </c>
      <c r="S749" s="344">
        <v>642.35660212415075</v>
      </c>
      <c r="T749" s="344">
        <v>642.61138858784682</v>
      </c>
      <c r="U749" s="344">
        <v>642.88678648843768</v>
      </c>
      <c r="V749" s="344">
        <v>643.17980152335667</v>
      </c>
      <c r="W749" s="344">
        <v>643.48743919604351</v>
      </c>
      <c r="X749" s="344">
        <v>643.80670477759952</v>
      </c>
      <c r="Y749" s="344">
        <v>644.13460327551786</v>
      </c>
      <c r="Z749" s="344">
        <v>644.46832228676146</v>
      </c>
    </row>
    <row r="750">
      <c r="A750" s="342" t="s">
        <v>378</v>
      </c>
      <c r="B750" s="343">
        <v>631.99996948242188</v>
      </c>
      <c r="C750" s="343">
        <v>661.03577374042914</v>
      </c>
      <c r="D750" s="343">
        <v>660.46987685271574</v>
      </c>
      <c r="E750" s="343">
        <v>659.8870499017163</v>
      </c>
      <c r="F750" s="343">
        <v>659.26921249597478</v>
      </c>
      <c r="G750" s="343">
        <v>658.64076885375846</v>
      </c>
      <c r="H750" s="343">
        <v>658.09129683640435</v>
      </c>
      <c r="I750" s="343">
        <v>657.76971453158058</v>
      </c>
      <c r="J750" s="344">
        <v>657.47685043243428</v>
      </c>
      <c r="K750" s="344">
        <v>657.23284255175929</v>
      </c>
      <c r="L750" s="344">
        <v>657.05795908445816</v>
      </c>
      <c r="M750" s="344">
        <v>656.97246799602715</v>
      </c>
      <c r="N750" s="344">
        <v>656.996638286384</v>
      </c>
      <c r="O750" s="344">
        <v>657.10342911455814</v>
      </c>
      <c r="P750" s="344">
        <v>657.24583006204819</v>
      </c>
      <c r="Q750" s="344">
        <v>657.4208187616</v>
      </c>
      <c r="R750" s="344">
        <v>657.62540114546766</v>
      </c>
      <c r="S750" s="344">
        <v>657.85658317743741</v>
      </c>
      <c r="T750" s="344">
        <v>658.1113707863318</v>
      </c>
      <c r="U750" s="344">
        <v>658.3867698064746</v>
      </c>
      <c r="V750" s="344">
        <v>658.67978592518875</v>
      </c>
      <c r="W750" s="344">
        <v>658.98742463730309</v>
      </c>
      <c r="X750" s="344">
        <v>659.3066912067369</v>
      </c>
      <c r="Y750" s="344">
        <v>659.63459063513938</v>
      </c>
      <c r="Z750" s="344">
        <v>659.96831051553227</v>
      </c>
    </row>
    <row r="751">
      <c r="A751" s="342" t="s">
        <v>379</v>
      </c>
      <c r="B751" s="343">
        <v>631.99996948242188</v>
      </c>
      <c r="C751" s="343">
        <v>692.035768270988</v>
      </c>
      <c r="D751" s="343">
        <v>691.46986490722236</v>
      </c>
      <c r="E751" s="343">
        <v>690.88703101742487</v>
      </c>
      <c r="F751" s="343">
        <v>690.26918587902651</v>
      </c>
      <c r="G751" s="343">
        <v>689.64073411788456</v>
      </c>
      <c r="H751" s="343">
        <v>689.09125524998308</v>
      </c>
      <c r="I751" s="343">
        <v>688.769670047723</v>
      </c>
      <c r="J751" s="344">
        <v>688.47680330013418</v>
      </c>
      <c r="K751" s="344">
        <v>688.232793368983</v>
      </c>
      <c r="L751" s="344">
        <v>688.05790874933757</v>
      </c>
      <c r="M751" s="344">
        <v>687.972417655164</v>
      </c>
      <c r="N751" s="344">
        <v>687.99658927301539</v>
      </c>
      <c r="O751" s="344">
        <v>688.10338223053782</v>
      </c>
      <c r="P751" s="344">
        <v>688.24578540199593</v>
      </c>
      <c r="Q751" s="344">
        <v>688.42077638532419</v>
      </c>
      <c r="R751" s="344">
        <v>688.62536108069776</v>
      </c>
      <c r="S751" s="344">
        <v>688.85654542259647</v>
      </c>
      <c r="T751" s="344">
        <v>689.11133531352618</v>
      </c>
      <c r="U751" s="344">
        <v>689.38673656460264</v>
      </c>
      <c r="V751" s="344">
        <v>689.6797548429887</v>
      </c>
      <c r="W751" s="344">
        <v>689.98739562636467</v>
      </c>
      <c r="X751" s="344">
        <v>690.30666416433507</v>
      </c>
      <c r="Y751" s="344">
        <v>690.63456544690428</v>
      </c>
      <c r="Z751" s="344">
        <v>690.96828705924167</v>
      </c>
    </row>
    <row r="752">
      <c r="A752" s="342" t="s">
        <v>380</v>
      </c>
      <c r="B752" s="343">
        <v>631.99996948242188</v>
      </c>
      <c r="C752" s="343">
        <v>754.03575741162615</v>
      </c>
      <c r="D752" s="343">
        <v>753.46984118987257</v>
      </c>
      <c r="E752" s="343">
        <v>752.88699352329286</v>
      </c>
      <c r="F752" s="343">
        <v>752.26913303191657</v>
      </c>
      <c r="G752" s="343">
        <v>751.64066515083482</v>
      </c>
      <c r="H752" s="343">
        <v>751.091172681379</v>
      </c>
      <c r="I752" s="343">
        <v>750.76958172646846</v>
      </c>
      <c r="J752" s="344">
        <v>750.47670972059086</v>
      </c>
      <c r="K752" s="344">
        <v>750.2326957183966</v>
      </c>
      <c r="L752" s="344">
        <v>750.05780881092926</v>
      </c>
      <c r="M752" s="344">
        <v>749.97231770548285</v>
      </c>
      <c r="N752" s="344">
        <v>749.99649195916368</v>
      </c>
      <c r="O752" s="344">
        <v>750.10328914455545</v>
      </c>
      <c r="P752" s="344">
        <v>750.2456967317197</v>
      </c>
      <c r="Q752" s="344">
        <v>750.42069224948079</v>
      </c>
      <c r="R752" s="344">
        <v>750.62528153432243</v>
      </c>
      <c r="S752" s="344">
        <v>750.85647046253268</v>
      </c>
      <c r="T752" s="344">
        <v>751.11126488439538</v>
      </c>
      <c r="U752" s="344">
        <v>751.38667056491192</v>
      </c>
      <c r="V752" s="344">
        <v>751.67969313125855</v>
      </c>
      <c r="W752" s="344">
        <v>751.98733802703975</v>
      </c>
      <c r="X752" s="344">
        <v>752.30661047345427</v>
      </c>
      <c r="Y752" s="344">
        <v>752.63451543738438</v>
      </c>
      <c r="Z752" s="344">
        <v>752.96824048841029</v>
      </c>
    </row>
    <row r="753">
      <c r="A753" s="342" t="s">
        <v>381</v>
      </c>
      <c r="B753" s="343">
        <v>631.99996948242188</v>
      </c>
      <c r="C753" s="343">
        <v>816.03574665700717</v>
      </c>
      <c r="D753" s="343">
        <v>815.46981770124182</v>
      </c>
      <c r="E753" s="343">
        <v>814.88695639069226</v>
      </c>
      <c r="F753" s="343">
        <v>814.26908069430033</v>
      </c>
      <c r="G753" s="343">
        <v>813.64059684861513</v>
      </c>
      <c r="H753" s="343">
        <v>813.091090908711</v>
      </c>
      <c r="I753" s="343">
        <v>812.76949425676537</v>
      </c>
      <c r="J753" s="344">
        <v>812.47661704343864</v>
      </c>
      <c r="K753" s="344">
        <v>812.23259900959886</v>
      </c>
      <c r="L753" s="344">
        <v>812.0577098365261</v>
      </c>
      <c r="M753" s="344">
        <v>811.97221872008527</v>
      </c>
      <c r="N753" s="344">
        <v>811.99639558435456</v>
      </c>
      <c r="O753" s="344">
        <v>812.10319695700412</v>
      </c>
      <c r="P753" s="344">
        <v>812.24560891741976</v>
      </c>
      <c r="Q753" s="344">
        <v>812.42060892598408</v>
      </c>
      <c r="R753" s="344">
        <v>812.6252027561078</v>
      </c>
      <c r="S753" s="344">
        <v>812.85639622645328</v>
      </c>
      <c r="T753" s="344">
        <v>813.1111951355814</v>
      </c>
      <c r="U753" s="344">
        <v>813.3866052028385</v>
      </c>
      <c r="V753" s="344">
        <v>813.67963201578993</v>
      </c>
      <c r="W753" s="344">
        <v>813.98728098430638</v>
      </c>
      <c r="X753" s="344">
        <v>814.30655730145043</v>
      </c>
      <c r="Y753" s="344">
        <v>814.63446591121078</v>
      </c>
      <c r="Z753" s="344">
        <v>814.96819436772967</v>
      </c>
    </row>
    <row r="754">
      <c r="A754" s="342" t="s">
        <v>382</v>
      </c>
      <c r="B754" s="343">
        <v>631.99996948242188</v>
      </c>
      <c r="C754" s="343">
        <v>878.03573600562788</v>
      </c>
      <c r="D754" s="343">
        <v>877.46979443804219</v>
      </c>
      <c r="E754" s="343">
        <v>876.8869196144218</v>
      </c>
      <c r="F754" s="343">
        <v>876.26902885885113</v>
      </c>
      <c r="G754" s="343">
        <v>875.640529201661</v>
      </c>
      <c r="H754" s="343">
        <v>875.09100992053084</v>
      </c>
      <c r="I754" s="343">
        <v>874.76940762636389</v>
      </c>
      <c r="J754" s="344">
        <v>874.47652525569322</v>
      </c>
      <c r="K754" s="344">
        <v>874.23250322903652</v>
      </c>
      <c r="L754" s="344">
        <v>874.05761181225273</v>
      </c>
      <c r="M754" s="344">
        <v>873.9721206850885</v>
      </c>
      <c r="N754" s="344">
        <v>873.99630013506646</v>
      </c>
      <c r="O754" s="344">
        <v>874.10310565494558</v>
      </c>
      <c r="P754" s="344">
        <v>874.24552194676653</v>
      </c>
      <c r="Q754" s="344">
        <v>874.420526403131</v>
      </c>
      <c r="R754" s="344">
        <v>874.62512473498543</v>
      </c>
      <c r="S754" s="344">
        <v>874.856322703924</v>
      </c>
      <c r="T754" s="344">
        <v>875.11112605728135</v>
      </c>
      <c r="U754" s="344">
        <v>875.38654046919055</v>
      </c>
      <c r="V754" s="344">
        <v>875.67957148798985</v>
      </c>
      <c r="W754" s="344">
        <v>875.987224490141</v>
      </c>
      <c r="X754" s="344">
        <v>876.30650464084522</v>
      </c>
      <c r="Y754" s="344">
        <v>876.63441686141709</v>
      </c>
      <c r="Z754" s="344">
        <v>876.968148690712</v>
      </c>
    </row>
    <row r="755">
      <c r="A755" s="342" t="s">
        <v>383</v>
      </c>
      <c r="B755" s="343">
        <v>631.99996948242188</v>
      </c>
      <c r="C755" s="343">
        <v>442.63402553311147</v>
      </c>
      <c r="D755" s="343">
        <v>440.920647803052</v>
      </c>
      <c r="E755" s="343">
        <v>439.44436240773211</v>
      </c>
      <c r="F755" s="343">
        <v>438.187569257348</v>
      </c>
      <c r="G755" s="343">
        <v>437.17469651192204</v>
      </c>
      <c r="H755" s="343">
        <v>436.49496299461924</v>
      </c>
      <c r="I755" s="343">
        <v>436.29699060881433</v>
      </c>
      <c r="J755" s="344">
        <v>436.38396206678578</v>
      </c>
      <c r="K755" s="344">
        <v>436.776500567711</v>
      </c>
      <c r="L755" s="344">
        <v>437.49548614680054</v>
      </c>
      <c r="M755" s="344">
        <v>438.56193143529424</v>
      </c>
      <c r="N755" s="344">
        <v>439.99698819883093</v>
      </c>
      <c r="O755" s="344">
        <v>440.10376382671961</v>
      </c>
      <c r="P755" s="344">
        <v>440.24614889818992</v>
      </c>
      <c r="Q755" s="344">
        <v>440.42112129452374</v>
      </c>
      <c r="R755" s="344">
        <v>440.62568717702055</v>
      </c>
      <c r="S755" s="344">
        <v>440.8568527187245</v>
      </c>
      <c r="T755" s="344">
        <v>441.11162403629493</v>
      </c>
      <c r="U755" s="344">
        <v>441.3870071298511</v>
      </c>
      <c r="V755" s="344">
        <v>441.68000783056613</v>
      </c>
      <c r="W755" s="344">
        <v>441.98763175578421</v>
      </c>
      <c r="X755" s="344">
        <v>442.30688427160311</v>
      </c>
      <c r="Y755" s="344">
        <v>442.634770462829</v>
      </c>
      <c r="Z755" s="344">
        <v>442.96847797855872</v>
      </c>
    </row>
    <row r="756">
      <c r="A756" s="342" t="s">
        <v>384</v>
      </c>
      <c r="B756" s="343">
        <v>631.99996948242188</v>
      </c>
      <c r="C756" s="343">
        <v>817.45691989084833</v>
      </c>
      <c r="D756" s="343">
        <v>818.0514863408024</v>
      </c>
      <c r="E756" s="343">
        <v>818.36948337843455</v>
      </c>
      <c r="F756" s="343">
        <v>818.39318270200522</v>
      </c>
      <c r="G756" s="343">
        <v>818.14782208381814</v>
      </c>
      <c r="H756" s="343">
        <v>817.72421540248627</v>
      </c>
      <c r="I756" s="343">
        <v>817.27247635058745</v>
      </c>
      <c r="J756" s="344">
        <v>816.59206547223187</v>
      </c>
      <c r="K756" s="344">
        <v>815.703622992373</v>
      </c>
      <c r="L756" s="344">
        <v>814.62782680527232</v>
      </c>
      <c r="M756" s="344">
        <v>813.38525742021534</v>
      </c>
      <c r="N756" s="344">
        <v>811.99639558435456</v>
      </c>
      <c r="O756" s="344">
        <v>812.10319695700412</v>
      </c>
      <c r="P756" s="344">
        <v>812.24560891741976</v>
      </c>
      <c r="Q756" s="344">
        <v>812.42060892598408</v>
      </c>
      <c r="R756" s="344">
        <v>812.6252027561078</v>
      </c>
      <c r="S756" s="344">
        <v>812.85639622645328</v>
      </c>
      <c r="T756" s="344">
        <v>813.1111951355814</v>
      </c>
      <c r="U756" s="344">
        <v>813.3866052028385</v>
      </c>
      <c r="V756" s="344">
        <v>813.6796320157905</v>
      </c>
      <c r="W756" s="344">
        <v>813.98728098430638</v>
      </c>
      <c r="X756" s="344">
        <v>814.30655730145043</v>
      </c>
      <c r="Y756" s="344">
        <v>814.63446591121078</v>
      </c>
      <c r="Z756" s="344">
        <v>814.96819436772967</v>
      </c>
    </row>
    <row r="757">
      <c r="A757" s="342" t="s">
        <v>385</v>
      </c>
      <c r="B757" s="343">
        <v>631.99996948242188</v>
      </c>
      <c r="C757" s="343">
        <v>691.02263427755929</v>
      </c>
      <c r="D757" s="343">
        <v>689.46126798020418</v>
      </c>
      <c r="E757" s="343">
        <v>687.9002934005714</v>
      </c>
      <c r="F757" s="343">
        <v>686.32179717108374</v>
      </c>
      <c r="G757" s="343">
        <v>684.7499427102025</v>
      </c>
      <c r="H757" s="343">
        <v>683.27344351784257</v>
      </c>
      <c r="I757" s="343">
        <v>682.03978795460682</v>
      </c>
      <c r="J757" s="344">
        <v>680.85170914218406</v>
      </c>
      <c r="K757" s="344">
        <v>679.72914883313229</v>
      </c>
      <c r="L757" s="344">
        <v>678.69217876454138</v>
      </c>
      <c r="M757" s="344">
        <v>677.76087177358465</v>
      </c>
      <c r="N757" s="344">
        <v>676.95530328375526</v>
      </c>
      <c r="O757" s="344">
        <v>676.248690879844</v>
      </c>
      <c r="P757" s="344">
        <v>675.59447179228891</v>
      </c>
      <c r="Q757" s="344">
        <v>674.9896518517329</v>
      </c>
      <c r="R757" s="344">
        <v>674.43126506095075</v>
      </c>
      <c r="S757" s="344">
        <v>673.91634555764733</v>
      </c>
      <c r="T757" s="344">
        <v>673.44192750895706</v>
      </c>
      <c r="U757" s="344">
        <v>673.00504501221849</v>
      </c>
      <c r="V757" s="344">
        <v>672.60273200217284</v>
      </c>
      <c r="W757" s="344">
        <v>672.2320221648921</v>
      </c>
      <c r="X757" s="344">
        <v>671.8899488583977</v>
      </c>
      <c r="Y757" s="344">
        <v>671.57354504015655</v>
      </c>
      <c r="Z757" s="344">
        <v>671.28002438286182</v>
      </c>
    </row>
    <row r="758">
      <c r="A758" s="342" t="s">
        <v>386</v>
      </c>
      <c r="B758" s="343">
        <v>631.99996948242188</v>
      </c>
      <c r="C758" s="343">
        <v>817.57404704581415</v>
      </c>
      <c r="D758" s="343">
        <v>818.51957853817191</v>
      </c>
      <c r="E758" s="343">
        <v>819.42186127601656</v>
      </c>
      <c r="F758" s="343">
        <v>820.26255149826159</v>
      </c>
      <c r="G758" s="343">
        <v>821.06641562463665</v>
      </c>
      <c r="H758" s="343">
        <v>821.92435039888687</v>
      </c>
      <c r="I758" s="343">
        <v>822.98745902159692</v>
      </c>
      <c r="J758" s="344">
        <v>824.05364227443306</v>
      </c>
      <c r="K758" s="344">
        <v>825.14333283098915</v>
      </c>
      <c r="L758" s="344">
        <v>826.27709365571638</v>
      </c>
      <c r="M758" s="344">
        <v>827.47548524665763</v>
      </c>
      <c r="N758" s="344">
        <v>828.75906649156423</v>
      </c>
      <c r="O758" s="344">
        <v>830.10039491980615</v>
      </c>
      <c r="P758" s="344">
        <v>831.4517702314696</v>
      </c>
      <c r="Q758" s="344">
        <v>832.81012247383694</v>
      </c>
      <c r="R758" s="344">
        <v>834.17241048809365</v>
      </c>
      <c r="S758" s="344">
        <v>835.53559329154609</v>
      </c>
      <c r="T758" s="344">
        <v>836.8966300725607</v>
      </c>
      <c r="U758" s="344">
        <v>838.25248019260562</v>
      </c>
      <c r="V758" s="344">
        <v>839.60010319541868</v>
      </c>
      <c r="W758" s="344">
        <v>840.93645882325472</v>
      </c>
      <c r="X758" s="344">
        <v>842.25850704024049</v>
      </c>
      <c r="Y758" s="344">
        <v>843.56320806280939</v>
      </c>
      <c r="Z758" s="344">
        <v>844.84770785854755</v>
      </c>
    </row>
  </sheetData>
  <mergeCells>
    <mergeCell ref="A1:Z1"/>
    <mergeCell ref="A21:Z2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1" manualBreakCount="1">
    <brk id="41" max="1048575" man="1"/>
  </rowBreaks>
  <drawing r:id="rId2"/>
  <legacyDrawingHF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M91"/>
  <sheetViews>
    <sheetView showGridLines="0" zoomScaleNormal="100" zoomScaleSheetLayoutView="75" workbookViewId="0">
      <selection sqref="A1:M1"/>
    </sheetView>
  </sheetViews>
  <sheetFormatPr defaultColWidth="8.75" defaultRowHeight="12.75"/>
  <cols>
    <col min="1" max="1" width="30.625" customWidth="1" style="244"/>
    <col min="2" max="2" width="8.75" customWidth="1" style="233"/>
    <col min="3" max="3" width="8.75" customWidth="1" style="237"/>
    <col min="4" max="4" width="8.75" customWidth="1" style="233"/>
    <col min="5" max="5" width="8.75" customWidth="1" style="238"/>
    <col min="6" max="6" width="8.75" customWidth="1" style="237"/>
    <col min="7" max="7" width="8.75" customWidth="1" style="237"/>
    <col min="8" max="8" width="8.75" customWidth="1" style="238"/>
    <col min="9" max="9" width="8.75" customWidth="1" style="238"/>
    <col min="10" max="11" width="8.75" customWidth="1" style="233"/>
    <col min="12" max="12" width="8.75" customWidth="1" style="239"/>
    <col min="13" max="13" width="10.625" customWidth="1" style="239"/>
    <col min="14" max="16384" width="8.75" customWidth="1" style="234"/>
  </cols>
  <sheetData>
    <row r="1" ht="24.95" customHeight="1" s="235" customFormat="1">
      <c r="A1" s="302" t="s">
        <v>232</v>
      </c>
      <c r="B1" s="303"/>
      <c r="C1" s="303"/>
      <c r="D1" s="303"/>
      <c r="E1" s="303"/>
      <c r="F1" s="303"/>
      <c r="G1" s="303"/>
      <c r="H1" s="303"/>
      <c r="I1" s="303"/>
      <c r="J1" s="303"/>
      <c r="K1" s="303"/>
      <c r="L1" s="303"/>
      <c r="M1" s="303"/>
    </row>
    <row r="2" ht="14.25" customHeight="1">
      <c r="A2" s="236" t="s">
        <v>1</v>
      </c>
      <c r="M2" s="233" t="s">
        <v>2</v>
      </c>
    </row>
    <row r="3" ht="5.1" customHeight="1">
      <c r="A3" s="241"/>
    </row>
    <row r="4" ht="15.75">
      <c r="A4" s="240" t="s">
        <v>258</v>
      </c>
      <c r="B4" s="241"/>
      <c r="C4" s="241"/>
      <c r="D4" s="241"/>
      <c r="E4" s="241"/>
      <c r="F4" s="241"/>
      <c r="G4" s="241"/>
      <c r="H4" s="241"/>
      <c r="I4" s="241"/>
      <c r="J4" s="242"/>
      <c r="K4" s="242"/>
      <c r="L4" s="234"/>
      <c r="M4" s="234"/>
    </row>
    <row r="5">
      <c r="A5" s="273" t="s">
        <v>259</v>
      </c>
    </row>
    <row r="6" ht="42.75" customHeight="1">
      <c r="A6" s="313" t="s">
        <v>260</v>
      </c>
      <c r="B6" s="313"/>
      <c r="C6" s="313"/>
      <c r="D6" s="313"/>
      <c r="E6" s="313"/>
      <c r="F6" s="313"/>
      <c r="G6" s="313"/>
      <c r="H6" s="313"/>
      <c r="I6" s="313"/>
      <c r="J6" s="313"/>
      <c r="K6" s="313"/>
      <c r="L6" s="313"/>
      <c r="M6" s="313"/>
    </row>
    <row r="7" ht="14.25" customHeight="1">
      <c r="A7" s="280"/>
      <c r="B7" s="280"/>
      <c r="C7" s="280"/>
      <c r="D7" s="280"/>
      <c r="E7" s="280"/>
      <c r="F7" s="280"/>
      <c r="G7" s="280"/>
      <c r="H7" s="280"/>
      <c r="I7" s="280"/>
      <c r="J7" s="280"/>
      <c r="K7" s="280"/>
      <c r="L7" s="280"/>
      <c r="M7" s="280"/>
    </row>
    <row r="8" ht="29.25" customHeight="1">
      <c r="A8" s="313" t="s">
        <v>261</v>
      </c>
      <c r="B8" s="313"/>
      <c r="C8" s="313"/>
      <c r="D8" s="313"/>
      <c r="E8" s="313"/>
      <c r="F8" s="313"/>
      <c r="G8" s="313"/>
      <c r="H8" s="313"/>
      <c r="I8" s="313"/>
      <c r="J8" s="313"/>
      <c r="K8" s="313"/>
      <c r="L8" s="313"/>
      <c r="M8" s="313"/>
    </row>
    <row r="9" ht="14.25" customHeight="1">
      <c r="A9" s="280"/>
      <c r="B9" s="280"/>
      <c r="C9" s="280"/>
      <c r="D9" s="280"/>
      <c r="E9" s="280"/>
      <c r="F9" s="280"/>
      <c r="G9" s="280"/>
      <c r="H9" s="280"/>
      <c r="I9" s="280"/>
      <c r="J9" s="280"/>
      <c r="K9" s="280"/>
      <c r="L9" s="280"/>
      <c r="M9" s="280"/>
    </row>
    <row r="10">
      <c r="A10" s="274" t="s">
        <v>262</v>
      </c>
    </row>
    <row r="11">
      <c r="A11" s="274" t="s">
        <v>263</v>
      </c>
    </row>
    <row r="12">
      <c r="A12" s="274" t="s">
        <v>264</v>
      </c>
    </row>
    <row r="13" ht="14.25" customHeight="1">
      <c r="A13" s="274"/>
    </row>
    <row r="14">
      <c r="A14" s="274" t="s">
        <v>265</v>
      </c>
    </row>
    <row r="15">
      <c r="A15" s="274" t="s">
        <v>266</v>
      </c>
    </row>
    <row r="16">
      <c r="A16" s="274" t="s">
        <v>267</v>
      </c>
    </row>
    <row r="26">
      <c r="A26" s="274" t="s">
        <v>268</v>
      </c>
      <c r="B26" s="281"/>
      <c r="C26" s="282"/>
      <c r="D26" s="281"/>
      <c r="E26" s="283"/>
      <c r="F26" s="282"/>
      <c r="G26" s="282"/>
      <c r="H26" s="283"/>
      <c r="I26" s="283"/>
      <c r="J26" s="281"/>
      <c r="K26" s="281"/>
      <c r="L26" s="281"/>
      <c r="M26" s="281"/>
    </row>
    <row r="27">
      <c r="A27" s="274" t="s">
        <v>269</v>
      </c>
      <c r="B27" s="281"/>
      <c r="C27" s="282"/>
      <c r="D27" s="281"/>
      <c r="E27" s="283"/>
      <c r="F27" s="282"/>
      <c r="G27" s="282"/>
      <c r="H27" s="283"/>
      <c r="I27" s="283"/>
      <c r="J27" s="281"/>
      <c r="K27" s="281"/>
      <c r="L27" s="281"/>
      <c r="M27" s="281"/>
    </row>
    <row r="28" ht="49.5" customHeight="1">
      <c r="A28" s="313" t="s">
        <v>270</v>
      </c>
      <c r="B28" s="313"/>
      <c r="C28" s="313"/>
      <c r="D28" s="313"/>
      <c r="E28" s="313"/>
      <c r="F28" s="313"/>
      <c r="G28" s="313"/>
      <c r="H28" s="313"/>
      <c r="I28" s="313"/>
      <c r="J28" s="313"/>
      <c r="K28" s="313"/>
      <c r="L28" s="313"/>
      <c r="M28" s="313"/>
    </row>
    <row r="29"/>
    <row r="30" ht="15.75">
      <c r="A30" s="240" t="s">
        <v>271</v>
      </c>
    </row>
    <row r="31">
      <c r="A31" s="244" t="s">
        <v>272</v>
      </c>
    </row>
    <row r="32">
      <c r="A32" s="274" t="s">
        <v>273</v>
      </c>
    </row>
    <row r="33">
      <c r="A33" s="274" t="s">
        <v>274</v>
      </c>
    </row>
    <row r="34">
      <c r="A34" s="274" t="s">
        <v>275</v>
      </c>
    </row>
    <row r="35">
      <c r="A35" s="274" t="s">
        <v>276</v>
      </c>
    </row>
    <row r="36">
      <c r="A36" s="244" t="s">
        <v>277</v>
      </c>
    </row>
    <row r="37">
      <c r="A37" s="274" t="s">
        <v>278</v>
      </c>
    </row>
    <row r="38">
      <c r="A38" s="274" t="s">
        <v>279</v>
      </c>
    </row>
    <row r="39">
      <c r="A39" s="244" t="s">
        <v>280</v>
      </c>
    </row>
    <row r="40">
      <c r="A40" s="274" t="s">
        <v>281</v>
      </c>
    </row>
    <row r="41">
      <c r="A41" s="244" t="s">
        <v>282</v>
      </c>
      <c r="B41" s="241"/>
      <c r="C41" s="241"/>
      <c r="D41" s="241"/>
      <c r="E41" s="241"/>
      <c r="F41" s="241"/>
      <c r="G41" s="241"/>
      <c r="H41" s="241"/>
      <c r="I41" s="241"/>
      <c r="J41" s="242"/>
      <c r="K41" s="242"/>
      <c r="L41" s="234"/>
      <c r="M41" s="234"/>
    </row>
    <row r="42">
      <c r="A42" s="274" t="s">
        <v>283</v>
      </c>
    </row>
    <row r="43">
      <c r="A43" s="244" t="s">
        <v>284</v>
      </c>
    </row>
    <row r="44">
      <c r="A44" s="274" t="s">
        <v>285</v>
      </c>
    </row>
    <row r="45">
      <c r="A45" s="244" t="s">
        <v>286</v>
      </c>
    </row>
    <row r="46">
      <c r="A46" s="274" t="s">
        <v>287</v>
      </c>
    </row>
    <row r="47">
      <c r="A47" s="244" t="s">
        <v>288</v>
      </c>
    </row>
    <row r="48">
      <c r="A48" s="274" t="s">
        <v>289</v>
      </c>
    </row>
    <row r="49">
      <c r="A49" s="274" t="s">
        <v>290</v>
      </c>
    </row>
    <row r="50">
      <c r="A50" s="274" t="s">
        <v>291</v>
      </c>
    </row>
    <row r="51">
      <c r="A51" s="244" t="s">
        <v>292</v>
      </c>
    </row>
    <row r="52">
      <c r="A52" s="274" t="s">
        <v>293</v>
      </c>
    </row>
    <row r="53">
      <c r="A53" s="274" t="s">
        <v>294</v>
      </c>
    </row>
    <row r="54">
      <c r="A54" s="274" t="s">
        <v>295</v>
      </c>
    </row>
    <row r="55">
      <c r="A55" s="274" t="s">
        <v>296</v>
      </c>
    </row>
    <row r="56">
      <c r="A56" s="274" t="s">
        <v>297</v>
      </c>
    </row>
    <row r="57">
      <c r="A57" s="274" t="s">
        <v>298</v>
      </c>
    </row>
    <row r="58">
      <c r="A58" s="244" t="s">
        <v>299</v>
      </c>
    </row>
    <row r="59">
      <c r="A59" s="274" t="s">
        <v>300</v>
      </c>
    </row>
    <row r="60">
      <c r="A60" s="274" t="s">
        <v>301</v>
      </c>
    </row>
    <row r="61">
      <c r="A61" s="274" t="s">
        <v>302</v>
      </c>
    </row>
    <row r="62">
      <c r="A62" s="244" t="s">
        <v>303</v>
      </c>
    </row>
    <row r="63">
      <c r="A63" s="274" t="s">
        <v>304</v>
      </c>
    </row>
    <row r="64">
      <c r="A64" s="274" t="s">
        <v>305</v>
      </c>
    </row>
    <row r="65">
      <c r="A65" s="244" t="s">
        <v>306</v>
      </c>
    </row>
    <row r="66">
      <c r="A66" s="274" t="s">
        <v>307</v>
      </c>
    </row>
    <row r="67">
      <c r="A67" s="274" t="s">
        <v>308</v>
      </c>
    </row>
    <row r="68">
      <c r="A68" s="274" t="s">
        <v>309</v>
      </c>
    </row>
    <row r="69">
      <c r="A69" s="274" t="s">
        <v>310</v>
      </c>
    </row>
    <row r="70">
      <c r="A70" s="274" t="s">
        <v>311</v>
      </c>
    </row>
    <row r="71">
      <c r="A71" s="274" t="s">
        <v>312</v>
      </c>
    </row>
    <row r="72">
      <c r="A72" s="274" t="s">
        <v>313</v>
      </c>
    </row>
    <row r="73">
      <c r="A73" s="274" t="s">
        <v>314</v>
      </c>
    </row>
    <row r="74">
      <c r="A74" s="274" t="s">
        <v>315</v>
      </c>
    </row>
    <row r="75">
      <c r="A75" s="244" t="s">
        <v>316</v>
      </c>
    </row>
    <row r="76">
      <c r="A76" s="274" t="s">
        <v>317</v>
      </c>
    </row>
    <row r="77">
      <c r="A77" s="244" t="s">
        <v>318</v>
      </c>
    </row>
    <row r="78">
      <c r="A78" s="274" t="s">
        <v>319</v>
      </c>
    </row>
    <row r="80" ht="15.75">
      <c r="A80" s="240" t="s">
        <v>320</v>
      </c>
    </row>
    <row r="81">
      <c r="A81" s="244" t="s">
        <v>321</v>
      </c>
    </row>
    <row r="82">
      <c r="A82" s="244" t="s">
        <v>322</v>
      </c>
    </row>
    <row r="83">
      <c r="A83" s="244" t="s">
        <v>323</v>
      </c>
    </row>
    <row r="84">
      <c r="A84" s="244" t="s">
        <v>324</v>
      </c>
    </row>
    <row r="85">
      <c r="A85" s="244" t="s">
        <v>325</v>
      </c>
    </row>
    <row r="86">
      <c r="A86" s="274" t="s">
        <v>326</v>
      </c>
    </row>
    <row r="87">
      <c r="A87" s="244" t="s">
        <v>327</v>
      </c>
    </row>
    <row r="88">
      <c r="A88" s="244" t="s">
        <v>328</v>
      </c>
    </row>
    <row r="89">
      <c r="A89" s="244" t="s">
        <v>329</v>
      </c>
    </row>
    <row r="91" ht="15.75">
      <c r="A91" s="240" t="s">
        <v>4</v>
      </c>
    </row>
  </sheetData>
  <mergeCells>
    <mergeCell ref="A8:M8"/>
    <mergeCell ref="A28:M28"/>
    <mergeCell ref="A1:M1"/>
    <mergeCell ref="A6:M6"/>
  </mergeCells>
  <pageMargins left="0.25" right="0.25" top="0.75" bottom="0.75" header="0.3" footer="0.3"/>
  <pageSetup scale="8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29" max="1048575" man="1"/>
    <brk id="64" max="1048575" man="1"/>
  </rowBreaks>
  <drawing r:id="rId2"/>
  <legacyDrawing r:id="rId3"/>
  <legacyDrawingHF r:id="rId6"/>
  <oleObjects>
    <mc:AlternateContent xmlns:mc="http://schemas.openxmlformats.org/markup-compatibility/2006">
      <mc:Choice Requires="x14">
        <oleObject progId="Equation.DSMT4" shapeId="11265" r:id="rId4">
          <objectPr defaultSize="0" autoPict="0" r:id="rId5">
            <anchor moveWithCells="1">
              <from>
                <xdr:col>0</xdr:col>
                <xdr:colOff>2181225</xdr:colOff>
                <xdr:row>16</xdr:row>
                <xdr:rowOff>161925</xdr:rowOff>
              </from>
              <to>
                <xdr:col>8</xdr:col>
                <xdr:colOff>95250</xdr:colOff>
                <xdr:row>24</xdr:row>
                <xdr:rowOff>28575</xdr:rowOff>
              </to>
            </anchor>
          </objectPr>
        </oleObject>
      </mc:Choice>
      <mc:Fallback>
        <oleObject progId="Equation.DSMT4" shapeId="11265"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Q2"/>
  <sheetViews>
    <sheetView showGridLines="0" zoomScaleNormal="100" workbookViewId="0">
      <selection activeCell="A2" sqref="A2:O2"/>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6384" width="8.75" customWidth="1" style="171"/>
  </cols>
  <sheetData>
    <row r="2" ht="23.25">
      <c r="A2" s="314" t="s">
        <v>257</v>
      </c>
      <c r="B2" s="314"/>
      <c r="C2" s="314"/>
      <c r="D2" s="314"/>
      <c r="E2" s="314"/>
      <c r="F2" s="314"/>
      <c r="G2" s="314"/>
      <c r="H2" s="314"/>
      <c r="I2" s="314"/>
      <c r="J2" s="314"/>
      <c r="K2" s="314"/>
      <c r="L2" s="314"/>
      <c r="M2" s="314"/>
      <c r="N2" s="314"/>
      <c r="O2" s="314"/>
      <c r="P2" s="284"/>
      <c r="Q2" s="284"/>
    </row>
    <row r="3" ht="15" customHeight="1"/>
  </sheetData>
  <mergeCells>
    <mergeCell ref="A2:O2"/>
  </mergeCells>
  <pageMargins left="0.25" right="0.25" top="0.75" bottom="0.75" header="0.3" footer="0.3"/>
  <pageSetup scale="92"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sheetViews>
    <sheetView workbookViewId="0"/>
  </sheetViews>
  <sheetFormatPr defaultRowHeight="15.7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sheetViews>
    <sheetView workbookViewId="0"/>
  </sheetViews>
  <sheetFormatPr defaultRowHeight="15.75"/>
  <sheetData/>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sheetViews>
    <sheetView workbookViewId="0"/>
  </sheetViews>
  <sheetFormatPr defaultRowHeight="15.75"/>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1"/>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32"/>
    <col min="2" max="2" width="8.125" customWidth="1" style="233"/>
    <col min="3" max="3" width="8.125" customWidth="1" style="237"/>
    <col min="4" max="4" width="13.75" customWidth="1" style="233"/>
    <col min="5" max="5" width="8.125" customWidth="1" style="238"/>
    <col min="6" max="7" width="8.125" customWidth="1" style="237"/>
    <col min="8" max="9" width="8.125" customWidth="1" style="238"/>
    <col min="10" max="10" width="8.125" customWidth="1" style="233"/>
    <col min="11" max="11" width="11.625" customWidth="1" style="233"/>
    <col min="12" max="13" width="10.62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79" t="s">
        <v>144</v>
      </c>
      <c r="B3" s="241"/>
      <c r="C3" s="241"/>
      <c r="D3" s="241"/>
      <c r="E3" s="241"/>
      <c r="F3" s="241"/>
      <c r="G3" s="241"/>
      <c r="H3" s="241"/>
      <c r="I3" s="241"/>
      <c r="J3" s="241"/>
      <c r="K3" s="241"/>
      <c r="L3" s="242"/>
      <c r="M3" s="242"/>
    </row>
    <row r="4" ht="30.75" customHeight="1">
      <c r="A4" s="300" t="s">
        <v>145</v>
      </c>
      <c r="B4" s="300"/>
      <c r="C4" s="300"/>
      <c r="D4" s="300"/>
      <c r="E4" s="300"/>
      <c r="F4" s="300"/>
      <c r="G4" s="300"/>
      <c r="H4" s="300"/>
      <c r="I4" s="300"/>
      <c r="J4" s="300"/>
      <c r="K4" s="300"/>
      <c r="L4" s="300"/>
      <c r="M4" s="300"/>
    </row>
    <row r="5">
      <c r="A5" s="246" t="s">
        <v>146</v>
      </c>
      <c r="B5" s="247" t="s">
        <v>147</v>
      </c>
      <c r="C5" s="247" t="s">
        <v>148</v>
      </c>
      <c r="D5" s="247" t="s">
        <v>13</v>
      </c>
      <c r="E5" s="247" t="s">
        <v>149</v>
      </c>
      <c r="F5" s="247" t="s">
        <v>150</v>
      </c>
      <c r="G5" s="247" t="s">
        <v>151</v>
      </c>
      <c r="H5" s="247" t="s">
        <v>152</v>
      </c>
      <c r="I5" s="247" t="s">
        <v>153</v>
      </c>
      <c r="J5" s="247" t="s">
        <v>154</v>
      </c>
      <c r="K5" s="247" t="s">
        <v>155</v>
      </c>
      <c r="L5" s="247" t="s">
        <v>156</v>
      </c>
      <c r="M5" s="247" t="s">
        <v>114</v>
      </c>
    </row>
    <row r="6">
      <c r="A6" s="267" t="s">
        <v>157</v>
      </c>
      <c r="B6" s="315"/>
      <c r="C6" s="315"/>
      <c r="D6" s="315"/>
      <c r="E6" s="315"/>
      <c r="F6" s="315"/>
      <c r="G6" s="315"/>
      <c r="H6" s="315"/>
      <c r="I6" s="315"/>
      <c r="J6" s="315"/>
      <c r="K6" s="315"/>
      <c r="L6" s="316"/>
      <c r="M6" s="316"/>
    </row>
    <row r="7">
      <c r="A7" s="317" t="s">
        <v>158</v>
      </c>
      <c r="B7" s="315"/>
      <c r="C7" s="318"/>
      <c r="D7" s="315"/>
      <c r="E7" s="319"/>
      <c r="F7" s="318"/>
      <c r="G7" s="318"/>
      <c r="H7" s="319"/>
      <c r="I7" s="319"/>
      <c r="J7" s="315"/>
      <c r="K7" s="315"/>
      <c r="L7" s="320"/>
      <c r="M7" s="320"/>
    </row>
    <row r="8">
      <c r="A8" s="232" t="s">
        <v>159</v>
      </c>
      <c r="B8" s="321">
        <v>0</v>
      </c>
      <c r="C8" s="321">
        <v>4.8797334101530421</v>
      </c>
      <c r="D8" s="321">
        <v>4.591958034548238</v>
      </c>
      <c r="E8" s="321">
        <v>3.7924777595245374</v>
      </c>
      <c r="F8" s="321">
        <v>3.577740996984824</v>
      </c>
      <c r="G8" s="321">
        <v>3.5297184113816993</v>
      </c>
      <c r="H8" s="321">
        <v>3.4565994542175016</v>
      </c>
      <c r="I8" s="321">
        <v>3.8882003571466761</v>
      </c>
      <c r="J8" s="321">
        <v>3.6402393918969711</v>
      </c>
      <c r="K8" s="321">
        <v>0</v>
      </c>
      <c r="L8" s="288" t="s">
        <v>160</v>
      </c>
      <c r="M8" s="288" t="s">
        <v>161</v>
      </c>
    </row>
    <row r="9">
      <c r="A9" s="232" t="s">
        <v>162</v>
      </c>
      <c r="B9" s="321">
        <v>0</v>
      </c>
      <c r="C9" s="321">
        <v>4.8797334101530563</v>
      </c>
      <c r="D9" s="321">
        <v>4.5919580345482336</v>
      </c>
      <c r="E9" s="321">
        <v>3.792477759524584</v>
      </c>
      <c r="F9" s="321">
        <v>3.5777409969596885</v>
      </c>
      <c r="G9" s="321">
        <v>3.529718411363624</v>
      </c>
      <c r="H9" s="321">
        <v>3.4565994542189671</v>
      </c>
      <c r="I9" s="321">
        <v>3.888200357151872</v>
      </c>
      <c r="J9" s="321">
        <v>3.6402393918857356</v>
      </c>
      <c r="K9" s="321">
        <v>0</v>
      </c>
      <c r="L9" s="288" t="s">
        <v>160</v>
      </c>
      <c r="M9" s="288" t="s">
        <v>161</v>
      </c>
    </row>
    <row r="10">
      <c r="A10" s="317" t="s">
        <v>163</v>
      </c>
      <c r="B10" s="322">
        <v>0</v>
      </c>
      <c r="C10" s="322">
        <v>4.8797334101530563</v>
      </c>
      <c r="D10" s="322">
        <v>4.5919580345482336</v>
      </c>
      <c r="E10" s="322">
        <v>3.792477759524584</v>
      </c>
      <c r="F10" s="322">
        <v>3.5777409969596885</v>
      </c>
      <c r="G10" s="322">
        <v>3.529718411363624</v>
      </c>
      <c r="H10" s="322">
        <v>3.4565994542189671</v>
      </c>
      <c r="I10" s="322">
        <v>3.888200357151872</v>
      </c>
      <c r="J10" s="322">
        <v>3.6402393918857356</v>
      </c>
      <c r="K10" s="322">
        <v>0</v>
      </c>
      <c r="L10" s="323" t="s">
        <v>4</v>
      </c>
      <c r="M10" s="323" t="s">
        <v>4</v>
      </c>
    </row>
    <row r="11">
      <c r="A11" s="317" t="s">
        <v>164</v>
      </c>
      <c r="B11" s="315"/>
      <c r="C11" s="318"/>
      <c r="D11" s="315"/>
      <c r="E11" s="319"/>
      <c r="F11" s="318"/>
      <c r="G11" s="318"/>
      <c r="H11" s="319"/>
      <c r="I11" s="319"/>
      <c r="J11" s="315"/>
      <c r="K11" s="315"/>
      <c r="L11" s="320"/>
      <c r="M11" s="320"/>
    </row>
    <row r="12">
      <c r="A12" s="232" t="s">
        <v>165</v>
      </c>
      <c r="B12" s="321">
        <v>0.00856106923043857</v>
      </c>
      <c r="C12" s="321">
        <v>4.8882944793834948</v>
      </c>
      <c r="D12" s="321">
        <v>4.6005191037786721</v>
      </c>
      <c r="E12" s="321">
        <v>3.8010388287550225</v>
      </c>
      <c r="F12" s="321">
        <v>3.586302066190127</v>
      </c>
      <c r="G12" s="321">
        <v>3.5382794805940625</v>
      </c>
      <c r="H12" s="321">
        <v>3.4651605234494056</v>
      </c>
      <c r="I12" s="321">
        <v>3.8967614263823105</v>
      </c>
      <c r="J12" s="321">
        <v>3.6488004611161742</v>
      </c>
      <c r="K12" s="321">
        <v>0</v>
      </c>
      <c r="L12" s="288" t="s">
        <v>160</v>
      </c>
      <c r="M12" s="288" t="s">
        <v>161</v>
      </c>
    </row>
    <row r="13">
      <c r="A13" s="317" t="s">
        <v>166</v>
      </c>
      <c r="B13" s="315"/>
      <c r="C13" s="318"/>
      <c r="D13" s="315"/>
      <c r="E13" s="319"/>
      <c r="F13" s="318"/>
      <c r="G13" s="318"/>
      <c r="H13" s="319"/>
      <c r="I13" s="319"/>
      <c r="J13" s="315"/>
      <c r="K13" s="315"/>
      <c r="L13" s="320"/>
      <c r="M13" s="320"/>
    </row>
    <row r="14">
      <c r="A14" s="232" t="s">
        <v>167</v>
      </c>
      <c r="B14" s="321">
        <v>0.257778074165756</v>
      </c>
      <c r="C14" s="321">
        <v>5.1375114843188125</v>
      </c>
      <c r="D14" s="321">
        <v>4.84973610871399</v>
      </c>
      <c r="E14" s="321">
        <v>4.05025583369034</v>
      </c>
      <c r="F14" s="321">
        <v>3.8355190711254443</v>
      </c>
      <c r="G14" s="321">
        <v>3.78749648552938</v>
      </c>
      <c r="H14" s="321">
        <v>3.7143775283847229</v>
      </c>
      <c r="I14" s="321">
        <v>4.1459784313176282</v>
      </c>
      <c r="J14" s="321">
        <v>3.8980174660514915</v>
      </c>
      <c r="K14" s="321">
        <v>0</v>
      </c>
      <c r="L14" s="288" t="s">
        <v>160</v>
      </c>
      <c r="M14" s="288" t="s">
        <v>168</v>
      </c>
    </row>
    <row r="15">
      <c r="A15" s="317" t="s">
        <v>169</v>
      </c>
      <c r="B15" s="322">
        <v>0.257778074165756</v>
      </c>
      <c r="C15" s="322">
        <v>5.1375114843188125</v>
      </c>
      <c r="D15" s="322">
        <v>4.84973610871399</v>
      </c>
      <c r="E15" s="322">
        <v>4.05025583369034</v>
      </c>
      <c r="F15" s="322">
        <v>3.8355190711254443</v>
      </c>
      <c r="G15" s="322">
        <v>3.78749648552938</v>
      </c>
      <c r="H15" s="322">
        <v>3.7143775283847229</v>
      </c>
      <c r="I15" s="322">
        <v>4.1459784313176282</v>
      </c>
      <c r="J15" s="322">
        <v>3.8980174660514915</v>
      </c>
      <c r="K15" s="322">
        <v>0</v>
      </c>
      <c r="L15" s="323" t="s">
        <v>4</v>
      </c>
      <c r="M15" s="323" t="s">
        <v>4</v>
      </c>
    </row>
    <row r="16">
      <c r="A16" s="232" t="s">
        <v>170</v>
      </c>
      <c r="B16" s="321">
        <v>-0.349523756543759</v>
      </c>
      <c r="C16" s="321">
        <v>4.5302096536092975</v>
      </c>
      <c r="D16" s="321">
        <v>4.2424342780044748</v>
      </c>
      <c r="E16" s="321">
        <v>3.4429540029808248</v>
      </c>
      <c r="F16" s="321">
        <v>3.2282172404159297</v>
      </c>
      <c r="G16" s="321">
        <v>3.1801946548198652</v>
      </c>
      <c r="H16" s="321">
        <v>3.1070756976752083</v>
      </c>
      <c r="I16" s="321">
        <v>3.5386766006081132</v>
      </c>
      <c r="J16" s="321">
        <v>3.2907156353419769</v>
      </c>
      <c r="K16" s="321">
        <v>0</v>
      </c>
      <c r="L16" s="288" t="s">
        <v>160</v>
      </c>
      <c r="M16" s="288" t="s">
        <v>168</v>
      </c>
    </row>
    <row r="17">
      <c r="A17" s="317" t="s">
        <v>171</v>
      </c>
      <c r="B17" s="315"/>
      <c r="C17" s="318"/>
      <c r="D17" s="315"/>
      <c r="E17" s="319"/>
      <c r="F17" s="318"/>
      <c r="G17" s="318"/>
      <c r="H17" s="319"/>
      <c r="I17" s="319"/>
      <c r="J17" s="315"/>
      <c r="K17" s="315"/>
      <c r="L17" s="320"/>
      <c r="M17" s="320"/>
    </row>
    <row r="18">
      <c r="A18" s="317" t="s">
        <v>172</v>
      </c>
      <c r="B18" s="315"/>
      <c r="C18" s="318"/>
      <c r="D18" s="315"/>
      <c r="E18" s="319"/>
      <c r="F18" s="318"/>
      <c r="G18" s="318"/>
      <c r="H18" s="319"/>
      <c r="I18" s="319"/>
      <c r="J18" s="315"/>
      <c r="K18" s="315"/>
      <c r="L18" s="320"/>
      <c r="M18" s="320"/>
    </row>
    <row r="19">
      <c r="A19" s="232" t="s">
        <v>173</v>
      </c>
      <c r="B19" s="321">
        <v>1.01424021129873</v>
      </c>
      <c r="C19" s="321">
        <v>5.8939736214517868</v>
      </c>
      <c r="D19" s="321">
        <v>5.6061982458469632</v>
      </c>
      <c r="E19" s="321">
        <v>4.8067179708233141</v>
      </c>
      <c r="F19" s="321">
        <v>4.591981208258419</v>
      </c>
      <c r="G19" s="321">
        <v>4.5439586226623536</v>
      </c>
      <c r="H19" s="321">
        <v>4.4708396655176976</v>
      </c>
      <c r="I19" s="321">
        <v>4.9024405684506025</v>
      </c>
      <c r="J19" s="321">
        <v>4.6544796031844662</v>
      </c>
      <c r="K19" s="321">
        <v>0.649694233102401</v>
      </c>
      <c r="L19" s="288" t="s">
        <v>160</v>
      </c>
      <c r="M19" s="288" t="s">
        <v>174</v>
      </c>
    </row>
    <row r="20">
      <c r="A20" s="317" t="s">
        <v>175</v>
      </c>
      <c r="B20" s="322">
        <v>1.01424021129873</v>
      </c>
      <c r="C20" s="322">
        <v>5.8939736214517868</v>
      </c>
      <c r="D20" s="322">
        <v>5.6061982458469632</v>
      </c>
      <c r="E20" s="322">
        <v>4.8067179708233141</v>
      </c>
      <c r="F20" s="322">
        <v>4.591981208258419</v>
      </c>
      <c r="G20" s="322">
        <v>4.5439586226623536</v>
      </c>
      <c r="H20" s="322">
        <v>4.4708396655176976</v>
      </c>
      <c r="I20" s="322">
        <v>4.9024405684506025</v>
      </c>
      <c r="J20" s="322">
        <v>4.6544796031844662</v>
      </c>
      <c r="K20" s="322">
        <v>0.649694233102401</v>
      </c>
      <c r="L20" s="323" t="s">
        <v>4</v>
      </c>
      <c r="M20" s="323" t="s">
        <v>4</v>
      </c>
    </row>
    <row r="21">
      <c r="A21" s="317" t="s">
        <v>176</v>
      </c>
      <c r="B21" s="315"/>
      <c r="C21" s="318"/>
      <c r="D21" s="315"/>
      <c r="E21" s="319"/>
      <c r="F21" s="318"/>
      <c r="G21" s="318"/>
      <c r="H21" s="319"/>
      <c r="I21" s="319"/>
      <c r="J21" s="315"/>
      <c r="K21" s="315"/>
      <c r="L21" s="320"/>
      <c r="M21" s="320"/>
    </row>
    <row r="22">
      <c r="A22" s="232" t="s">
        <v>177</v>
      </c>
      <c r="B22" s="321">
        <v>0.516735530257409</v>
      </c>
      <c r="C22" s="321">
        <v>5.3964689404104655</v>
      </c>
      <c r="D22" s="321">
        <v>5.1086935648056429</v>
      </c>
      <c r="E22" s="321">
        <v>4.3092132897819928</v>
      </c>
      <c r="F22" s="321">
        <v>4.0944765272170978</v>
      </c>
      <c r="G22" s="321">
        <v>4.0464539416210332</v>
      </c>
      <c r="H22" s="321">
        <v>3.9733349844763763</v>
      </c>
      <c r="I22" s="321">
        <v>4.4049358874092812</v>
      </c>
      <c r="J22" s="321">
        <v>4.1569749221431449</v>
      </c>
      <c r="K22" s="321">
        <v>0.762175377324956</v>
      </c>
      <c r="L22" s="288" t="s">
        <v>160</v>
      </c>
      <c r="M22" s="288" t="s">
        <v>174</v>
      </c>
    </row>
    <row r="23">
      <c r="A23" s="317" t="s">
        <v>178</v>
      </c>
      <c r="B23" s="322">
        <v>0.516735530257409</v>
      </c>
      <c r="C23" s="322">
        <v>5.3964689404104655</v>
      </c>
      <c r="D23" s="322">
        <v>5.1086935648056429</v>
      </c>
      <c r="E23" s="322">
        <v>4.3092132897819928</v>
      </c>
      <c r="F23" s="322">
        <v>4.0944765272170978</v>
      </c>
      <c r="G23" s="322">
        <v>4.0464539416210332</v>
      </c>
      <c r="H23" s="322">
        <v>3.9733349844763763</v>
      </c>
      <c r="I23" s="322">
        <v>4.4049358874092812</v>
      </c>
      <c r="J23" s="322">
        <v>4.1569749221431449</v>
      </c>
      <c r="K23" s="322">
        <v>0.762175377324956</v>
      </c>
      <c r="L23" s="323" t="s">
        <v>4</v>
      </c>
      <c r="M23" s="323" t="s">
        <v>4</v>
      </c>
    </row>
    <row r="24">
      <c r="A24" s="317" t="s">
        <v>179</v>
      </c>
      <c r="B24" s="322">
        <v>0.97524838484016363</v>
      </c>
      <c r="C24" s="322">
        <v>5.85498179499322</v>
      </c>
      <c r="D24" s="322">
        <v>5.5672064193883974</v>
      </c>
      <c r="E24" s="322">
        <v>4.7677261443647474</v>
      </c>
      <c r="F24" s="322">
        <v>4.5529893817998524</v>
      </c>
      <c r="G24" s="322">
        <v>4.5049667962037878</v>
      </c>
      <c r="H24" s="322">
        <v>4.4318478390591309</v>
      </c>
      <c r="I24" s="322">
        <v>4.8634487419920358</v>
      </c>
      <c r="J24" s="322">
        <v>4.6154877767258995</v>
      </c>
      <c r="K24" s="322">
        <v>0.65850988156106294</v>
      </c>
      <c r="L24" s="323" t="s">
        <v>4</v>
      </c>
      <c r="M24" s="323" t="s">
        <v>4</v>
      </c>
    </row>
    <row r="25">
      <c r="A25" s="317" t="s">
        <v>180</v>
      </c>
      <c r="B25" s="322">
        <v>0.19140780417179626</v>
      </c>
      <c r="C25" s="322">
        <v>5.0711412143248529</v>
      </c>
      <c r="D25" s="322">
        <v>4.78336583872003</v>
      </c>
      <c r="E25" s="322">
        <v>3.98388556369638</v>
      </c>
      <c r="F25" s="322">
        <v>3.7691488011314846</v>
      </c>
      <c r="G25" s="322">
        <v>3.72112621553542</v>
      </c>
      <c r="H25" s="322">
        <v>3.6480072583907632</v>
      </c>
      <c r="I25" s="322">
        <v>4.0796081613236685</v>
      </c>
      <c r="J25" s="322">
        <v>3.8316471960575318</v>
      </c>
      <c r="K25" s="322">
        <v>0.030791537726201072</v>
      </c>
      <c r="L25" s="323" t="s">
        <v>4</v>
      </c>
      <c r="M25" s="323" t="s">
        <v>4</v>
      </c>
    </row>
    <row r="26">
      <c r="A26" s="317" t="s">
        <v>181</v>
      </c>
      <c r="B26" s="315"/>
      <c r="C26" s="318"/>
      <c r="D26" s="315"/>
      <c r="E26" s="319"/>
      <c r="F26" s="318"/>
      <c r="G26" s="318"/>
      <c r="H26" s="319"/>
      <c r="I26" s="319"/>
      <c r="J26" s="315"/>
      <c r="K26" s="315"/>
      <c r="L26" s="320"/>
      <c r="M26" s="320"/>
    </row>
    <row r="27">
      <c r="A27" s="317" t="s">
        <v>182</v>
      </c>
      <c r="B27" s="315"/>
      <c r="C27" s="318"/>
      <c r="D27" s="315"/>
      <c r="E27" s="319"/>
      <c r="F27" s="318"/>
      <c r="G27" s="318"/>
      <c r="H27" s="319"/>
      <c r="I27" s="319"/>
      <c r="J27" s="315"/>
      <c r="K27" s="315"/>
      <c r="L27" s="320"/>
      <c r="M27" s="320"/>
    </row>
    <row r="28">
      <c r="A28" s="317" t="s">
        <v>183</v>
      </c>
      <c r="B28" s="315"/>
      <c r="C28" s="318"/>
      <c r="D28" s="315"/>
      <c r="E28" s="319"/>
      <c r="F28" s="318"/>
      <c r="G28" s="318"/>
      <c r="H28" s="319"/>
      <c r="I28" s="319"/>
      <c r="J28" s="315"/>
      <c r="K28" s="315"/>
      <c r="L28" s="320"/>
      <c r="M28" s="320"/>
    </row>
    <row r="29">
      <c r="A29" s="232" t="s">
        <v>184</v>
      </c>
      <c r="B29" s="321">
        <v>1.26568087168988</v>
      </c>
      <c r="C29" s="321">
        <v>6.1454142818429363</v>
      </c>
      <c r="D29" s="321">
        <v>5.8576389062381136</v>
      </c>
      <c r="E29" s="321">
        <v>5.0581586312144644</v>
      </c>
      <c r="F29" s="321">
        <v>4.8434218686495685</v>
      </c>
      <c r="G29" s="321">
        <v>4.7953992830535039</v>
      </c>
      <c r="H29" s="321">
        <v>4.7222803259088471</v>
      </c>
      <c r="I29" s="321">
        <v>5.1538812288417519</v>
      </c>
      <c r="J29" s="321">
        <v>4.9059202635756156</v>
      </c>
      <c r="K29" s="321">
        <v>0.2</v>
      </c>
      <c r="L29" s="288" t="s">
        <v>160</v>
      </c>
      <c r="M29" s="288" t="s">
        <v>161</v>
      </c>
    </row>
    <row r="30">
      <c r="A30" s="232" t="s">
        <v>185</v>
      </c>
      <c r="B30" s="321">
        <v>1.26568087168988</v>
      </c>
      <c r="C30" s="321">
        <v>6.1454142818429363</v>
      </c>
      <c r="D30" s="321">
        <v>5.8576389062381136</v>
      </c>
      <c r="E30" s="321">
        <v>5.0581586312144644</v>
      </c>
      <c r="F30" s="321">
        <v>4.8434218686495685</v>
      </c>
      <c r="G30" s="321">
        <v>4.7953992830535039</v>
      </c>
      <c r="H30" s="321">
        <v>4.7222803259088471</v>
      </c>
      <c r="I30" s="321">
        <v>5.1538812288417519</v>
      </c>
      <c r="J30" s="321">
        <v>4.9059202635756156</v>
      </c>
      <c r="K30" s="321">
        <v>0.2</v>
      </c>
      <c r="L30" s="288" t="s">
        <v>160</v>
      </c>
      <c r="M30" s="288" t="s">
        <v>161</v>
      </c>
    </row>
    <row r="31">
      <c r="A31" s="317" t="s">
        <v>186</v>
      </c>
      <c r="B31" s="322">
        <v>1.26568087168988</v>
      </c>
      <c r="C31" s="322">
        <v>6.1454142818429363</v>
      </c>
      <c r="D31" s="322">
        <v>5.8576389062381136</v>
      </c>
      <c r="E31" s="322">
        <v>5.0581586312144644</v>
      </c>
      <c r="F31" s="322">
        <v>4.8434218686495685</v>
      </c>
      <c r="G31" s="322">
        <v>4.7953992830535039</v>
      </c>
      <c r="H31" s="322">
        <v>4.7222803259088471</v>
      </c>
      <c r="I31" s="322">
        <v>5.1538812288417519</v>
      </c>
      <c r="J31" s="322">
        <v>4.9059202635756156</v>
      </c>
      <c r="K31" s="322">
        <v>0.2</v>
      </c>
      <c r="L31" s="323" t="s">
        <v>4</v>
      </c>
      <c r="M31" s="323" t="s">
        <v>4</v>
      </c>
    </row>
    <row r="32">
      <c r="A32" s="232" t="s">
        <v>187</v>
      </c>
      <c r="B32" s="321">
        <v>0.993876245695424</v>
      </c>
      <c r="C32" s="321">
        <v>5.8736096558484805</v>
      </c>
      <c r="D32" s="321">
        <v>5.5858342802436578</v>
      </c>
      <c r="E32" s="321">
        <v>4.7863540052200078</v>
      </c>
      <c r="F32" s="321">
        <v>4.5716172426551127</v>
      </c>
      <c r="G32" s="321">
        <v>4.5235946570590482</v>
      </c>
      <c r="H32" s="321">
        <v>4.4504756999143913</v>
      </c>
      <c r="I32" s="321">
        <v>4.8820766028472962</v>
      </c>
      <c r="J32" s="321">
        <v>4.63411563758116</v>
      </c>
      <c r="K32" s="321">
        <v>0.2</v>
      </c>
      <c r="L32" s="288" t="s">
        <v>160</v>
      </c>
      <c r="M32" s="288" t="s">
        <v>161</v>
      </c>
    </row>
    <row r="33">
      <c r="A33" s="317" t="s">
        <v>188</v>
      </c>
      <c r="B33" s="315"/>
      <c r="C33" s="318"/>
      <c r="D33" s="315"/>
      <c r="E33" s="319"/>
      <c r="F33" s="318"/>
      <c r="G33" s="318"/>
      <c r="H33" s="319"/>
      <c r="I33" s="319"/>
      <c r="J33" s="315"/>
      <c r="K33" s="315"/>
      <c r="L33" s="320"/>
      <c r="M33" s="320"/>
    </row>
    <row r="34">
      <c r="A34" s="232" t="s">
        <v>189</v>
      </c>
      <c r="B34" s="321">
        <v>1.37992272</v>
      </c>
      <c r="C34" s="321">
        <v>6.259656130153056</v>
      </c>
      <c r="D34" s="321">
        <v>5.9718807545482333</v>
      </c>
      <c r="E34" s="321">
        <v>5.1724004795245841</v>
      </c>
      <c r="F34" s="321">
        <v>4.9576637169596882</v>
      </c>
      <c r="G34" s="321">
        <v>4.9096411313636237</v>
      </c>
      <c r="H34" s="321">
        <v>4.8365221742189668</v>
      </c>
      <c r="I34" s="321">
        <v>5.2681230771518717</v>
      </c>
      <c r="J34" s="321">
        <v>5.0201621118857354</v>
      </c>
      <c r="K34" s="321">
        <v>0.2</v>
      </c>
      <c r="L34" s="288" t="s">
        <v>160</v>
      </c>
      <c r="M34" s="288" t="s">
        <v>161</v>
      </c>
    </row>
    <row r="35">
      <c r="A35" s="317" t="s">
        <v>190</v>
      </c>
      <c r="B35" s="315"/>
      <c r="C35" s="318"/>
      <c r="D35" s="315"/>
      <c r="E35" s="319"/>
      <c r="F35" s="318"/>
      <c r="G35" s="318"/>
      <c r="H35" s="319"/>
      <c r="I35" s="319"/>
      <c r="J35" s="315"/>
      <c r="K35" s="315"/>
      <c r="L35" s="320"/>
      <c r="M35" s="320"/>
    </row>
    <row r="36">
      <c r="A36" s="232" t="s">
        <v>191</v>
      </c>
      <c r="B36" s="321">
        <v>0.887421864770036</v>
      </c>
      <c r="C36" s="321">
        <v>5.7671552749230921</v>
      </c>
      <c r="D36" s="321">
        <v>5.4793798993182694</v>
      </c>
      <c r="E36" s="321">
        <v>4.67989962429462</v>
      </c>
      <c r="F36" s="321">
        <v>4.4651628617297243</v>
      </c>
      <c r="G36" s="321">
        <v>4.41714027613366</v>
      </c>
      <c r="H36" s="321">
        <v>4.3440213189890029</v>
      </c>
      <c r="I36" s="321">
        <v>4.7756222219219078</v>
      </c>
      <c r="J36" s="321">
        <v>4.5276612566557715</v>
      </c>
      <c r="K36" s="321">
        <v>0.21354381296609598</v>
      </c>
      <c r="L36" s="288" t="s">
        <v>160</v>
      </c>
      <c r="M36" s="288" t="s">
        <v>174</v>
      </c>
    </row>
    <row r="37">
      <c r="A37" s="232" t="s">
        <v>192</v>
      </c>
      <c r="B37" s="321">
        <v>1.3583057422896099</v>
      </c>
      <c r="C37" s="321">
        <v>6.2380391524426662</v>
      </c>
      <c r="D37" s="321">
        <v>5.9502637768378435</v>
      </c>
      <c r="E37" s="321">
        <v>5.1507835018141943</v>
      </c>
      <c r="F37" s="321">
        <v>4.9360467392492984</v>
      </c>
      <c r="G37" s="321">
        <v>4.8880241536532338</v>
      </c>
      <c r="H37" s="321">
        <v>4.814905196508577</v>
      </c>
      <c r="I37" s="321">
        <v>5.2465060994414818</v>
      </c>
      <c r="J37" s="321">
        <v>4.9985451341753455</v>
      </c>
      <c r="K37" s="321">
        <v>0.2</v>
      </c>
      <c r="L37" s="288" t="s">
        <v>160</v>
      </c>
      <c r="M37" s="288" t="s">
        <v>161</v>
      </c>
    </row>
    <row r="38">
      <c r="A38" s="317" t="s">
        <v>193</v>
      </c>
      <c r="B38" s="322">
        <v>0.8946060235406823</v>
      </c>
      <c r="C38" s="322">
        <v>5.7743394336937381</v>
      </c>
      <c r="D38" s="322">
        <v>5.4865640580889163</v>
      </c>
      <c r="E38" s="322">
        <v>4.6870837830652663</v>
      </c>
      <c r="F38" s="322">
        <v>4.47234702050037</v>
      </c>
      <c r="G38" s="322">
        <v>4.4243244349043067</v>
      </c>
      <c r="H38" s="322">
        <v>4.3512054777596489</v>
      </c>
      <c r="I38" s="322">
        <v>4.7828063806925538</v>
      </c>
      <c r="J38" s="322">
        <v>4.5348454154264175</v>
      </c>
      <c r="K38" s="322">
        <v>0.21333269208189809</v>
      </c>
      <c r="L38" s="323" t="s">
        <v>4</v>
      </c>
      <c r="M38" s="323" t="s">
        <v>4</v>
      </c>
    </row>
    <row r="39">
      <c r="A39" s="317" t="s">
        <v>194</v>
      </c>
      <c r="B39" s="322">
        <v>0.90642278325441683</v>
      </c>
      <c r="C39" s="322">
        <v>5.7861561934074732</v>
      </c>
      <c r="D39" s="322">
        <v>5.4983808178026505</v>
      </c>
      <c r="E39" s="322">
        <v>4.6989005427790005</v>
      </c>
      <c r="F39" s="322">
        <v>4.4841637802141054</v>
      </c>
      <c r="G39" s="322">
        <v>4.4361411946180409</v>
      </c>
      <c r="H39" s="322">
        <v>4.363022237473384</v>
      </c>
      <c r="I39" s="322">
        <v>4.7946231404062889</v>
      </c>
      <c r="J39" s="322">
        <v>4.5466621751401526</v>
      </c>
      <c r="K39" s="322">
        <v>0.21302222521595066</v>
      </c>
      <c r="L39" s="323" t="s">
        <v>4</v>
      </c>
      <c r="M39" s="323" t="s">
        <v>4</v>
      </c>
    </row>
    <row r="40">
      <c r="A40" s="317" t="s">
        <v>195</v>
      </c>
      <c r="B40" s="315"/>
      <c r="C40" s="318"/>
      <c r="D40" s="315"/>
      <c r="E40" s="319"/>
      <c r="F40" s="318"/>
      <c r="G40" s="318"/>
      <c r="H40" s="319"/>
      <c r="I40" s="319"/>
      <c r="J40" s="315"/>
      <c r="K40" s="315"/>
      <c r="L40" s="320"/>
      <c r="M40" s="320"/>
    </row>
    <row r="41">
      <c r="A41" s="232" t="s">
        <v>196</v>
      </c>
      <c r="B41" s="321">
        <v>0.99370066146341407</v>
      </c>
      <c r="C41" s="321">
        <v>5.8734340716164706</v>
      </c>
      <c r="D41" s="321">
        <v>5.5856586960116479</v>
      </c>
      <c r="E41" s="321">
        <v>4.7861784209879978</v>
      </c>
      <c r="F41" s="321">
        <v>4.5714416584231028</v>
      </c>
      <c r="G41" s="321">
        <v>4.5234190728270383</v>
      </c>
      <c r="H41" s="321">
        <v>4.4503001156823814</v>
      </c>
      <c r="I41" s="321">
        <v>4.8819010186152862</v>
      </c>
      <c r="J41" s="321">
        <v>4.63394005334915</v>
      </c>
      <c r="K41" s="321">
        <v>0.2</v>
      </c>
      <c r="L41" s="288" t="s">
        <v>160</v>
      </c>
      <c r="M41" s="288" t="s">
        <v>161</v>
      </c>
    </row>
    <row r="42">
      <c r="A42" s="232" t="s">
        <v>197</v>
      </c>
      <c r="B42" s="321">
        <v>0.99370066146341507</v>
      </c>
      <c r="C42" s="321">
        <v>5.8734340716164715</v>
      </c>
      <c r="D42" s="321">
        <v>5.5856586960116488</v>
      </c>
      <c r="E42" s="321">
        <v>4.7861784209879987</v>
      </c>
      <c r="F42" s="321">
        <v>4.5714416584231037</v>
      </c>
      <c r="G42" s="321">
        <v>4.5234190728270391</v>
      </c>
      <c r="H42" s="321">
        <v>4.4503001156823823</v>
      </c>
      <c r="I42" s="321">
        <v>4.8819010186152871</v>
      </c>
      <c r="J42" s="321">
        <v>4.6339400533491508</v>
      </c>
      <c r="K42" s="321">
        <v>0.2</v>
      </c>
      <c r="L42" s="288" t="s">
        <v>160</v>
      </c>
      <c r="M42" s="288" t="s">
        <v>161</v>
      </c>
    </row>
    <row r="43">
      <c r="A43" s="317" t="s">
        <v>198</v>
      </c>
      <c r="B43" s="322">
        <v>0.99370066146341418</v>
      </c>
      <c r="C43" s="322">
        <v>5.8734340716164706</v>
      </c>
      <c r="D43" s="322">
        <v>5.5856586960116479</v>
      </c>
      <c r="E43" s="322">
        <v>4.7861784209879978</v>
      </c>
      <c r="F43" s="322">
        <v>4.5714416584231028</v>
      </c>
      <c r="G43" s="322">
        <v>4.5234190728270383</v>
      </c>
      <c r="H43" s="322">
        <v>4.4503001156823814</v>
      </c>
      <c r="I43" s="322">
        <v>4.8819010186152862</v>
      </c>
      <c r="J43" s="322">
        <v>4.63394005334915</v>
      </c>
      <c r="K43" s="322">
        <v>0.2</v>
      </c>
      <c r="L43" s="323" t="s">
        <v>4</v>
      </c>
      <c r="M43" s="323" t="s">
        <v>4</v>
      </c>
    </row>
    <row r="44">
      <c r="A44" s="317" t="s">
        <v>199</v>
      </c>
      <c r="B44" s="322">
        <v>0.93961738450588694</v>
      </c>
      <c r="C44" s="322">
        <v>5.8193507946589431</v>
      </c>
      <c r="D44" s="322">
        <v>5.53157541905412</v>
      </c>
      <c r="E44" s="322">
        <v>4.7320951440304713</v>
      </c>
      <c r="F44" s="322">
        <v>4.5173583814655753</v>
      </c>
      <c r="G44" s="322">
        <v>4.4693357958695108</v>
      </c>
      <c r="H44" s="322">
        <v>4.3962168387248539</v>
      </c>
      <c r="I44" s="322">
        <v>4.8278177416577588</v>
      </c>
      <c r="J44" s="322">
        <v>4.5798567763916225</v>
      </c>
      <c r="K44" s="322">
        <v>0.21028996703947883</v>
      </c>
      <c r="L44" s="323" t="s">
        <v>4</v>
      </c>
      <c r="M44" s="323" t="s">
        <v>4</v>
      </c>
    </row>
    <row r="45">
      <c r="A45" s="232" t="s">
        <v>200</v>
      </c>
      <c r="B45" s="321">
        <v>0.99001461670347912</v>
      </c>
      <c r="C45" s="321">
        <v>5.8697480268565352</v>
      </c>
      <c r="D45" s="321">
        <v>5.5819726512517125</v>
      </c>
      <c r="E45" s="321">
        <v>4.7824923762280633</v>
      </c>
      <c r="F45" s="321">
        <v>4.5677556136631674</v>
      </c>
      <c r="G45" s="321">
        <v>4.5197330280671029</v>
      </c>
      <c r="H45" s="321">
        <v>4.446614070922446</v>
      </c>
      <c r="I45" s="321">
        <v>4.8782149738553509</v>
      </c>
      <c r="J45" s="321">
        <v>4.6302540085892145</v>
      </c>
      <c r="K45" s="321">
        <v>0.2</v>
      </c>
      <c r="L45" s="288" t="s">
        <v>160</v>
      </c>
      <c r="M45" s="288" t="s">
        <v>161</v>
      </c>
    </row>
    <row r="46">
      <c r="A46" s="232" t="s">
        <v>201</v>
      </c>
      <c r="B46" s="321">
        <v>1.08063494200175</v>
      </c>
      <c r="C46" s="321">
        <v>5.9603683521548065</v>
      </c>
      <c r="D46" s="321">
        <v>5.6725929765499838</v>
      </c>
      <c r="E46" s="321">
        <v>4.8731127015263338</v>
      </c>
      <c r="F46" s="321">
        <v>4.6583759389614388</v>
      </c>
      <c r="G46" s="321">
        <v>4.6103533533653742</v>
      </c>
      <c r="H46" s="321">
        <v>4.5372343962207173</v>
      </c>
      <c r="I46" s="321">
        <v>4.9688352991536222</v>
      </c>
      <c r="J46" s="321">
        <v>4.7208743338874859</v>
      </c>
      <c r="K46" s="321">
        <v>0.19994209612044</v>
      </c>
      <c r="L46" s="288" t="s">
        <v>160</v>
      </c>
      <c r="M46" s="288" t="s">
        <v>161</v>
      </c>
    </row>
    <row r="47">
      <c r="A47" s="317" t="s">
        <v>202</v>
      </c>
      <c r="B47" s="315"/>
      <c r="C47" s="318"/>
      <c r="D47" s="315"/>
      <c r="E47" s="319"/>
      <c r="F47" s="318"/>
      <c r="G47" s="318"/>
      <c r="H47" s="319"/>
      <c r="I47" s="319"/>
      <c r="J47" s="315"/>
      <c r="K47" s="315"/>
      <c r="L47" s="320"/>
      <c r="M47" s="320"/>
    </row>
    <row r="48">
      <c r="A48" s="232" t="s">
        <v>203</v>
      </c>
      <c r="B48" s="321">
        <v>1.50815220827971</v>
      </c>
      <c r="C48" s="321">
        <v>6.3878856184327661</v>
      </c>
      <c r="D48" s="321">
        <v>6.1001102428279435</v>
      </c>
      <c r="E48" s="321">
        <v>5.3006299678042943</v>
      </c>
      <c r="F48" s="321">
        <v>5.0858932052393984</v>
      </c>
      <c r="G48" s="321">
        <v>5.0378706196433338</v>
      </c>
      <c r="H48" s="321">
        <v>4.9647516624986769</v>
      </c>
      <c r="I48" s="321">
        <v>5.3963525654315818</v>
      </c>
      <c r="J48" s="321">
        <v>5.1483916001654455</v>
      </c>
      <c r="K48" s="321">
        <v>0.2</v>
      </c>
      <c r="L48" s="288" t="s">
        <v>160</v>
      </c>
      <c r="M48" s="288" t="s">
        <v>161</v>
      </c>
    </row>
    <row r="49">
      <c r="A49" s="232" t="s">
        <v>204</v>
      </c>
      <c r="B49" s="321">
        <v>3.0130847093105406</v>
      </c>
      <c r="C49" s="321">
        <v>7.8928181194635965</v>
      </c>
      <c r="D49" s="321">
        <v>7.6050427438587747</v>
      </c>
      <c r="E49" s="321">
        <v>6.8055624688351246</v>
      </c>
      <c r="F49" s="321">
        <v>6.5908257062702287</v>
      </c>
      <c r="G49" s="321">
        <v>6.542803120674165</v>
      </c>
      <c r="H49" s="321">
        <v>6.4696841635295073</v>
      </c>
      <c r="I49" s="321">
        <v>6.9012850664624121</v>
      </c>
      <c r="J49" s="321">
        <v>6.6533241011962758</v>
      </c>
      <c r="K49" s="321">
        <v>0.2</v>
      </c>
      <c r="L49" s="288" t="s">
        <v>160</v>
      </c>
      <c r="M49" s="288" t="s">
        <v>161</v>
      </c>
    </row>
    <row r="50">
      <c r="A50" s="317" t="s">
        <v>205</v>
      </c>
      <c r="B50" s="322">
        <v>2.0113577365719926</v>
      </c>
      <c r="C50" s="322">
        <v>6.8910911467250493</v>
      </c>
      <c r="D50" s="322">
        <v>6.6033157711202257</v>
      </c>
      <c r="E50" s="322">
        <v>5.8038354960965766</v>
      </c>
      <c r="F50" s="322">
        <v>5.5890987335316815</v>
      </c>
      <c r="G50" s="322">
        <v>5.5410761479356161</v>
      </c>
      <c r="H50" s="322">
        <v>5.46795719079096</v>
      </c>
      <c r="I50" s="322">
        <v>5.899558093723865</v>
      </c>
      <c r="J50" s="322">
        <v>5.6515971284577287</v>
      </c>
      <c r="K50" s="322">
        <v>0.2</v>
      </c>
      <c r="L50" s="323" t="s">
        <v>4</v>
      </c>
      <c r="M50" s="323" t="s">
        <v>4</v>
      </c>
    </row>
    <row r="51">
      <c r="A51" s="317" t="s">
        <v>206</v>
      </c>
      <c r="B51" s="322">
        <v>1.05166863311344</v>
      </c>
      <c r="C51" s="322">
        <v>5.9314020432664964</v>
      </c>
      <c r="D51" s="322">
        <v>5.6436266676616738</v>
      </c>
      <c r="E51" s="322">
        <v>4.8441463926380237</v>
      </c>
      <c r="F51" s="322">
        <v>4.6294096300731287</v>
      </c>
      <c r="G51" s="322">
        <v>4.5813870444770641</v>
      </c>
      <c r="H51" s="322">
        <v>4.5082680873324072</v>
      </c>
      <c r="I51" s="322">
        <v>4.9398689902653121</v>
      </c>
      <c r="J51" s="322">
        <v>4.6919080249991758</v>
      </c>
      <c r="K51" s="322">
        <v>0.20855879615653983</v>
      </c>
      <c r="L51" s="323" t="s">
        <v>4</v>
      </c>
      <c r="M51" s="323" t="s">
        <v>4</v>
      </c>
    </row>
    <row r="52">
      <c r="A52" s="317" t="s">
        <v>207</v>
      </c>
      <c r="B52" s="315"/>
      <c r="C52" s="318"/>
      <c r="D52" s="315"/>
      <c r="E52" s="319"/>
      <c r="F52" s="318"/>
      <c r="G52" s="318"/>
      <c r="H52" s="319"/>
      <c r="I52" s="319"/>
      <c r="J52" s="315"/>
      <c r="K52" s="315"/>
      <c r="L52" s="320"/>
      <c r="M52" s="320"/>
    </row>
    <row r="53">
      <c r="A53" s="232" t="s">
        <v>208</v>
      </c>
      <c r="B53" s="321">
        <v>0</v>
      </c>
      <c r="C53" s="321">
        <v>4.8797334101530563</v>
      </c>
      <c r="D53" s="321">
        <v>4.5919580345482336</v>
      </c>
      <c r="E53" s="321">
        <v>3.792477759524584</v>
      </c>
      <c r="F53" s="321">
        <v>3.5777409969596885</v>
      </c>
      <c r="G53" s="321">
        <v>3.529718411363624</v>
      </c>
      <c r="H53" s="321">
        <v>3.4565994542189671</v>
      </c>
      <c r="I53" s="321">
        <v>3.888200357151872</v>
      </c>
      <c r="J53" s="321">
        <v>3.6402393918857356</v>
      </c>
      <c r="K53" s="321">
        <v>0</v>
      </c>
      <c r="L53" s="288" t="s">
        <v>160</v>
      </c>
      <c r="M53" s="288" t="s">
        <v>161</v>
      </c>
    </row>
    <row r="54">
      <c r="A54" s="232" t="s">
        <v>209</v>
      </c>
      <c r="B54" s="321">
        <v>0</v>
      </c>
      <c r="C54" s="321">
        <v>4.8797334101530563</v>
      </c>
      <c r="D54" s="321">
        <v>4.5919580345482336</v>
      </c>
      <c r="E54" s="321">
        <v>3.792477759524584</v>
      </c>
      <c r="F54" s="321">
        <v>3.5777409969596885</v>
      </c>
      <c r="G54" s="321">
        <v>3.529718411363624</v>
      </c>
      <c r="H54" s="321">
        <v>3.4565994542189671</v>
      </c>
      <c r="I54" s="321">
        <v>3.888200357151872</v>
      </c>
      <c r="J54" s="321">
        <v>3.6402393918857356</v>
      </c>
      <c r="K54" s="321">
        <v>0</v>
      </c>
      <c r="L54" s="288" t="s">
        <v>160</v>
      </c>
      <c r="M54" s="288" t="s">
        <v>161</v>
      </c>
    </row>
    <row r="55">
      <c r="A55" s="232" t="s">
        <v>210</v>
      </c>
      <c r="B55" s="321">
        <v>0</v>
      </c>
      <c r="C55" s="321">
        <v>4.8797334101530563</v>
      </c>
      <c r="D55" s="321">
        <v>4.5919580345482336</v>
      </c>
      <c r="E55" s="321">
        <v>3.792477759524584</v>
      </c>
      <c r="F55" s="321">
        <v>3.5777409969596885</v>
      </c>
      <c r="G55" s="321">
        <v>3.529718411363624</v>
      </c>
      <c r="H55" s="321">
        <v>3.4565994542189671</v>
      </c>
      <c r="I55" s="321">
        <v>3.888200357151872</v>
      </c>
      <c r="J55" s="321">
        <v>3.6402393918857356</v>
      </c>
      <c r="K55" s="321">
        <v>0</v>
      </c>
      <c r="L55" s="288" t="s">
        <v>160</v>
      </c>
      <c r="M55" s="288" t="s">
        <v>161</v>
      </c>
    </row>
    <row r="56">
      <c r="A56" s="232" t="s">
        <v>211</v>
      </c>
      <c r="B56" s="321">
        <v>0</v>
      </c>
      <c r="C56" s="321">
        <v>4.8797334101530563</v>
      </c>
      <c r="D56" s="321">
        <v>4.5919580345482336</v>
      </c>
      <c r="E56" s="321">
        <v>3.792477759524584</v>
      </c>
      <c r="F56" s="321">
        <v>3.5777409969596885</v>
      </c>
      <c r="G56" s="321">
        <v>3.529718411363624</v>
      </c>
      <c r="H56" s="321">
        <v>3.4565994542189671</v>
      </c>
      <c r="I56" s="321">
        <v>3.888200357151872</v>
      </c>
      <c r="J56" s="321">
        <v>3.6402393918857356</v>
      </c>
      <c r="K56" s="321">
        <v>0</v>
      </c>
      <c r="L56" s="288" t="s">
        <v>160</v>
      </c>
      <c r="M56" s="288" t="s">
        <v>161</v>
      </c>
    </row>
    <row r="57">
      <c r="A57" s="317" t="s">
        <v>212</v>
      </c>
      <c r="B57" s="322">
        <v>0</v>
      </c>
      <c r="C57" s="322">
        <v>4.8797334101530563</v>
      </c>
      <c r="D57" s="322">
        <v>4.5919580345482336</v>
      </c>
      <c r="E57" s="322">
        <v>3.792477759524584</v>
      </c>
      <c r="F57" s="322">
        <v>3.5777409969596885</v>
      </c>
      <c r="G57" s="322">
        <v>3.529718411363624</v>
      </c>
      <c r="H57" s="322">
        <v>3.4565994542189671</v>
      </c>
      <c r="I57" s="322">
        <v>3.888200357151872</v>
      </c>
      <c r="J57" s="322">
        <v>3.6402393918857356</v>
      </c>
      <c r="K57" s="322">
        <v>0</v>
      </c>
      <c r="L57" s="323" t="s">
        <v>4</v>
      </c>
      <c r="M57" s="323" t="s">
        <v>4</v>
      </c>
    </row>
    <row r="58">
      <c r="A58" s="317" t="s">
        <v>157</v>
      </c>
      <c r="B58" s="322">
        <v>0.84523049916192994</v>
      </c>
      <c r="C58" s="322">
        <v>5.7249639093149867</v>
      </c>
      <c r="D58" s="322">
        <v>5.4371885337101631</v>
      </c>
      <c r="E58" s="322">
        <v>4.6377082586865139</v>
      </c>
      <c r="F58" s="322">
        <v>4.4229714961216189</v>
      </c>
      <c r="G58" s="322">
        <v>4.3749489105255535</v>
      </c>
      <c r="H58" s="322">
        <v>4.3018299533808975</v>
      </c>
      <c r="I58" s="322">
        <v>4.7334308563138023</v>
      </c>
      <c r="J58" s="322">
        <v>4.485469891047666</v>
      </c>
      <c r="K58" s="322">
        <v>0.16649056134880994</v>
      </c>
      <c r="L58" s="323" t="s">
        <v>4</v>
      </c>
      <c r="M58" s="323" t="s">
        <v>4</v>
      </c>
    </row>
    <row r="59">
      <c r="A59" s="317" t="s">
        <v>213</v>
      </c>
      <c r="B59" s="315"/>
      <c r="C59" s="318"/>
      <c r="D59" s="315"/>
      <c r="E59" s="319"/>
      <c r="F59" s="318"/>
      <c r="G59" s="318"/>
      <c r="H59" s="319"/>
      <c r="I59" s="319"/>
      <c r="J59" s="315"/>
      <c r="K59" s="315"/>
      <c r="L59" s="320"/>
      <c r="M59" s="320"/>
    </row>
    <row r="60">
      <c r="A60" s="317" t="s">
        <v>214</v>
      </c>
      <c r="B60" s="315"/>
      <c r="C60" s="318"/>
      <c r="D60" s="315"/>
      <c r="E60" s="319"/>
      <c r="F60" s="318"/>
      <c r="G60" s="318"/>
      <c r="H60" s="319"/>
      <c r="I60" s="319"/>
      <c r="J60" s="315"/>
      <c r="K60" s="315"/>
      <c r="L60" s="320"/>
      <c r="M60" s="320"/>
    </row>
    <row r="61">
      <c r="A61" s="232" t="s">
        <v>215</v>
      </c>
      <c r="B61" s="321">
        <v>0</v>
      </c>
      <c r="C61" s="321">
        <v>5.3816282295549467</v>
      </c>
      <c r="D61" s="321">
        <v>4.8814837273082556</v>
      </c>
      <c r="E61" s="321">
        <v>4.135612978638914</v>
      </c>
      <c r="F61" s="321">
        <v>3.9364159082006189</v>
      </c>
      <c r="G61" s="321">
        <v>3.8973709156584491</v>
      </c>
      <c r="H61" s="321">
        <v>3.8356895306117522</v>
      </c>
      <c r="I61" s="321">
        <v>4.3022357325258831</v>
      </c>
      <c r="J61" s="321">
        <v>4.0389969771411849</v>
      </c>
      <c r="K61" s="321">
        <v>0.21</v>
      </c>
      <c r="L61" s="288" t="s">
        <v>216</v>
      </c>
      <c r="M61" s="288" t="s">
        <v>161</v>
      </c>
    </row>
    <row r="62">
      <c r="A62" s="232" t="s">
        <v>217</v>
      </c>
      <c r="B62" s="321">
        <v>1.4400000000000002</v>
      </c>
      <c r="C62" s="321">
        <v>6.66682640619554</v>
      </c>
      <c r="D62" s="321">
        <v>6.4064291356333571</v>
      </c>
      <c r="E62" s="321">
        <v>5.3840797846766355</v>
      </c>
      <c r="F62" s="321">
        <v>5.0414642655039623</v>
      </c>
      <c r="G62" s="321">
        <v>4.9210493886029649</v>
      </c>
      <c r="H62" s="321">
        <v>4.8744686274212494</v>
      </c>
      <c r="I62" s="321">
        <v>4.8334402390647835</v>
      </c>
      <c r="J62" s="321">
        <v>4.5488015256527161</v>
      </c>
      <c r="K62" s="321">
        <v>0.84</v>
      </c>
      <c r="L62" s="288" t="s">
        <v>218</v>
      </c>
      <c r="M62" s="288" t="s">
        <v>161</v>
      </c>
    </row>
    <row r="63">
      <c r="A63" s="232" t="s">
        <v>219</v>
      </c>
      <c r="B63" s="321">
        <v>1.44</v>
      </c>
      <c r="C63" s="321">
        <v>6.66682640619554</v>
      </c>
      <c r="D63" s="321">
        <v>6.4064291356333563</v>
      </c>
      <c r="E63" s="321">
        <v>5.3840797846766346</v>
      </c>
      <c r="F63" s="321">
        <v>5.0414642655039614</v>
      </c>
      <c r="G63" s="321">
        <v>4.9210493886029649</v>
      </c>
      <c r="H63" s="321">
        <v>4.8744686274212494</v>
      </c>
      <c r="I63" s="321">
        <v>4.8334402390647835</v>
      </c>
      <c r="J63" s="321">
        <v>4.5488015256527152</v>
      </c>
      <c r="K63" s="321">
        <v>1.4400000000000002</v>
      </c>
      <c r="L63" s="288" t="s">
        <v>218</v>
      </c>
      <c r="M63" s="288" t="s">
        <v>161</v>
      </c>
    </row>
    <row r="64">
      <c r="A64" s="232" t="s">
        <v>220</v>
      </c>
      <c r="B64" s="321">
        <v>1.44</v>
      </c>
      <c r="C64" s="321">
        <v>6.66682640619554</v>
      </c>
      <c r="D64" s="321">
        <v>6.4064291356333563</v>
      </c>
      <c r="E64" s="321">
        <v>5.3840797846766346</v>
      </c>
      <c r="F64" s="321">
        <v>5.0414642655039614</v>
      </c>
      <c r="G64" s="321">
        <v>4.9210493886029649</v>
      </c>
      <c r="H64" s="321">
        <v>4.8744686274212494</v>
      </c>
      <c r="I64" s="321">
        <v>4.8334402390647835</v>
      </c>
      <c r="J64" s="321">
        <v>4.5488015256527152</v>
      </c>
      <c r="K64" s="321">
        <v>1.7999999999999998</v>
      </c>
      <c r="L64" s="288" t="s">
        <v>218</v>
      </c>
      <c r="M64" s="288" t="s">
        <v>161</v>
      </c>
    </row>
    <row r="65">
      <c r="A65" s="232" t="s">
        <v>221</v>
      </c>
      <c r="B65" s="321">
        <v>1.44</v>
      </c>
      <c r="C65" s="321">
        <v>6.66682640619554</v>
      </c>
      <c r="D65" s="321">
        <v>6.4064291356333563</v>
      </c>
      <c r="E65" s="321">
        <v>5.3840797846766346</v>
      </c>
      <c r="F65" s="321">
        <v>5.0414642655039614</v>
      </c>
      <c r="G65" s="321">
        <v>4.9210493886029649</v>
      </c>
      <c r="H65" s="321">
        <v>4.8744686274212494</v>
      </c>
      <c r="I65" s="321">
        <v>4.8334402390647835</v>
      </c>
      <c r="J65" s="321">
        <v>4.5488015256527152</v>
      </c>
      <c r="K65" s="321">
        <v>2.52</v>
      </c>
      <c r="L65" s="288" t="s">
        <v>218</v>
      </c>
      <c r="M65" s="288" t="s">
        <v>161</v>
      </c>
    </row>
    <row r="66">
      <c r="A66" s="317" t="s">
        <v>222</v>
      </c>
      <c r="B66" s="322">
        <v>0.95372184652306713</v>
      </c>
      <c r="C66" s="322">
        <v>5.8334552566761237</v>
      </c>
      <c r="D66" s="322">
        <v>5.5456798810713011</v>
      </c>
      <c r="E66" s="322">
        <v>4.746199606047651</v>
      </c>
      <c r="F66" s="322">
        <v>4.531462843482756</v>
      </c>
      <c r="G66" s="322">
        <v>4.4834402578866914</v>
      </c>
      <c r="H66" s="322">
        <v>4.4103213007420345</v>
      </c>
      <c r="I66" s="322">
        <v>4.8419222036749394</v>
      </c>
      <c r="J66" s="322">
        <v>4.5939612384088031</v>
      </c>
      <c r="K66" s="322">
        <v>1.31141051904139</v>
      </c>
      <c r="L66" s="323" t="s">
        <v>4</v>
      </c>
      <c r="M66" s="323" t="s">
        <v>4</v>
      </c>
    </row>
    <row r="67">
      <c r="A67" s="317" t="s">
        <v>223</v>
      </c>
      <c r="B67" s="315"/>
      <c r="C67" s="318"/>
      <c r="D67" s="315"/>
      <c r="E67" s="319"/>
      <c r="F67" s="318"/>
      <c r="G67" s="318"/>
      <c r="H67" s="319"/>
      <c r="I67" s="319"/>
      <c r="J67" s="315"/>
      <c r="K67" s="315"/>
      <c r="L67" s="320"/>
      <c r="M67" s="320"/>
    </row>
    <row r="68">
      <c r="A68" s="232" t="s">
        <v>210</v>
      </c>
      <c r="B68" s="321">
        <v>0</v>
      </c>
      <c r="C68" s="321">
        <v>5.1831458988397365</v>
      </c>
      <c r="D68" s="321">
        <v>4.8255905708041578</v>
      </c>
      <c r="E68" s="321">
        <v>4.2745006289113689</v>
      </c>
      <c r="F68" s="321">
        <v>4.0469887861918989</v>
      </c>
      <c r="G68" s="321">
        <v>4.27725996898771</v>
      </c>
      <c r="H68" s="321">
        <v>4.4866411249830485</v>
      </c>
      <c r="I68" s="321">
        <v>5.2123793557314455</v>
      </c>
      <c r="J68" s="321">
        <v>4.7386631196820508</v>
      </c>
      <c r="K68" s="321">
        <v>0</v>
      </c>
      <c r="L68" s="288" t="s">
        <v>224</v>
      </c>
      <c r="M68" s="288" t="s">
        <v>161</v>
      </c>
    </row>
    <row r="69">
      <c r="A69" s="317" t="s">
        <v>225</v>
      </c>
      <c r="B69" s="322">
        <v>0</v>
      </c>
      <c r="C69" s="322">
        <v>5.1831458988397365</v>
      </c>
      <c r="D69" s="322">
        <v>4.8255905708041578</v>
      </c>
      <c r="E69" s="322">
        <v>4.2745006289113689</v>
      </c>
      <c r="F69" s="322">
        <v>4.0469887861918989</v>
      </c>
      <c r="G69" s="322">
        <v>4.27725996898771</v>
      </c>
      <c r="H69" s="322">
        <v>4.4866411249830485</v>
      </c>
      <c r="I69" s="322">
        <v>5.2123793557314455</v>
      </c>
      <c r="J69" s="322">
        <v>4.7386631196820508</v>
      </c>
      <c r="K69" s="322">
        <v>0</v>
      </c>
      <c r="L69" s="323" t="s">
        <v>4</v>
      </c>
      <c r="M69" s="323" t="s">
        <v>4</v>
      </c>
    </row>
    <row r="70">
      <c r="A70" s="317" t="s">
        <v>226</v>
      </c>
      <c r="B70" s="315"/>
      <c r="C70" s="318"/>
      <c r="D70" s="315"/>
      <c r="E70" s="319"/>
      <c r="F70" s="318"/>
      <c r="G70" s="318"/>
      <c r="H70" s="319"/>
      <c r="I70" s="319"/>
      <c r="J70" s="315"/>
      <c r="K70" s="315"/>
      <c r="L70" s="320"/>
      <c r="M70" s="320"/>
    </row>
    <row r="71">
      <c r="A71" s="232" t="s">
        <v>210</v>
      </c>
      <c r="B71" s="321">
        <v>0</v>
      </c>
      <c r="C71" s="321">
        <v>4.8797334101530563</v>
      </c>
      <c r="D71" s="321">
        <v>4.5919580345482336</v>
      </c>
      <c r="E71" s="321">
        <v>3.792477759524584</v>
      </c>
      <c r="F71" s="321">
        <v>3.5777409969596885</v>
      </c>
      <c r="G71" s="321">
        <v>3.529718411363624</v>
      </c>
      <c r="H71" s="321">
        <v>3.4565994542189671</v>
      </c>
      <c r="I71" s="321">
        <v>3.888200357151872</v>
      </c>
      <c r="J71" s="321">
        <v>3.6402393918857356</v>
      </c>
      <c r="K71" s="321">
        <v>0</v>
      </c>
      <c r="L71" s="288" t="s">
        <v>160</v>
      </c>
      <c r="M71" s="288" t="s">
        <v>161</v>
      </c>
    </row>
    <row r="72">
      <c r="A72" s="317" t="s">
        <v>227</v>
      </c>
      <c r="B72" s="322">
        <v>0</v>
      </c>
      <c r="C72" s="322">
        <v>4.8797334101530563</v>
      </c>
      <c r="D72" s="322">
        <v>4.5919580345482336</v>
      </c>
      <c r="E72" s="322">
        <v>3.792477759524584</v>
      </c>
      <c r="F72" s="322">
        <v>3.5777409969596885</v>
      </c>
      <c r="G72" s="322">
        <v>3.529718411363624</v>
      </c>
      <c r="H72" s="322">
        <v>3.4565994542189671</v>
      </c>
      <c r="I72" s="322">
        <v>3.888200357151872</v>
      </c>
      <c r="J72" s="322">
        <v>3.6402393918857356</v>
      </c>
      <c r="K72" s="322">
        <v>0</v>
      </c>
      <c r="L72" s="323" t="s">
        <v>4</v>
      </c>
      <c r="M72" s="323" t="s">
        <v>4</v>
      </c>
    </row>
    <row r="73">
      <c r="A73" s="317" t="s">
        <v>213</v>
      </c>
      <c r="B73" s="322">
        <v>0.9475999184855779</v>
      </c>
      <c r="C73" s="322">
        <v>5.827333328638634</v>
      </c>
      <c r="D73" s="322">
        <v>5.5395579530338113</v>
      </c>
      <c r="E73" s="322">
        <v>4.7400776780101621</v>
      </c>
      <c r="F73" s="322">
        <v>4.5253409154452662</v>
      </c>
      <c r="G73" s="322">
        <v>4.4773183298492016</v>
      </c>
      <c r="H73" s="322">
        <v>4.4041993727045448</v>
      </c>
      <c r="I73" s="322">
        <v>4.83580027563745</v>
      </c>
      <c r="J73" s="322">
        <v>4.5878393103713133</v>
      </c>
      <c r="K73" s="322">
        <v>1.3035389459050579</v>
      </c>
      <c r="L73" s="323" t="s">
        <v>4</v>
      </c>
      <c r="M73" s="323" t="s">
        <v>4</v>
      </c>
    </row>
    <row r="74"/>
    <row r="75">
      <c r="A75" s="244"/>
      <c r="C75" s="233"/>
      <c r="E75" s="233"/>
      <c r="F75" s="233"/>
      <c r="G75" s="233"/>
      <c r="H75" s="233"/>
      <c r="I75" s="233"/>
      <c r="L75" s="286"/>
      <c r="M75" s="286"/>
    </row>
    <row r="76">
      <c r="A76" s="245" t="s">
        <v>33</v>
      </c>
      <c r="B76" s="241"/>
      <c r="C76" s="241"/>
      <c r="D76" s="241"/>
      <c r="E76" s="241"/>
      <c r="F76" s="241"/>
      <c r="G76" s="241"/>
      <c r="H76" s="241"/>
      <c r="I76" s="241"/>
      <c r="J76" s="241"/>
      <c r="K76" s="241"/>
      <c r="L76" s="242"/>
      <c r="M76" s="242"/>
    </row>
    <row r="77" ht="45.75" customHeight="1" s="227" customFormat="1">
      <c r="A77" s="304" t="s">
        <v>228</v>
      </c>
      <c r="B77" s="304"/>
      <c r="C77" s="304"/>
      <c r="D77" s="304"/>
      <c r="E77" s="304"/>
      <c r="F77" s="304"/>
      <c r="G77" s="304"/>
      <c r="H77" s="304"/>
      <c r="I77" s="304"/>
      <c r="J77" s="304"/>
      <c r="K77" s="304"/>
      <c r="L77" s="304"/>
      <c r="M77" s="304"/>
    </row>
    <row r="78" hidden="1" ht="14.25" customHeight="1">
      <c r="A78" s="300" t="s">
        <v>4</v>
      </c>
      <c r="B78" s="300"/>
      <c r="C78" s="300"/>
      <c r="D78" s="300"/>
      <c r="E78" s="300"/>
      <c r="F78" s="300"/>
      <c r="G78" s="300"/>
      <c r="H78" s="300"/>
      <c r="I78" s="300"/>
      <c r="J78" s="300"/>
      <c r="K78" s="300"/>
      <c r="L78" s="300"/>
      <c r="M78" s="300"/>
    </row>
    <row r="79" ht="31.5" customHeight="1">
      <c r="A79" s="300" t="s">
        <v>229</v>
      </c>
      <c r="B79" s="300"/>
      <c r="C79" s="300"/>
      <c r="D79" s="300"/>
      <c r="E79" s="300"/>
      <c r="F79" s="300"/>
      <c r="G79" s="300"/>
      <c r="H79" s="300"/>
      <c r="I79" s="300"/>
      <c r="J79" s="300"/>
      <c r="K79" s="300"/>
      <c r="L79" s="300"/>
      <c r="M79" s="300"/>
    </row>
    <row r="80" ht="60.75" customHeight="1">
      <c r="A80" s="300" t="s">
        <v>230</v>
      </c>
      <c r="B80" s="300"/>
      <c r="C80" s="300"/>
      <c r="D80" s="300"/>
      <c r="E80" s="300"/>
      <c r="F80" s="300"/>
      <c r="G80" s="300"/>
      <c r="H80" s="300"/>
      <c r="I80" s="300"/>
      <c r="J80" s="300"/>
      <c r="K80" s="300"/>
      <c r="L80" s="300"/>
      <c r="M80" s="300"/>
    </row>
    <row r="81" ht="17.25" customHeight="1">
      <c r="A81" s="301" t="s">
        <v>231</v>
      </c>
      <c r="B81" s="301"/>
      <c r="C81" s="301"/>
      <c r="D81" s="301"/>
      <c r="E81" s="301"/>
      <c r="F81" s="301"/>
      <c r="G81" s="301"/>
      <c r="H81" s="301"/>
      <c r="I81" s="301"/>
      <c r="J81" s="301"/>
      <c r="K81" s="301"/>
      <c r="L81" s="301"/>
      <c r="M81" s="301"/>
    </row>
  </sheetData>
  <mergeCells>
    <mergeCell ref="A80:M80"/>
    <mergeCell ref="A81:M81"/>
    <mergeCell ref="A1:M1"/>
    <mergeCell ref="A4:M4"/>
    <mergeCell ref="A77:M77"/>
    <mergeCell ref="A78:M78"/>
    <mergeCell ref="A79:M79"/>
  </mergeCells>
  <pageMargins left="0.25" right="0.25" top="0.75" bottom="0.75" header="0.3" footer="0.3"/>
  <pageSetup scale="80"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67"/>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8.75" customWidth="1" style="233"/>
    <col min="3" max="3" width="8.75" customWidth="1" style="237"/>
    <col min="4" max="4" width="8.75" customWidth="1" style="233"/>
    <col min="5" max="5" width="8.75" customWidth="1" style="238"/>
    <col min="6" max="7" width="8.75" customWidth="1" style="237"/>
    <col min="8" max="9" width="8.75" customWidth="1" style="238"/>
    <col min="10" max="11" width="8.75" customWidth="1" style="233"/>
    <col min="12" max="13" width="8.75" customWidth="1" style="239"/>
    <col min="14" max="16384" width="8.75" customWidth="1" style="234"/>
  </cols>
  <sheetData>
    <row r="1" ht="24.95" customHeight="1" s="235" customFormat="1">
      <c r="A1" s="302" t="s">
        <v>0</v>
      </c>
      <c r="B1" s="303"/>
      <c r="C1" s="303"/>
      <c r="D1" s="303"/>
      <c r="E1" s="303"/>
      <c r="F1" s="303"/>
      <c r="G1" s="303"/>
      <c r="H1" s="303"/>
      <c r="I1" s="303"/>
      <c r="J1" s="303"/>
      <c r="K1" s="303"/>
      <c r="L1" s="303"/>
      <c r="M1" s="303"/>
    </row>
    <row r="2" ht="14.25" customHeight="1">
      <c r="A2" s="236" t="s">
        <v>1</v>
      </c>
      <c r="M2" s="233" t="s">
        <v>2</v>
      </c>
    </row>
    <row r="3" ht="22.5" customHeight="1">
      <c r="A3" s="240" t="s">
        <v>107</v>
      </c>
      <c r="B3" s="241"/>
      <c r="C3" s="241"/>
      <c r="D3" s="241"/>
      <c r="E3" s="241"/>
      <c r="F3" s="241"/>
      <c r="G3" s="241"/>
      <c r="H3" s="241"/>
      <c r="I3" s="241"/>
      <c r="J3" s="241"/>
      <c r="K3" s="241"/>
      <c r="L3" s="242"/>
      <c r="M3" s="242"/>
    </row>
    <row r="4" ht="118.5" customHeight="1">
      <c r="A4" s="300" t="s">
        <v>108</v>
      </c>
      <c r="B4" s="300"/>
      <c r="C4" s="300"/>
      <c r="D4" s="300"/>
      <c r="E4" s="300"/>
      <c r="F4" s="300"/>
      <c r="G4" s="300"/>
      <c r="H4" s="300"/>
      <c r="I4" s="300"/>
      <c r="J4" s="300"/>
      <c r="K4" s="300"/>
      <c r="L4" s="300"/>
      <c r="M4" s="300"/>
    </row>
    <row r="5" hidden="1" ht="14.25" customHeight="1">
      <c r="A5" s="300" t="s">
        <v>4</v>
      </c>
      <c r="B5" s="300"/>
      <c r="C5" s="300"/>
      <c r="D5" s="300"/>
      <c r="E5" s="300"/>
      <c r="F5" s="300"/>
      <c r="G5" s="300"/>
      <c r="H5" s="300"/>
      <c r="I5" s="300"/>
      <c r="J5" s="300"/>
      <c r="K5" s="300"/>
      <c r="L5" s="300"/>
      <c r="M5" s="300"/>
    </row>
    <row r="6" ht="88.5" customHeight="1">
      <c r="A6" s="300" t="s">
        <v>109</v>
      </c>
      <c r="B6" s="300"/>
      <c r="C6" s="300"/>
      <c r="D6" s="300"/>
      <c r="E6" s="300"/>
      <c r="F6" s="300"/>
      <c r="G6" s="300"/>
      <c r="H6" s="300"/>
      <c r="I6" s="300"/>
      <c r="J6" s="300"/>
      <c r="K6" s="300"/>
      <c r="L6" s="300"/>
      <c r="M6" s="300"/>
    </row>
    <row r="7" ht="14.25" customHeight="1">
      <c r="A7" s="248"/>
      <c r="B7" s="248"/>
      <c r="C7" s="248"/>
      <c r="D7" s="248"/>
      <c r="E7" s="248"/>
      <c r="F7" s="248"/>
      <c r="G7" s="248"/>
      <c r="H7" s="248"/>
      <c r="I7" s="248"/>
      <c r="J7" s="248"/>
      <c r="K7" s="248"/>
      <c r="L7" s="248"/>
      <c r="M7" s="248"/>
    </row>
    <row r="8" ht="14.25" customHeight="1">
      <c r="A8" s="249" t="s">
        <v>110</v>
      </c>
      <c r="B8" s="248"/>
      <c r="C8" s="248"/>
      <c r="D8" s="248"/>
      <c r="E8" s="248"/>
      <c r="F8" s="248"/>
      <c r="G8" s="248"/>
      <c r="H8" s="248"/>
      <c r="I8" s="248"/>
      <c r="J8" s="248"/>
      <c r="K8" s="248"/>
      <c r="L8" s="248"/>
      <c r="M8" s="248"/>
    </row>
    <row r="9">
      <c r="A9" s="246" t="s">
        <v>41</v>
      </c>
      <c r="B9" s="247" t="s">
        <v>69</v>
      </c>
      <c r="C9" s="247" t="s">
        <v>70</v>
      </c>
      <c r="D9" s="247" t="s">
        <v>111</v>
      </c>
      <c r="E9" s="247" t="s">
        <v>28</v>
      </c>
      <c r="F9" s="247" t="s">
        <v>112</v>
      </c>
      <c r="G9" s="247" t="s">
        <v>71</v>
      </c>
      <c r="H9" s="247" t="s">
        <v>72</v>
      </c>
      <c r="I9" s="247" t="s">
        <v>73</v>
      </c>
      <c r="J9" s="247" t="s">
        <v>74</v>
      </c>
      <c r="K9" s="247" t="s">
        <v>113</v>
      </c>
      <c r="L9" s="247" t="s">
        <v>114</v>
      </c>
      <c r="M9" s="247"/>
    </row>
    <row r="10">
      <c r="A10" s="267" t="s">
        <v>115</v>
      </c>
      <c r="B10" s="315"/>
      <c r="C10" s="315"/>
      <c r="D10" s="315"/>
      <c r="E10" s="315"/>
      <c r="F10" s="315"/>
      <c r="G10" s="315"/>
      <c r="H10" s="315"/>
      <c r="I10" s="315"/>
      <c r="J10" s="315"/>
      <c r="K10" s="315"/>
      <c r="L10" s="320"/>
      <c r="M10" s="320"/>
    </row>
    <row r="11">
      <c r="A11" s="244" t="s">
        <v>116</v>
      </c>
      <c r="B11" s="321">
        <v>0</v>
      </c>
      <c r="C11" s="321">
        <v>0</v>
      </c>
      <c r="D11" s="321">
        <v>0</v>
      </c>
      <c r="E11" s="321">
        <v>0</v>
      </c>
      <c r="F11" s="321">
        <v>0</v>
      </c>
      <c r="G11" s="321">
        <v>0</v>
      </c>
      <c r="H11" s="321">
        <v>0</v>
      </c>
      <c r="I11" s="321">
        <v>0</v>
      </c>
      <c r="J11" s="321">
        <v>0</v>
      </c>
      <c r="K11" s="321">
        <v>0</v>
      </c>
      <c r="L11" s="288" t="s">
        <v>17</v>
      </c>
    </row>
    <row r="12">
      <c r="A12" s="244" t="s">
        <v>117</v>
      </c>
      <c r="B12" s="321">
        <v>0</v>
      </c>
      <c r="C12" s="321">
        <v>0</v>
      </c>
      <c r="D12" s="321">
        <v>0</v>
      </c>
      <c r="E12" s="321">
        <v>0</v>
      </c>
      <c r="F12" s="321">
        <v>0</v>
      </c>
      <c r="G12" s="321">
        <v>0</v>
      </c>
      <c r="H12" s="321">
        <v>0</v>
      </c>
      <c r="I12" s="321">
        <v>0</v>
      </c>
      <c r="J12" s="321">
        <v>0</v>
      </c>
      <c r="K12" s="321">
        <v>0</v>
      </c>
      <c r="L12" s="288" t="s">
        <v>17</v>
      </c>
    </row>
    <row r="13">
      <c r="A13" s="244" t="s">
        <v>118</v>
      </c>
      <c r="B13" s="321">
        <v>0</v>
      </c>
      <c r="C13" s="321">
        <v>0</v>
      </c>
      <c r="D13" s="321">
        <v>0</v>
      </c>
      <c r="E13" s="321">
        <v>0</v>
      </c>
      <c r="F13" s="321">
        <v>0</v>
      </c>
      <c r="G13" s="321">
        <v>0</v>
      </c>
      <c r="H13" s="321">
        <v>0</v>
      </c>
      <c r="I13" s="321">
        <v>0</v>
      </c>
      <c r="J13" s="321">
        <v>0</v>
      </c>
      <c r="K13" s="321">
        <v>0</v>
      </c>
      <c r="L13" s="288" t="s">
        <v>17</v>
      </c>
    </row>
    <row r="14">
      <c r="A14" s="244" t="s">
        <v>119</v>
      </c>
      <c r="B14" s="321">
        <v>24.99982775</v>
      </c>
      <c r="C14" s="321">
        <v>24.99982775</v>
      </c>
      <c r="D14" s="321">
        <v>24.99982775</v>
      </c>
      <c r="E14" s="321">
        <v>24.99982775</v>
      </c>
      <c r="F14" s="321">
        <v>24.99982775</v>
      </c>
      <c r="G14" s="321">
        <v>24.99982775</v>
      </c>
      <c r="H14" s="321">
        <v>24.99982775</v>
      </c>
      <c r="I14" s="321">
        <v>24.99982775</v>
      </c>
      <c r="J14" s="321">
        <v>24.99982775</v>
      </c>
      <c r="K14" s="321">
        <v>24.99982775</v>
      </c>
      <c r="L14" s="288" t="s">
        <v>17</v>
      </c>
    </row>
    <row r="15">
      <c r="A15" s="244" t="s">
        <v>120</v>
      </c>
      <c r="B15" s="321">
        <v>17.879533852967498</v>
      </c>
      <c r="C15" s="321">
        <v>15.176728747148799</v>
      </c>
      <c r="D15" s="321">
        <v>14.174730356526199</v>
      </c>
      <c r="E15" s="321">
        <v>13.3510795803582</v>
      </c>
      <c r="F15" s="321">
        <v>12.8576018292046</v>
      </c>
      <c r="G15" s="321">
        <v>12.527948173248099</v>
      </c>
      <c r="H15" s="321">
        <v>11.9274854811149</v>
      </c>
      <c r="I15" s="321">
        <v>9.72976415778279</v>
      </c>
      <c r="J15" s="321">
        <v>7.60099004668679</v>
      </c>
      <c r="K15" s="321">
        <v>11.9490322396968</v>
      </c>
      <c r="L15" s="288" t="s">
        <v>17</v>
      </c>
    </row>
    <row r="16">
      <c r="A16" s="244" t="s">
        <v>121</v>
      </c>
      <c r="B16" s="321">
        <v>24.998392232430604</v>
      </c>
      <c r="C16" s="321">
        <v>24.9983989886383</v>
      </c>
      <c r="D16" s="321">
        <v>24.998402304063397</v>
      </c>
      <c r="E16" s="321">
        <v>24.9984055783641</v>
      </c>
      <c r="F16" s="321">
        <v>24.998408812861204</v>
      </c>
      <c r="G16" s="321">
        <v>24.9984120046967</v>
      </c>
      <c r="H16" s="321">
        <v>24.998418271452902</v>
      </c>
      <c r="I16" s="321">
        <v>24.9984243820242</v>
      </c>
      <c r="J16" s="321">
        <v>24.998430341789998</v>
      </c>
      <c r="K16" s="321">
        <v>24.9984243241928</v>
      </c>
      <c r="L16" s="288" t="s">
        <v>17</v>
      </c>
    </row>
    <row r="17">
      <c r="A17" s="244" t="s">
        <v>122</v>
      </c>
      <c r="B17" s="321">
        <v>0</v>
      </c>
      <c r="C17" s="321">
        <v>0</v>
      </c>
      <c r="D17" s="321">
        <v>0</v>
      </c>
      <c r="E17" s="321">
        <v>0</v>
      </c>
      <c r="F17" s="321">
        <v>0</v>
      </c>
      <c r="G17" s="321">
        <v>0</v>
      </c>
      <c r="H17" s="321">
        <v>0</v>
      </c>
      <c r="I17" s="321">
        <v>0</v>
      </c>
      <c r="J17" s="321">
        <v>0</v>
      </c>
      <c r="K17" s="321">
        <v>0</v>
      </c>
      <c r="L17" s="288" t="s">
        <v>17</v>
      </c>
    </row>
    <row r="18">
      <c r="A18" s="244" t="s">
        <v>123</v>
      </c>
      <c r="B18" s="321">
        <v>0</v>
      </c>
      <c r="C18" s="321">
        <v>0</v>
      </c>
      <c r="D18" s="321">
        <v>0</v>
      </c>
      <c r="E18" s="321">
        <v>0</v>
      </c>
      <c r="F18" s="321">
        <v>0</v>
      </c>
      <c r="G18" s="321">
        <v>0</v>
      </c>
      <c r="H18" s="321">
        <v>0</v>
      </c>
      <c r="I18" s="321">
        <v>0</v>
      </c>
      <c r="J18" s="321">
        <v>0</v>
      </c>
      <c r="K18" s="321">
        <v>0</v>
      </c>
      <c r="L18" s="288" t="s">
        <v>17</v>
      </c>
    </row>
    <row r="19">
      <c r="A19" s="244" t="s">
        <v>124</v>
      </c>
      <c r="B19" s="321">
        <v>0</v>
      </c>
      <c r="C19" s="321">
        <v>0</v>
      </c>
      <c r="D19" s="321">
        <v>0</v>
      </c>
      <c r="E19" s="321">
        <v>0</v>
      </c>
      <c r="F19" s="321">
        <v>0</v>
      </c>
      <c r="G19" s="321">
        <v>0</v>
      </c>
      <c r="H19" s="321">
        <v>0</v>
      </c>
      <c r="I19" s="321">
        <v>0</v>
      </c>
      <c r="J19" s="321">
        <v>0</v>
      </c>
      <c r="K19" s="321">
        <v>0</v>
      </c>
      <c r="L19" s="288" t="s">
        <v>17</v>
      </c>
    </row>
    <row r="20">
      <c r="A20" s="244" t="s">
        <v>125</v>
      </c>
      <c r="B20" s="321">
        <v>0</v>
      </c>
      <c r="C20" s="321">
        <v>0</v>
      </c>
      <c r="D20" s="321">
        <v>0</v>
      </c>
      <c r="E20" s="321">
        <v>0</v>
      </c>
      <c r="F20" s="321">
        <v>0</v>
      </c>
      <c r="G20" s="321">
        <v>0</v>
      </c>
      <c r="H20" s="321">
        <v>0</v>
      </c>
      <c r="I20" s="321">
        <v>0</v>
      </c>
      <c r="J20" s="321">
        <v>0</v>
      </c>
      <c r="K20" s="321">
        <v>0</v>
      </c>
      <c r="L20" s="288" t="s">
        <v>126</v>
      </c>
    </row>
    <row r="21">
      <c r="A21" s="244" t="s">
        <v>127</v>
      </c>
      <c r="B21" s="321">
        <v>17.999206865744895</v>
      </c>
      <c r="C21" s="321">
        <v>17.999206865744895</v>
      </c>
      <c r="D21" s="321">
        <v>17.999206865744895</v>
      </c>
      <c r="E21" s="321">
        <v>17.999206865744895</v>
      </c>
      <c r="F21" s="321">
        <v>17.999206865744895</v>
      </c>
      <c r="G21" s="321">
        <v>17.999206865744895</v>
      </c>
      <c r="H21" s="321">
        <v>17.999206865744895</v>
      </c>
      <c r="I21" s="321">
        <v>17.999206865744895</v>
      </c>
      <c r="J21" s="321">
        <v>17.999206865744895</v>
      </c>
      <c r="K21" s="321">
        <v>17.999206865744895</v>
      </c>
      <c r="L21" s="288" t="s">
        <v>17</v>
      </c>
    </row>
    <row r="22">
      <c r="A22" s="244" t="s">
        <v>128</v>
      </c>
      <c r="B22" s="321">
        <v>9.99909939934881</v>
      </c>
      <c r="C22" s="321">
        <v>9.99909949894962</v>
      </c>
      <c r="D22" s="321">
        <v>9.9990995483818</v>
      </c>
      <c r="E22" s="321">
        <v>9.99909959752468</v>
      </c>
      <c r="F22" s="321">
        <v>9.9990996463858011</v>
      </c>
      <c r="G22" s="321">
        <v>9.99909969488561</v>
      </c>
      <c r="H22" s="321">
        <v>9.9990997913610489</v>
      </c>
      <c r="I22" s="321">
        <v>9.99909988661984</v>
      </c>
      <c r="J22" s="321">
        <v>9.99909998087049</v>
      </c>
      <c r="K22" s="321">
        <v>9.99909978467164</v>
      </c>
      <c r="L22" s="288" t="s">
        <v>17</v>
      </c>
    </row>
    <row r="23">
      <c r="A23" s="267" t="s">
        <v>129</v>
      </c>
      <c r="B23" s="322">
        <v>13.400807463088881</v>
      </c>
      <c r="C23" s="322">
        <v>11.692077214022229</v>
      </c>
      <c r="D23" s="322">
        <v>11.0586075891361</v>
      </c>
      <c r="E23" s="322">
        <v>10.537890442969436</v>
      </c>
      <c r="F23" s="322">
        <v>10.225910751222212</v>
      </c>
      <c r="G23" s="322">
        <v>10.017501678317567</v>
      </c>
      <c r="H23" s="322">
        <v>9.63788546858538</v>
      </c>
      <c r="I23" s="322">
        <v>8.24847234436527</v>
      </c>
      <c r="J23" s="322">
        <v>6.90264807810696</v>
      </c>
      <c r="K23" s="322">
        <v>9.65150752471632</v>
      </c>
      <c r="L23" s="323" t="s">
        <v>4</v>
      </c>
      <c r="M23" s="320"/>
    </row>
    <row r="24">
      <c r="A24" s="267" t="s">
        <v>130</v>
      </c>
      <c r="B24" s="315"/>
      <c r="C24" s="318"/>
      <c r="D24" s="315"/>
      <c r="E24" s="319"/>
      <c r="F24" s="318"/>
      <c r="G24" s="318"/>
      <c r="H24" s="319"/>
      <c r="I24" s="319"/>
      <c r="J24" s="315"/>
      <c r="K24" s="315"/>
      <c r="L24" s="320"/>
      <c r="M24" s="320"/>
    </row>
    <row r="25">
      <c r="A25" s="244" t="s">
        <v>131</v>
      </c>
      <c r="B25" s="321">
        <v>0</v>
      </c>
      <c r="C25" s="321">
        <v>0</v>
      </c>
      <c r="D25" s="321">
        <v>0</v>
      </c>
      <c r="E25" s="321">
        <v>0</v>
      </c>
      <c r="F25" s="321">
        <v>0</v>
      </c>
      <c r="G25" s="321">
        <v>0</v>
      </c>
      <c r="H25" s="321">
        <v>0</v>
      </c>
      <c r="I25" s="321">
        <v>0</v>
      </c>
      <c r="J25" s="321">
        <v>0</v>
      </c>
      <c r="K25" s="321">
        <v>0</v>
      </c>
      <c r="L25" s="288" t="s">
        <v>4</v>
      </c>
    </row>
    <row r="26">
      <c r="A26" s="244" t="s">
        <v>132</v>
      </c>
      <c r="B26" s="321">
        <v>0</v>
      </c>
      <c r="C26" s="321">
        <v>0</v>
      </c>
      <c r="D26" s="321">
        <v>0</v>
      </c>
      <c r="E26" s="321">
        <v>0</v>
      </c>
      <c r="F26" s="321">
        <v>0</v>
      </c>
      <c r="G26" s="321">
        <v>0</v>
      </c>
      <c r="H26" s="321">
        <v>0</v>
      </c>
      <c r="I26" s="321">
        <v>0</v>
      </c>
      <c r="J26" s="321">
        <v>0</v>
      </c>
      <c r="K26" s="321">
        <v>0</v>
      </c>
      <c r="L26" s="288" t="s">
        <v>4</v>
      </c>
    </row>
    <row r="27">
      <c r="A27" s="244" t="s">
        <v>133</v>
      </c>
      <c r="B27" s="321">
        <v>0</v>
      </c>
      <c r="C27" s="321">
        <v>0</v>
      </c>
      <c r="D27" s="321">
        <v>0</v>
      </c>
      <c r="E27" s="321">
        <v>0</v>
      </c>
      <c r="F27" s="321">
        <v>0</v>
      </c>
      <c r="G27" s="321">
        <v>0</v>
      </c>
      <c r="H27" s="321">
        <v>0</v>
      </c>
      <c r="I27" s="321">
        <v>0</v>
      </c>
      <c r="J27" s="321">
        <v>0</v>
      </c>
      <c r="K27" s="321">
        <v>0</v>
      </c>
      <c r="L27" s="288" t="s">
        <v>4</v>
      </c>
    </row>
    <row r="28">
      <c r="A28" s="244" t="s">
        <v>134</v>
      </c>
      <c r="B28" s="321">
        <v>13.6887816255066</v>
      </c>
      <c r="C28" s="321">
        <v>8.81828393352698</v>
      </c>
      <c r="D28" s="321">
        <v>7.65412844178867</v>
      </c>
      <c r="E28" s="321">
        <v>6.7709797648906</v>
      </c>
      <c r="F28" s="321">
        <v>6.07042961864198</v>
      </c>
      <c r="G28" s="321">
        <v>5.49300270169784</v>
      </c>
      <c r="H28" s="321">
        <v>4.61284768019349</v>
      </c>
      <c r="I28" s="321">
        <v>3.95917801854973</v>
      </c>
      <c r="J28" s="321">
        <v>3.48751666455643</v>
      </c>
      <c r="K28" s="321">
        <v>4.47528862112931</v>
      </c>
      <c r="L28" s="288" t="s">
        <v>17</v>
      </c>
    </row>
    <row r="29">
      <c r="A29" s="244" t="s">
        <v>135</v>
      </c>
      <c r="B29" s="321">
        <v>16.216372450475898</v>
      </c>
      <c r="C29" s="321">
        <v>12.4471809841434</v>
      </c>
      <c r="D29" s="321">
        <v>11.3946502918814</v>
      </c>
      <c r="E29" s="321">
        <v>10.305716446164901</v>
      </c>
      <c r="F29" s="321">
        <v>8.9895292250322</v>
      </c>
      <c r="G29" s="321">
        <v>7.77054871589618</v>
      </c>
      <c r="H29" s="321">
        <v>5.8843640146670291</v>
      </c>
      <c r="I29" s="321">
        <v>4.35131050497659</v>
      </c>
      <c r="J29" s="321">
        <v>3.06706173710911</v>
      </c>
      <c r="K29" s="321">
        <v>5.87947164406423</v>
      </c>
      <c r="L29" s="288" t="s">
        <v>17</v>
      </c>
    </row>
    <row r="30">
      <c r="A30" s="267" t="s">
        <v>136</v>
      </c>
      <c r="B30" s="322">
        <v>0.64934241225126565</v>
      </c>
      <c r="C30" s="322">
        <v>0.42563678798326315</v>
      </c>
      <c r="D30" s="322">
        <v>0.37161063293501245</v>
      </c>
      <c r="E30" s="322">
        <v>0.32956096632497062</v>
      </c>
      <c r="F30" s="322">
        <v>0.29454749820084164</v>
      </c>
      <c r="G30" s="322">
        <v>0.26519622302249923</v>
      </c>
      <c r="H30" s="322">
        <v>0.2203538468757984</v>
      </c>
      <c r="I30" s="322">
        <v>0.18656591849662826</v>
      </c>
      <c r="J30" s="322">
        <v>0.16153338417354779</v>
      </c>
      <c r="K30" s="322">
        <v>0.21440785498449841</v>
      </c>
      <c r="L30" s="323" t="s">
        <v>4</v>
      </c>
      <c r="M30" s="320"/>
    </row>
    <row r="31"/>
    <row r="32">
      <c r="C32" s="233"/>
      <c r="E32" s="233"/>
      <c r="F32" s="233"/>
      <c r="G32" s="233"/>
      <c r="H32" s="233"/>
      <c r="I32" s="233"/>
    </row>
    <row r="33">
      <c r="A33" s="245" t="s">
        <v>33</v>
      </c>
      <c r="B33" s="241"/>
      <c r="C33" s="241"/>
      <c r="D33" s="241"/>
      <c r="E33" s="241"/>
      <c r="F33" s="241"/>
      <c r="G33" s="241"/>
      <c r="H33" s="241"/>
      <c r="I33" s="241"/>
      <c r="J33" s="241"/>
      <c r="K33" s="241"/>
      <c r="L33" s="242"/>
      <c r="M33" s="242"/>
    </row>
    <row r="34" ht="17.25" customHeight="1" s="227" customFormat="1">
      <c r="A34" s="304" t="s">
        <v>137</v>
      </c>
      <c r="B34" s="304"/>
      <c r="C34" s="304"/>
      <c r="D34" s="304"/>
      <c r="E34" s="304"/>
      <c r="F34" s="304"/>
      <c r="G34" s="304"/>
      <c r="H34" s="304"/>
      <c r="I34" s="304"/>
      <c r="J34" s="304"/>
      <c r="K34" s="304"/>
      <c r="L34" s="304"/>
      <c r="M34" s="304"/>
    </row>
    <row r="35" ht="17.25" customHeight="1">
      <c r="A35" s="300" t="s">
        <v>138</v>
      </c>
      <c r="B35" s="300"/>
      <c r="C35" s="300"/>
      <c r="D35" s="300"/>
      <c r="E35" s="300"/>
      <c r="F35" s="300"/>
      <c r="G35" s="300"/>
      <c r="H35" s="300"/>
      <c r="I35" s="300"/>
      <c r="J35" s="300"/>
      <c r="K35" s="300"/>
      <c r="L35" s="300"/>
      <c r="M35" s="300"/>
    </row>
    <row r="36" ht="17.25" customHeight="1">
      <c r="A36" s="300" t="s">
        <v>139</v>
      </c>
      <c r="B36" s="300"/>
      <c r="C36" s="300"/>
      <c r="D36" s="300"/>
      <c r="E36" s="300"/>
      <c r="F36" s="300"/>
      <c r="G36" s="300"/>
      <c r="H36" s="300"/>
      <c r="I36" s="300"/>
      <c r="J36" s="300"/>
      <c r="K36" s="300"/>
      <c r="L36" s="300"/>
      <c r="M36" s="300"/>
    </row>
    <row r="39" ht="14.25" customHeight="1">
      <c r="A39" s="249" t="s">
        <v>140</v>
      </c>
      <c r="B39" s="248"/>
      <c r="C39" s="248"/>
      <c r="D39" s="248"/>
      <c r="E39" s="248"/>
      <c r="F39" s="248"/>
      <c r="G39" s="248"/>
      <c r="H39" s="248"/>
      <c r="I39" s="248"/>
      <c r="J39" s="248"/>
      <c r="K39" s="248"/>
      <c r="L39" s="248"/>
      <c r="M39" s="248"/>
    </row>
    <row r="40">
      <c r="A40" s="246" t="s">
        <v>41</v>
      </c>
      <c r="B40" s="247" t="s">
        <v>69</v>
      </c>
      <c r="C40" s="247" t="s">
        <v>70</v>
      </c>
      <c r="D40" s="247" t="s">
        <v>111</v>
      </c>
      <c r="E40" s="247" t="s">
        <v>28</v>
      </c>
      <c r="F40" s="247" t="s">
        <v>112</v>
      </c>
      <c r="G40" s="247" t="s">
        <v>71</v>
      </c>
      <c r="H40" s="247" t="s">
        <v>72</v>
      </c>
      <c r="I40" s="247" t="s">
        <v>73</v>
      </c>
      <c r="J40" s="247" t="s">
        <v>74</v>
      </c>
      <c r="K40" s="247" t="s">
        <v>113</v>
      </c>
      <c r="L40" s="247" t="s">
        <v>114</v>
      </c>
      <c r="M40" s="247"/>
    </row>
    <row r="41">
      <c r="A41" s="267" t="s">
        <v>115</v>
      </c>
      <c r="B41" s="315"/>
      <c r="C41" s="315"/>
      <c r="D41" s="315"/>
      <c r="E41" s="315"/>
      <c r="F41" s="315"/>
      <c r="G41" s="315"/>
      <c r="H41" s="315"/>
      <c r="I41" s="315"/>
      <c r="J41" s="315"/>
      <c r="K41" s="315"/>
      <c r="L41" s="320"/>
      <c r="M41" s="320"/>
    </row>
    <row r="42">
      <c r="A42" s="244" t="s">
        <v>116</v>
      </c>
      <c r="B42" s="321">
        <v>0</v>
      </c>
      <c r="C42" s="321">
        <v>0</v>
      </c>
      <c r="D42" s="321">
        <v>0</v>
      </c>
      <c r="E42" s="321">
        <v>0</v>
      </c>
      <c r="F42" s="321">
        <v>0</v>
      </c>
      <c r="G42" s="321">
        <v>0</v>
      </c>
      <c r="H42" s="321">
        <v>0</v>
      </c>
      <c r="I42" s="321">
        <v>0</v>
      </c>
      <c r="J42" s="321">
        <v>0</v>
      </c>
      <c r="K42" s="321">
        <v>0</v>
      </c>
      <c r="L42" s="288" t="s">
        <v>17</v>
      </c>
    </row>
    <row r="43">
      <c r="A43" s="244" t="s">
        <v>117</v>
      </c>
      <c r="B43" s="321">
        <v>0</v>
      </c>
      <c r="C43" s="321">
        <v>0</v>
      </c>
      <c r="D43" s="321">
        <v>0</v>
      </c>
      <c r="E43" s="321">
        <v>0</v>
      </c>
      <c r="F43" s="321">
        <v>0</v>
      </c>
      <c r="G43" s="321">
        <v>0</v>
      </c>
      <c r="H43" s="321">
        <v>0</v>
      </c>
      <c r="I43" s="321">
        <v>0</v>
      </c>
      <c r="J43" s="321">
        <v>0</v>
      </c>
      <c r="K43" s="321">
        <v>0</v>
      </c>
      <c r="L43" s="288" t="s">
        <v>17</v>
      </c>
    </row>
    <row r="44">
      <c r="A44" s="244" t="s">
        <v>118</v>
      </c>
      <c r="B44" s="321">
        <v>0</v>
      </c>
      <c r="C44" s="321">
        <v>0</v>
      </c>
      <c r="D44" s="321">
        <v>0</v>
      </c>
      <c r="E44" s="321">
        <v>0</v>
      </c>
      <c r="F44" s="321">
        <v>0</v>
      </c>
      <c r="G44" s="321">
        <v>0</v>
      </c>
      <c r="H44" s="321">
        <v>0</v>
      </c>
      <c r="I44" s="321">
        <v>0</v>
      </c>
      <c r="J44" s="321">
        <v>0</v>
      </c>
      <c r="K44" s="321">
        <v>0</v>
      </c>
      <c r="L44" s="288" t="s">
        <v>17</v>
      </c>
    </row>
    <row r="45">
      <c r="A45" s="244" t="s">
        <v>119</v>
      </c>
      <c r="B45" s="321">
        <v>24.999666280000003</v>
      </c>
      <c r="C45" s="321">
        <v>24.99967513</v>
      </c>
      <c r="D45" s="321">
        <v>24.999675</v>
      </c>
      <c r="E45" s="321">
        <v>24.999679290000003</v>
      </c>
      <c r="F45" s="321">
        <v>24.99968351</v>
      </c>
      <c r="G45" s="321">
        <v>24.999687679999997</v>
      </c>
      <c r="H45" s="321">
        <v>24.99969131</v>
      </c>
      <c r="I45" s="321">
        <v>24.999699269999997</v>
      </c>
      <c r="J45" s="321">
        <v>24.99970236</v>
      </c>
      <c r="K45" s="321">
        <v>24.99968792</v>
      </c>
      <c r="L45" s="288" t="s">
        <v>17</v>
      </c>
    </row>
    <row r="46">
      <c r="A46" s="244" t="s">
        <v>120</v>
      </c>
      <c r="B46" s="321">
        <v>20.5229748921453</v>
      </c>
      <c r="C46" s="321">
        <v>17.8314803464117</v>
      </c>
      <c r="D46" s="321">
        <v>16.7826557919003</v>
      </c>
      <c r="E46" s="321">
        <v>15.768502769955</v>
      </c>
      <c r="F46" s="321">
        <v>14.930437963912798</v>
      </c>
      <c r="G46" s="321">
        <v>14.404874544141899</v>
      </c>
      <c r="H46" s="321">
        <v>13.703255289731</v>
      </c>
      <c r="I46" s="321">
        <v>12.1985117392368</v>
      </c>
      <c r="J46" s="321">
        <v>10.120650129371</v>
      </c>
      <c r="K46" s="321">
        <v>15.349503245222099</v>
      </c>
      <c r="L46" s="288" t="s">
        <v>17</v>
      </c>
    </row>
    <row r="47">
      <c r="A47" s="244" t="s">
        <v>121</v>
      </c>
      <c r="B47" s="321">
        <v>24.997889205236902</v>
      </c>
      <c r="C47" s="321">
        <v>24.997896403173804</v>
      </c>
      <c r="D47" s="321">
        <v>24.9978870958614</v>
      </c>
      <c r="E47" s="321">
        <v>24.9978908535141</v>
      </c>
      <c r="F47" s="321">
        <v>24.997894636845295</v>
      </c>
      <c r="G47" s="321">
        <v>24.997891172468297</v>
      </c>
      <c r="H47" s="321">
        <v>24.997895960127302</v>
      </c>
      <c r="I47" s="321">
        <v>24.997902807751395</v>
      </c>
      <c r="J47" s="321">
        <v>24.9979097964601</v>
      </c>
      <c r="K47" s="321">
        <v>24.997897902939503</v>
      </c>
      <c r="L47" s="288" t="s">
        <v>17</v>
      </c>
    </row>
    <row r="48">
      <c r="A48" s="244" t="s">
        <v>122</v>
      </c>
      <c r="B48" s="321">
        <v>0</v>
      </c>
      <c r="C48" s="321">
        <v>0</v>
      </c>
      <c r="D48" s="321">
        <v>0</v>
      </c>
      <c r="E48" s="321">
        <v>0</v>
      </c>
      <c r="F48" s="321">
        <v>0</v>
      </c>
      <c r="G48" s="321">
        <v>0</v>
      </c>
      <c r="H48" s="321">
        <v>0</v>
      </c>
      <c r="I48" s="321">
        <v>0</v>
      </c>
      <c r="J48" s="321">
        <v>0</v>
      </c>
      <c r="K48" s="321">
        <v>0</v>
      </c>
      <c r="L48" s="288" t="s">
        <v>17</v>
      </c>
    </row>
    <row r="49">
      <c r="A49" s="244" t="s">
        <v>123</v>
      </c>
      <c r="B49" s="321">
        <v>0</v>
      </c>
      <c r="C49" s="321">
        <v>0</v>
      </c>
      <c r="D49" s="321">
        <v>0</v>
      </c>
      <c r="E49" s="321">
        <v>0</v>
      </c>
      <c r="F49" s="321">
        <v>0</v>
      </c>
      <c r="G49" s="321">
        <v>0</v>
      </c>
      <c r="H49" s="321">
        <v>0</v>
      </c>
      <c r="I49" s="321">
        <v>0</v>
      </c>
      <c r="J49" s="321">
        <v>0</v>
      </c>
      <c r="K49" s="321">
        <v>0</v>
      </c>
      <c r="L49" s="288" t="s">
        <v>17</v>
      </c>
    </row>
    <row r="50">
      <c r="A50" s="244" t="s">
        <v>124</v>
      </c>
      <c r="B50" s="321">
        <v>0</v>
      </c>
      <c r="C50" s="321">
        <v>0</v>
      </c>
      <c r="D50" s="321">
        <v>0</v>
      </c>
      <c r="E50" s="321">
        <v>0</v>
      </c>
      <c r="F50" s="321">
        <v>0</v>
      </c>
      <c r="G50" s="321">
        <v>0</v>
      </c>
      <c r="H50" s="321">
        <v>0</v>
      </c>
      <c r="I50" s="321">
        <v>0</v>
      </c>
      <c r="J50" s="321">
        <v>0</v>
      </c>
      <c r="K50" s="321">
        <v>0</v>
      </c>
      <c r="L50" s="288" t="s">
        <v>17</v>
      </c>
    </row>
    <row r="51">
      <c r="A51" s="244" t="s">
        <v>125</v>
      </c>
      <c r="B51" s="321">
        <v>0.00975844182686741</v>
      </c>
      <c r="C51" s="321">
        <v>0.00975844182686741</v>
      </c>
      <c r="D51" s="321">
        <v>0.00975844182686741</v>
      </c>
      <c r="E51" s="321">
        <v>0.00975844182686741</v>
      </c>
      <c r="F51" s="321">
        <v>0.00975844182686741</v>
      </c>
      <c r="G51" s="321">
        <v>0.00975844182686741</v>
      </c>
      <c r="H51" s="321">
        <v>0.00975844182686741</v>
      </c>
      <c r="I51" s="321">
        <v>0.00975844182686741</v>
      </c>
      <c r="J51" s="321">
        <v>0.00975844182686741</v>
      </c>
      <c r="K51" s="321">
        <v>0.00975844182686741</v>
      </c>
      <c r="L51" s="288" t="s">
        <v>126</v>
      </c>
    </row>
    <row r="52">
      <c r="A52" s="244" t="s">
        <v>127</v>
      </c>
      <c r="B52" s="321">
        <v>17.998462285381205</v>
      </c>
      <c r="C52" s="321">
        <v>17.998462285381205</v>
      </c>
      <c r="D52" s="321">
        <v>17.998462285381205</v>
      </c>
      <c r="E52" s="321">
        <v>17.998462285381205</v>
      </c>
      <c r="F52" s="321">
        <v>17.998462285381205</v>
      </c>
      <c r="G52" s="321">
        <v>17.998462285381205</v>
      </c>
      <c r="H52" s="321">
        <v>17.998462285381205</v>
      </c>
      <c r="I52" s="321">
        <v>17.998462285381205</v>
      </c>
      <c r="J52" s="321">
        <v>17.998462285381205</v>
      </c>
      <c r="K52" s="321">
        <v>17.998462285381205</v>
      </c>
      <c r="L52" s="288" t="s">
        <v>17</v>
      </c>
    </row>
    <row r="53">
      <c r="A53" s="244" t="s">
        <v>128</v>
      </c>
      <c r="B53" s="321">
        <v>9.99844478007694</v>
      </c>
      <c r="C53" s="321">
        <v>9.99844493852287</v>
      </c>
      <c r="D53" s="321">
        <v>9.9984449538015</v>
      </c>
      <c r="E53" s="321">
        <v>9.99844503223188</v>
      </c>
      <c r="F53" s="321">
        <v>9.99844511041981</v>
      </c>
      <c r="G53" s="321">
        <v>9.99844245616026</v>
      </c>
      <c r="H53" s="321">
        <v>9.9984426127874411</v>
      </c>
      <c r="I53" s="321">
        <v>9.9984427682414019</v>
      </c>
      <c r="J53" s="321">
        <v>9.99844292252592</v>
      </c>
      <c r="K53" s="321">
        <v>9.99844252115471</v>
      </c>
      <c r="L53" s="288" t="s">
        <v>17</v>
      </c>
    </row>
    <row r="54">
      <c r="A54" s="267" t="s">
        <v>129</v>
      </c>
      <c r="B54" s="322">
        <v>15.072552837736497</v>
      </c>
      <c r="C54" s="322">
        <v>13.370973337477368</v>
      </c>
      <c r="D54" s="322">
        <v>12.707899788951938</v>
      </c>
      <c r="E54" s="322">
        <v>12.066746001066923</v>
      </c>
      <c r="F54" s="322">
        <v>11.53691628558132</v>
      </c>
      <c r="G54" s="322">
        <v>11.204651740884868</v>
      </c>
      <c r="H54" s="322">
        <v>10.761083761526026</v>
      </c>
      <c r="I54" s="322">
        <v>9.8097756577850639</v>
      </c>
      <c r="J54" s="322">
        <v>8.4961386533424843</v>
      </c>
      <c r="K54" s="322">
        <v>11.801851996653937</v>
      </c>
      <c r="L54" s="323" t="s">
        <v>4</v>
      </c>
      <c r="M54" s="320"/>
    </row>
    <row r="55">
      <c r="A55" s="267" t="s">
        <v>130</v>
      </c>
      <c r="B55" s="315"/>
      <c r="C55" s="318"/>
      <c r="D55" s="315"/>
      <c r="E55" s="319"/>
      <c r="F55" s="318"/>
      <c r="G55" s="318"/>
      <c r="H55" s="319"/>
      <c r="I55" s="319"/>
      <c r="J55" s="315"/>
      <c r="K55" s="315"/>
      <c r="L55" s="320"/>
      <c r="M55" s="320"/>
    </row>
    <row r="56">
      <c r="A56" s="244" t="s">
        <v>131</v>
      </c>
      <c r="B56" s="321">
        <v>0</v>
      </c>
      <c r="C56" s="321">
        <v>0</v>
      </c>
      <c r="D56" s="321">
        <v>0</v>
      </c>
      <c r="E56" s="321">
        <v>0</v>
      </c>
      <c r="F56" s="321">
        <v>0</v>
      </c>
      <c r="G56" s="321">
        <v>0</v>
      </c>
      <c r="H56" s="321">
        <v>0</v>
      </c>
      <c r="I56" s="321">
        <v>0</v>
      </c>
      <c r="J56" s="321">
        <v>0</v>
      </c>
      <c r="K56" s="321">
        <v>0</v>
      </c>
      <c r="L56" s="288" t="s">
        <v>4</v>
      </c>
    </row>
    <row r="57">
      <c r="A57" s="244" t="s">
        <v>132</v>
      </c>
      <c r="B57" s="321">
        <v>0</v>
      </c>
      <c r="C57" s="321">
        <v>0</v>
      </c>
      <c r="D57" s="321">
        <v>0</v>
      </c>
      <c r="E57" s="321">
        <v>0</v>
      </c>
      <c r="F57" s="321">
        <v>0</v>
      </c>
      <c r="G57" s="321">
        <v>0</v>
      </c>
      <c r="H57" s="321">
        <v>0</v>
      </c>
      <c r="I57" s="321">
        <v>0</v>
      </c>
      <c r="J57" s="321">
        <v>0</v>
      </c>
      <c r="K57" s="321">
        <v>0</v>
      </c>
      <c r="L57" s="288" t="s">
        <v>4</v>
      </c>
    </row>
    <row r="58">
      <c r="A58" s="244" t="s">
        <v>133</v>
      </c>
      <c r="B58" s="321">
        <v>0</v>
      </c>
      <c r="C58" s="321">
        <v>0</v>
      </c>
      <c r="D58" s="321">
        <v>0</v>
      </c>
      <c r="E58" s="321">
        <v>0</v>
      </c>
      <c r="F58" s="321">
        <v>0</v>
      </c>
      <c r="G58" s="321">
        <v>0</v>
      </c>
      <c r="H58" s="321">
        <v>0</v>
      </c>
      <c r="I58" s="321">
        <v>0</v>
      </c>
      <c r="J58" s="321">
        <v>0</v>
      </c>
      <c r="K58" s="321">
        <v>0</v>
      </c>
      <c r="L58" s="288" t="s">
        <v>4</v>
      </c>
    </row>
    <row r="59">
      <c r="A59" s="244" t="s">
        <v>134</v>
      </c>
      <c r="B59" s="321">
        <v>16.4529326113893</v>
      </c>
      <c r="C59" s="321">
        <v>13.753909296331802</v>
      </c>
      <c r="D59" s="321">
        <v>13.011328917329102</v>
      </c>
      <c r="E59" s="321">
        <v>12.416587446075301</v>
      </c>
      <c r="F59" s="321">
        <v>11.9250434803941</v>
      </c>
      <c r="G59" s="321">
        <v>11.4806659464173</v>
      </c>
      <c r="H59" s="321">
        <v>10.638094285974399</v>
      </c>
      <c r="I59" s="321">
        <v>9.6824214835707</v>
      </c>
      <c r="J59" s="321">
        <v>8.069371237456</v>
      </c>
      <c r="K59" s="321">
        <v>11.370729459385199</v>
      </c>
      <c r="L59" s="288" t="s">
        <v>17</v>
      </c>
    </row>
    <row r="60">
      <c r="A60" s="244" t="s">
        <v>135</v>
      </c>
      <c r="B60" s="321">
        <v>19.708675325582398</v>
      </c>
      <c r="C60" s="321">
        <v>20.1822890913525</v>
      </c>
      <c r="D60" s="321">
        <v>20.3318558179325</v>
      </c>
      <c r="E60" s="321">
        <v>20.353041493390002</v>
      </c>
      <c r="F60" s="321">
        <v>20.2784368222698</v>
      </c>
      <c r="G60" s="321">
        <v>20.0463405894524</v>
      </c>
      <c r="H60" s="321">
        <v>18.828469214500302</v>
      </c>
      <c r="I60" s="321">
        <v>17.112689360668103</v>
      </c>
      <c r="J60" s="321">
        <v>14.038415530026398</v>
      </c>
      <c r="K60" s="321">
        <v>20.9037412049753</v>
      </c>
      <c r="L60" s="288" t="s">
        <v>17</v>
      </c>
    </row>
    <row r="61">
      <c r="A61" s="267" t="s">
        <v>136</v>
      </c>
      <c r="B61" s="322">
        <v>0.78126098919671993</v>
      </c>
      <c r="C61" s="322">
        <v>0.66668313634908327</v>
      </c>
      <c r="D61" s="322">
        <v>0.63523000181013545</v>
      </c>
      <c r="E61" s="322">
        <v>0.60967745292846209</v>
      </c>
      <c r="F61" s="322">
        <v>0.58822111967783075</v>
      </c>
      <c r="G61" s="322">
        <v>0.56822024213134892</v>
      </c>
      <c r="H61" s="322">
        <v>0.527446705746642</v>
      </c>
      <c r="I61" s="322">
        <v>0.47997440566973065</v>
      </c>
      <c r="J61" s="322">
        <v>0.39919410752670476</v>
      </c>
      <c r="K61" s="322">
        <v>0.56662471881766407</v>
      </c>
      <c r="L61" s="323" t="s">
        <v>4</v>
      </c>
      <c r="M61" s="320"/>
    </row>
    <row r="62"/>
    <row r="63">
      <c r="C63" s="233"/>
      <c r="E63" s="233"/>
      <c r="F63" s="233"/>
      <c r="G63" s="233"/>
      <c r="H63" s="233"/>
      <c r="I63" s="233"/>
    </row>
    <row r="64">
      <c r="A64" s="245" t="s">
        <v>33</v>
      </c>
      <c r="B64" s="241"/>
      <c r="C64" s="241"/>
      <c r="D64" s="241"/>
      <c r="E64" s="241"/>
      <c r="F64" s="241"/>
      <c r="G64" s="241"/>
      <c r="H64" s="241"/>
      <c r="I64" s="241"/>
      <c r="J64" s="241"/>
      <c r="K64" s="241"/>
      <c r="L64" s="242"/>
      <c r="M64" s="242"/>
    </row>
    <row r="65" ht="17.25" customHeight="1" s="227" customFormat="1">
      <c r="A65" s="304" t="s">
        <v>141</v>
      </c>
      <c r="B65" s="304"/>
      <c r="C65" s="304"/>
      <c r="D65" s="304"/>
      <c r="E65" s="304"/>
      <c r="F65" s="304"/>
      <c r="G65" s="304"/>
      <c r="H65" s="304"/>
      <c r="I65" s="304"/>
      <c r="J65" s="304"/>
      <c r="K65" s="304"/>
      <c r="L65" s="304"/>
      <c r="M65" s="304"/>
    </row>
    <row r="66" ht="17.25" customHeight="1">
      <c r="A66" s="300" t="s">
        <v>142</v>
      </c>
      <c r="B66" s="300"/>
      <c r="C66" s="300"/>
      <c r="D66" s="300"/>
      <c r="E66" s="300"/>
      <c r="F66" s="300"/>
      <c r="G66" s="300"/>
      <c r="H66" s="300"/>
      <c r="I66" s="300"/>
      <c r="J66" s="300"/>
      <c r="K66" s="300"/>
      <c r="L66" s="300"/>
      <c r="M66" s="300"/>
    </row>
    <row r="67" ht="17.25" customHeight="1">
      <c r="A67" s="300" t="s">
        <v>143</v>
      </c>
      <c r="B67" s="300"/>
      <c r="C67" s="300"/>
      <c r="D67" s="300"/>
      <c r="E67" s="300"/>
      <c r="F67" s="300"/>
      <c r="G67" s="300"/>
      <c r="H67" s="300"/>
      <c r="I67" s="300"/>
      <c r="J67" s="300"/>
      <c r="K67" s="300"/>
      <c r="L67" s="300"/>
      <c r="M67" s="300"/>
    </row>
  </sheetData>
  <mergeCells>
    <mergeCell ref="A65:M65"/>
    <mergeCell ref="A66:M66"/>
    <mergeCell ref="A67:M67"/>
    <mergeCell ref="A6:M6"/>
    <mergeCell ref="A1:M1"/>
    <mergeCell ref="A4:M4"/>
    <mergeCell ref="A34:M34"/>
    <mergeCell ref="A35:M35"/>
    <mergeCell ref="A36:M36"/>
    <mergeCell ref="A5:M5"/>
  </mergeCells>
  <pageMargins left="0.25" right="0.25" top="0.75" bottom="0.75" header="0.3" footer="0.3"/>
  <pageSetup scale="8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V115"/>
  <sheetViews>
    <sheetView showGridLines="0" zoomScaleNormal="100" zoomScaleSheetLayoutView="75" workbookViewId="0">
      <pane ySplit="3" topLeftCell="A4" activePane="bottomLeft" state="frozen"/>
      <selection pane="bottomLeft" activeCell="A2" sqref="A2"/>
    </sheetView>
  </sheetViews>
  <sheetFormatPr defaultColWidth="8.75" defaultRowHeight="12.75"/>
  <cols>
    <col min="1" max="1" width="38.625" customWidth="1" style="244"/>
    <col min="2" max="2" width="11.125" customWidth="1" style="233"/>
    <col min="3" max="3" width="11.125" customWidth="1" style="237"/>
    <col min="4" max="4" width="11.125" customWidth="1" style="233"/>
    <col min="5" max="5" width="11.125" customWidth="1" style="238"/>
    <col min="6" max="7" width="11.125" customWidth="1" style="237"/>
    <col min="8" max="9" width="11.125" customWidth="1" style="238"/>
    <col min="10" max="10" width="14.125" customWidth="1" style="233"/>
    <col min="11" max="11" width="14.125" customWidth="1" style="234"/>
    <col min="12" max="16384" width="8.75" customWidth="1" style="234"/>
  </cols>
  <sheetData>
    <row r="1" ht="24.95" customHeight="1" s="235" customFormat="1">
      <c r="A1" s="302" t="s">
        <v>0</v>
      </c>
      <c r="B1" s="303"/>
      <c r="C1" s="303"/>
      <c r="D1" s="303"/>
      <c r="E1" s="303"/>
      <c r="F1" s="303"/>
      <c r="G1" s="303"/>
      <c r="H1" s="303"/>
      <c r="I1" s="303"/>
      <c r="J1" s="303"/>
    </row>
    <row r="2" ht="14.25" customHeight="1">
      <c r="A2" s="236" t="s">
        <v>1</v>
      </c>
      <c r="J2" s="233" t="s">
        <v>2</v>
      </c>
    </row>
    <row r="3" ht="22.5" customHeight="1">
      <c r="A3" s="240" t="s">
        <v>3</v>
      </c>
      <c r="B3" s="241"/>
      <c r="C3" s="241"/>
      <c r="D3" s="241"/>
      <c r="E3" s="241"/>
      <c r="F3" s="241"/>
      <c r="G3" s="241"/>
      <c r="H3" s="241"/>
      <c r="I3" s="241"/>
      <c r="J3" s="241"/>
    </row>
    <row r="4" hidden="1" ht="14.25" customHeight="1">
      <c r="A4" s="300" t="s">
        <v>4</v>
      </c>
      <c r="B4" s="300"/>
      <c r="C4" s="300"/>
      <c r="D4" s="300"/>
      <c r="E4" s="300"/>
      <c r="F4" s="300"/>
      <c r="G4" s="300"/>
      <c r="H4" s="300"/>
      <c r="I4" s="300"/>
      <c r="J4" s="300"/>
    </row>
    <row r="5" ht="30.75" customHeight="1">
      <c r="A5" s="300" t="s">
        <v>5</v>
      </c>
      <c r="B5" s="300"/>
      <c r="C5" s="300"/>
      <c r="D5" s="300"/>
      <c r="E5" s="300"/>
      <c r="F5" s="300"/>
      <c r="G5" s="300"/>
      <c r="H5" s="300"/>
      <c r="I5" s="300"/>
      <c r="J5" s="300"/>
    </row>
    <row r="6" hidden="1" ht="17.25" customHeight="1">
      <c r="A6" s="300" t="s">
        <v>4</v>
      </c>
      <c r="B6" s="300"/>
      <c r="C6" s="300"/>
      <c r="D6" s="300"/>
      <c r="E6" s="300"/>
      <c r="F6" s="300"/>
      <c r="G6" s="300"/>
      <c r="H6" s="300"/>
      <c r="I6" s="300"/>
      <c r="J6" s="300"/>
    </row>
    <row r="7" ht="14.25" customHeight="1">
      <c r="A7" s="248"/>
      <c r="B7" s="248"/>
      <c r="C7" s="248"/>
      <c r="D7" s="248"/>
      <c r="E7" s="248"/>
      <c r="F7" s="248"/>
      <c r="G7" s="248"/>
      <c r="H7" s="248"/>
      <c r="I7" s="248"/>
      <c r="J7" s="248"/>
    </row>
    <row r="8" ht="14.25" customHeight="1">
      <c r="A8" s="251" t="s">
        <v>6</v>
      </c>
      <c r="B8" s="248"/>
      <c r="C8" s="248"/>
      <c r="D8" s="248"/>
      <c r="E8" s="248"/>
      <c r="F8" s="248"/>
      <c r="G8" s="248"/>
      <c r="H8" s="248"/>
      <c r="I8" s="248"/>
      <c r="J8" s="248"/>
    </row>
    <row r="9" ht="32.85" customHeight="1">
      <c r="A9" s="300" t="s">
        <v>5</v>
      </c>
      <c r="B9" s="300"/>
      <c r="C9" s="300"/>
      <c r="D9" s="300"/>
      <c r="E9" s="300"/>
      <c r="F9" s="300"/>
      <c r="G9" s="300"/>
      <c r="H9" s="300"/>
      <c r="I9" s="300"/>
      <c r="J9" s="300"/>
    </row>
    <row r="10">
      <c r="A10" s="308" t="s">
        <v>7</v>
      </c>
      <c r="B10" s="307" t="s">
        <v>8</v>
      </c>
      <c r="C10" s="307"/>
      <c r="D10" s="307"/>
      <c r="E10" s="307"/>
      <c r="F10" s="307" t="s">
        <v>9</v>
      </c>
      <c r="G10" s="307"/>
      <c r="H10" s="307"/>
      <c r="I10" s="307"/>
      <c r="J10" s="305" t="s">
        <v>10</v>
      </c>
    </row>
    <row r="11">
      <c r="A11" s="308"/>
      <c r="B11" s="253" t="s">
        <v>11</v>
      </c>
      <c r="C11" s="253" t="s">
        <v>12</v>
      </c>
      <c r="D11" s="253" t="s">
        <v>13</v>
      </c>
      <c r="E11" s="253" t="s">
        <v>14</v>
      </c>
      <c r="F11" s="253" t="s">
        <v>11</v>
      </c>
      <c r="G11" s="253" t="s">
        <v>12</v>
      </c>
      <c r="H11" s="253" t="s">
        <v>13</v>
      </c>
      <c r="I11" s="253" t="s">
        <v>14</v>
      </c>
      <c r="J11" s="305"/>
    </row>
    <row r="12">
      <c r="A12" s="267" t="s">
        <v>15</v>
      </c>
      <c r="B12" s="315"/>
      <c r="C12" s="315"/>
      <c r="D12" s="315"/>
      <c r="E12" s="315"/>
      <c r="F12" s="315"/>
      <c r="G12" s="315"/>
      <c r="H12" s="315"/>
      <c r="I12" s="315"/>
      <c r="J12" s="316"/>
    </row>
    <row r="13">
      <c r="A13" s="244" t="s">
        <v>16</v>
      </c>
      <c r="B13" s="321">
        <v>3.823983125243624</v>
      </c>
      <c r="C13" s="321">
        <v>12.974277351915564</v>
      </c>
      <c r="D13" s="321">
        <v>18.168622899737663</v>
      </c>
      <c r="E13" s="321">
        <v>27.147494699507813</v>
      </c>
      <c r="F13" s="321">
        <v>3.8133507156256852</v>
      </c>
      <c r="G13" s="321">
        <v>12.927344613392311</v>
      </c>
      <c r="H13" s="321">
        <v>18.094188109695985</v>
      </c>
      <c r="I13" s="321">
        <v>27.013951904800891</v>
      </c>
      <c r="J13" s="288" t="s">
        <v>17</v>
      </c>
    </row>
    <row r="14">
      <c r="A14" s="244" t="s">
        <v>18</v>
      </c>
      <c r="B14" s="321">
        <v>0.58836624785563174</v>
      </c>
      <c r="C14" s="321">
        <v>1.2013794410227985</v>
      </c>
      <c r="D14" s="321">
        <v>2.3140684833932168</v>
      </c>
      <c r="E14" s="321">
        <v>4.5752139105562755</v>
      </c>
      <c r="F14" s="321">
        <v>0.586904000705557</v>
      </c>
      <c r="G14" s="321">
        <v>1.1983213277929616</v>
      </c>
      <c r="H14" s="321">
        <v>2.3079331484068266</v>
      </c>
      <c r="I14" s="321">
        <v>4.5621130539425732</v>
      </c>
      <c r="J14" s="288" t="s">
        <v>17</v>
      </c>
    </row>
    <row r="15">
      <c r="A15" s="244" t="s">
        <v>19</v>
      </c>
      <c r="B15" s="321">
        <v>2.0654769758012561</v>
      </c>
      <c r="C15" s="321">
        <v>3.7798151611846409</v>
      </c>
      <c r="D15" s="321">
        <v>7.8247524507533806</v>
      </c>
      <c r="E15" s="321">
        <v>15.455851871309312</v>
      </c>
      <c r="F15" s="321">
        <v>2.0600652192384383</v>
      </c>
      <c r="G15" s="321">
        <v>3.769303895752929</v>
      </c>
      <c r="H15" s="321">
        <v>7.800077931606153</v>
      </c>
      <c r="I15" s="321">
        <v>15.39627730235078</v>
      </c>
      <c r="J15" s="288" t="s">
        <v>17</v>
      </c>
    </row>
    <row r="16">
      <c r="A16" s="244" t="s">
        <v>20</v>
      </c>
      <c r="B16" s="321">
        <v>0</v>
      </c>
      <c r="C16" s="321">
        <v>0</v>
      </c>
      <c r="D16" s="321">
        <v>0</v>
      </c>
      <c r="E16" s="321">
        <v>0</v>
      </c>
      <c r="F16" s="321">
        <v>0</v>
      </c>
      <c r="G16" s="321">
        <v>0</v>
      </c>
      <c r="H16" s="321">
        <v>0</v>
      </c>
      <c r="I16" s="321">
        <v>0</v>
      </c>
      <c r="J16" s="288" t="s">
        <v>17</v>
      </c>
    </row>
    <row r="17">
      <c r="A17" s="267" t="s">
        <v>21</v>
      </c>
      <c r="B17" s="322">
        <v>0.76101532851490794</v>
      </c>
      <c r="C17" s="322">
        <v>1.5748559560175957</v>
      </c>
      <c r="D17" s="322">
        <v>2.7528323890788409</v>
      </c>
      <c r="E17" s="322">
        <v>5.0682039335511186</v>
      </c>
      <c r="F17" s="322">
        <v>0.75903202410630422</v>
      </c>
      <c r="G17" s="322">
        <v>1.5992965085393607</v>
      </c>
      <c r="H17" s="322">
        <v>2.8264875912016874</v>
      </c>
      <c r="I17" s="322">
        <v>5.2032361623885359</v>
      </c>
      <c r="J17" s="323" t="s">
        <v>4</v>
      </c>
    </row>
    <row r="18"/>
    <row r="19">
      <c r="C19" s="233"/>
      <c r="E19" s="233"/>
      <c r="F19" s="233"/>
      <c r="G19" s="233"/>
      <c r="H19" s="233"/>
      <c r="I19" s="233"/>
      <c r="J19" s="286"/>
    </row>
    <row r="20">
      <c r="A20" s="308" t="s">
        <v>22</v>
      </c>
      <c r="B20" s="309" t="s">
        <v>23</v>
      </c>
      <c r="C20" s="310"/>
      <c r="D20" s="310"/>
      <c r="E20" s="310"/>
      <c r="F20" s="310"/>
      <c r="G20" s="310"/>
      <c r="H20" s="310"/>
      <c r="I20" s="311"/>
      <c r="J20" s="305" t="s">
        <v>10</v>
      </c>
      <c r="K20" s="305" t="s">
        <v>24</v>
      </c>
    </row>
    <row r="21">
      <c r="A21" s="308"/>
      <c r="B21" s="296" t="s">
        <v>25</v>
      </c>
      <c r="C21" s="296" t="s">
        <v>26</v>
      </c>
      <c r="D21" s="296" t="s">
        <v>27</v>
      </c>
      <c r="E21" s="296" t="s">
        <v>28</v>
      </c>
      <c r="F21" s="296" t="s">
        <v>29</v>
      </c>
      <c r="G21" s="296" t="s">
        <v>30</v>
      </c>
      <c r="H21" s="296" t="s">
        <v>31</v>
      </c>
      <c r="I21" s="296" t="s">
        <v>32</v>
      </c>
      <c r="J21" s="305"/>
      <c r="K21" s="305"/>
    </row>
    <row r="22">
      <c r="A22" s="267" t="s">
        <v>15</v>
      </c>
      <c r="B22" s="315"/>
      <c r="C22" s="315"/>
      <c r="D22" s="315"/>
      <c r="E22" s="315"/>
      <c r="F22" s="315"/>
      <c r="G22" s="315"/>
      <c r="H22" s="315"/>
      <c r="I22" s="315"/>
      <c r="J22" s="316"/>
    </row>
    <row r="23">
      <c r="A23" s="244" t="s">
        <v>16</v>
      </c>
      <c r="B23" s="321">
        <v>40.038329126872569</v>
      </c>
      <c r="C23" s="321">
        <v>18.206167736054816</v>
      </c>
      <c r="D23" s="321">
        <v>18.168622899737663</v>
      </c>
      <c r="E23" s="321">
        <v>0</v>
      </c>
      <c r="F23" s="321">
        <v>18.094188109695985</v>
      </c>
      <c r="G23" s="321">
        <v>18.057293776040094</v>
      </c>
      <c r="H23" s="321">
        <v>18.020611949402227</v>
      </c>
      <c r="I23" s="321">
        <v>17.984140517890257</v>
      </c>
      <c r="J23" s="288" t="s">
        <v>17</v>
      </c>
      <c r="K23" s="324" t="s">
        <v>4</v>
      </c>
    </row>
    <row r="24">
      <c r="A24" s="244" t="s">
        <v>18</v>
      </c>
      <c r="B24" s="321">
        <v>29.956313601386967</v>
      </c>
      <c r="C24" s="321">
        <v>2.3171588824500877</v>
      </c>
      <c r="D24" s="321">
        <v>2.3140684833932168</v>
      </c>
      <c r="E24" s="321">
        <v>0</v>
      </c>
      <c r="F24" s="321">
        <v>2.3079331484068266</v>
      </c>
      <c r="G24" s="321">
        <v>2.3048879360708319</v>
      </c>
      <c r="H24" s="321">
        <v>2.3018575127763619</v>
      </c>
      <c r="I24" s="321">
        <v>2.2988417449698706</v>
      </c>
      <c r="J24" s="288" t="s">
        <v>17</v>
      </c>
      <c r="K24" s="324" t="s">
        <v>4</v>
      </c>
    </row>
    <row r="25">
      <c r="A25" s="244" t="s">
        <v>19</v>
      </c>
      <c r="B25" s="321">
        <v>26.529504163459407</v>
      </c>
      <c r="C25" s="321">
        <v>7.8371848934690016</v>
      </c>
      <c r="D25" s="321">
        <v>7.8247524507533806</v>
      </c>
      <c r="E25" s="321">
        <v>0</v>
      </c>
      <c r="F25" s="321">
        <v>7.800077931606153</v>
      </c>
      <c r="G25" s="321">
        <v>7.7878346800998752</v>
      </c>
      <c r="H25" s="321">
        <v>7.77565333059734</v>
      </c>
      <c r="I25" s="321">
        <v>7.7635333153991848</v>
      </c>
      <c r="J25" s="288" t="s">
        <v>17</v>
      </c>
      <c r="K25" s="324" t="s">
        <v>4</v>
      </c>
    </row>
    <row r="26">
      <c r="A26" s="244" t="s">
        <v>20</v>
      </c>
      <c r="B26" s="321">
        <v>0</v>
      </c>
      <c r="C26" s="321">
        <v>0</v>
      </c>
      <c r="D26" s="321">
        <v>0</v>
      </c>
      <c r="E26" s="321">
        <v>0</v>
      </c>
      <c r="F26" s="321">
        <v>0</v>
      </c>
      <c r="G26" s="321">
        <v>0</v>
      </c>
      <c r="H26" s="321">
        <v>0</v>
      </c>
      <c r="I26" s="321">
        <v>0</v>
      </c>
      <c r="J26" s="288" t="s">
        <v>17</v>
      </c>
      <c r="K26" s="324" t="s">
        <v>4</v>
      </c>
    </row>
    <row r="27">
      <c r="A27" s="267" t="s">
        <v>21</v>
      </c>
      <c r="B27" s="322">
        <v>19.927232493528471</v>
      </c>
      <c r="C27" s="322">
        <v>2.7066811661309087</v>
      </c>
      <c r="D27" s="322">
        <v>2.7528323890788409</v>
      </c>
      <c r="E27" s="322">
        <v>0</v>
      </c>
      <c r="F27" s="322">
        <v>2.8264875912016874</v>
      </c>
      <c r="G27" s="322">
        <v>2.8487191026549619</v>
      </c>
      <c r="H27" s="322">
        <v>2.8642824144030117</v>
      </c>
      <c r="I27" s="322">
        <v>2.8751936413839467</v>
      </c>
      <c r="J27" s="323" t="s">
        <v>4</v>
      </c>
      <c r="K27" s="324" t="s">
        <v>4</v>
      </c>
    </row>
    <row r="28"/>
    <row r="29">
      <c r="C29" s="233"/>
      <c r="E29" s="233"/>
      <c r="F29" s="233"/>
      <c r="G29" s="233"/>
      <c r="H29" s="233"/>
      <c r="I29" s="233"/>
      <c r="J29" s="286"/>
    </row>
    <row r="30">
      <c r="A30" s="245" t="s">
        <v>33</v>
      </c>
      <c r="B30" s="241"/>
      <c r="C30" s="241"/>
      <c r="D30" s="241"/>
      <c r="E30" s="241"/>
      <c r="F30" s="241"/>
      <c r="G30" s="241"/>
      <c r="H30" s="241"/>
      <c r="I30" s="241"/>
      <c r="J30" s="241"/>
    </row>
    <row r="31" ht="28.5" customHeight="1" s="227" customFormat="1">
      <c r="A31" s="304" t="s">
        <v>34</v>
      </c>
      <c r="B31" s="304"/>
      <c r="C31" s="304"/>
      <c r="D31" s="304"/>
      <c r="E31" s="304"/>
      <c r="F31" s="304"/>
      <c r="G31" s="304"/>
      <c r="H31" s="304"/>
      <c r="I31" s="304"/>
      <c r="J31" s="304"/>
    </row>
    <row r="32" ht="30.75" customHeight="1">
      <c r="A32" s="300" t="s">
        <v>35</v>
      </c>
      <c r="B32" s="300"/>
      <c r="C32" s="300"/>
      <c r="D32" s="300"/>
      <c r="E32" s="300"/>
      <c r="F32" s="300"/>
      <c r="G32" s="300"/>
      <c r="H32" s="300"/>
      <c r="I32" s="300"/>
      <c r="J32" s="300"/>
    </row>
    <row r="33" ht="88.35" customHeight="1">
      <c r="A33" s="300" t="s">
        <v>36</v>
      </c>
      <c r="B33" s="300"/>
      <c r="C33" s="300"/>
      <c r="D33" s="300"/>
      <c r="E33" s="300"/>
      <c r="F33" s="300"/>
      <c r="G33" s="300"/>
      <c r="H33" s="300"/>
      <c r="I33" s="300"/>
      <c r="J33" s="300"/>
    </row>
    <row r="34" ht="88.35" customHeight="1">
      <c r="A34" s="300" t="s">
        <v>37</v>
      </c>
      <c r="B34" s="300"/>
      <c r="C34" s="300"/>
      <c r="D34" s="300"/>
      <c r="E34" s="300"/>
      <c r="F34" s="300"/>
      <c r="G34" s="300"/>
      <c r="H34" s="300"/>
      <c r="I34" s="300"/>
      <c r="J34" s="300"/>
    </row>
    <row r="35" ht="34.5" customHeight="1">
      <c r="A35" s="300" t="s">
        <v>38</v>
      </c>
      <c r="B35" s="300"/>
      <c r="C35" s="300"/>
      <c r="D35" s="300"/>
      <c r="E35" s="300"/>
      <c r="F35" s="300"/>
      <c r="G35" s="300"/>
      <c r="H35" s="300"/>
      <c r="I35" s="300"/>
      <c r="J35" s="300"/>
    </row>
    <row r="36" ht="60" customHeight="1">
      <c r="A36" s="300" t="s">
        <v>39</v>
      </c>
      <c r="B36" s="300"/>
      <c r="C36" s="300"/>
      <c r="D36" s="300"/>
      <c r="E36" s="300"/>
      <c r="F36" s="300"/>
      <c r="G36" s="300"/>
      <c r="H36" s="300"/>
      <c r="I36" s="300"/>
      <c r="J36" s="300"/>
    </row>
    <row r="37" ht="14.25" customHeight="1"/>
    <row r="38" hidden="1" ht="14.25" customHeight="1">
      <c r="A38" s="249" t="s">
        <v>40</v>
      </c>
      <c r="B38" s="248"/>
      <c r="C38" s="248"/>
      <c r="D38" s="248"/>
      <c r="E38" s="248"/>
      <c r="F38" s="248"/>
      <c r="G38" s="248"/>
      <c r="H38" s="248"/>
      <c r="I38" s="248"/>
      <c r="J38" s="248"/>
    </row>
    <row r="39" hidden="1" ht="42.75" customHeight="1">
      <c r="A39" s="254" t="s">
        <v>41</v>
      </c>
      <c r="B39" s="254" t="s">
        <v>42</v>
      </c>
      <c r="C39" s="254" t="s">
        <v>43</v>
      </c>
      <c r="D39" s="295" t="s">
        <v>44</v>
      </c>
      <c r="E39" s="255" t="s">
        <v>45</v>
      </c>
      <c r="F39" s="254" t="s">
        <v>46</v>
      </c>
      <c r="G39" s="254" t="s">
        <v>47</v>
      </c>
      <c r="H39" s="255" t="s">
        <v>48</v>
      </c>
      <c r="I39" s="255" t="s">
        <v>49</v>
      </c>
      <c r="J39" s="254" t="s">
        <v>50</v>
      </c>
    </row>
    <row r="40" hidden="1">
      <c r="B40" s="237"/>
      <c r="C40" s="286"/>
      <c r="E40" s="233"/>
      <c r="F40" s="233"/>
      <c r="G40" s="233"/>
      <c r="H40" s="233"/>
      <c r="I40" s="233"/>
      <c r="J40" s="286"/>
    </row>
    <row r="41">
      <c r="B41" s="237"/>
      <c r="C41" s="286"/>
      <c r="E41" s="233"/>
      <c r="F41" s="233"/>
      <c r="G41" s="233"/>
      <c r="H41" s="233"/>
      <c r="I41" s="233"/>
      <c r="J41" s="286"/>
    </row>
    <row r="42" ht="14.25" customHeight="1">
      <c r="A42" s="251" t="s">
        <v>51</v>
      </c>
      <c r="B42" s="248"/>
      <c r="C42" s="248"/>
      <c r="D42" s="248"/>
      <c r="E42" s="248"/>
      <c r="F42" s="248"/>
      <c r="G42" s="248"/>
      <c r="H42" s="248"/>
      <c r="I42" s="248"/>
      <c r="J42" s="248"/>
    </row>
    <row r="43" ht="32.85" customHeight="1">
      <c r="A43" s="300" t="s">
        <v>52</v>
      </c>
      <c r="B43" s="300"/>
      <c r="C43" s="300"/>
      <c r="D43" s="300"/>
      <c r="E43" s="300"/>
      <c r="F43" s="300"/>
      <c r="G43" s="300"/>
      <c r="H43" s="300"/>
      <c r="I43" s="300"/>
      <c r="J43" s="300"/>
    </row>
    <row r="44">
      <c r="A44" s="308" t="s">
        <v>53</v>
      </c>
      <c r="B44" s="307" t="s">
        <v>54</v>
      </c>
      <c r="C44" s="307"/>
      <c r="D44" s="307"/>
      <c r="E44" s="307"/>
      <c r="F44" s="307" t="s">
        <v>55</v>
      </c>
      <c r="G44" s="307"/>
      <c r="H44" s="307"/>
      <c r="I44" s="307"/>
      <c r="J44" s="305" t="s">
        <v>56</v>
      </c>
      <c r="K44" s="305" t="s">
        <v>24</v>
      </c>
    </row>
    <row r="45">
      <c r="A45" s="308"/>
      <c r="B45" s="253" t="s">
        <v>11</v>
      </c>
      <c r="C45" s="253" t="s">
        <v>12</v>
      </c>
      <c r="D45" s="253" t="s">
        <v>13</v>
      </c>
      <c r="E45" s="253" t="s">
        <v>14</v>
      </c>
      <c r="F45" s="253" t="s">
        <v>11</v>
      </c>
      <c r="G45" s="253" t="s">
        <v>12</v>
      </c>
      <c r="H45" s="253" t="s">
        <v>13</v>
      </c>
      <c r="I45" s="253" t="s">
        <v>14</v>
      </c>
      <c r="J45" s="305"/>
      <c r="K45" s="305"/>
    </row>
    <row r="46">
      <c r="A46" s="267" t="s">
        <v>15</v>
      </c>
      <c r="B46" s="315"/>
      <c r="C46" s="315"/>
      <c r="D46" s="315"/>
      <c r="E46" s="315"/>
      <c r="F46" s="315"/>
      <c r="G46" s="315"/>
      <c r="H46" s="315"/>
      <c r="I46" s="315"/>
      <c r="J46" s="316"/>
    </row>
    <row r="47">
      <c r="A47" s="244" t="s">
        <v>16</v>
      </c>
      <c r="B47" s="321">
        <v>41.139380059138531</v>
      </c>
      <c r="C47" s="321">
        <v>40.643245340843691</v>
      </c>
      <c r="D47" s="321">
        <v>39.461359895274043</v>
      </c>
      <c r="E47" s="321">
        <v>36.651180572815242</v>
      </c>
      <c r="F47" s="321">
        <v>41.413584051031329</v>
      </c>
      <c r="G47" s="321">
        <v>40.974565135197082</v>
      </c>
      <c r="H47" s="321">
        <v>39.953110685485058</v>
      </c>
      <c r="I47" s="321">
        <v>37.471077362573816</v>
      </c>
      <c r="J47" s="288" t="s">
        <v>17</v>
      </c>
      <c r="K47" s="324" t="s">
        <v>4</v>
      </c>
    </row>
    <row r="48">
      <c r="A48" s="244" t="s">
        <v>18</v>
      </c>
      <c r="B48" s="321">
        <v>25.547082578197212</v>
      </c>
      <c r="C48" s="321">
        <v>25.339044061218395</v>
      </c>
      <c r="D48" s="321">
        <v>24.693555693049252</v>
      </c>
      <c r="E48" s="321">
        <v>23.401762540940808</v>
      </c>
      <c r="F48" s="321">
        <v>26.100848132165698</v>
      </c>
      <c r="G48" s="321">
        <v>26.095313785714481</v>
      </c>
      <c r="H48" s="321">
        <v>25.65095196071978</v>
      </c>
      <c r="I48" s="321">
        <v>24.660996264112477</v>
      </c>
      <c r="J48" s="288" t="s">
        <v>17</v>
      </c>
      <c r="K48" s="324" t="s">
        <v>4</v>
      </c>
    </row>
    <row r="49">
      <c r="A49" s="244" t="s">
        <v>19</v>
      </c>
      <c r="B49" s="321">
        <v>25.36979696563062</v>
      </c>
      <c r="C49" s="321">
        <v>24.907435108905883</v>
      </c>
      <c r="D49" s="321">
        <v>23.887212061149597</v>
      </c>
      <c r="E49" s="321">
        <v>21.814832146164477</v>
      </c>
      <c r="F49" s="321">
        <v>25.627448434600886</v>
      </c>
      <c r="G49" s="321">
        <v>25.303259394397593</v>
      </c>
      <c r="H49" s="321">
        <v>24.451286603748667</v>
      </c>
      <c r="I49" s="321">
        <v>22.560760131275249</v>
      </c>
      <c r="J49" s="288" t="s">
        <v>17</v>
      </c>
      <c r="K49" s="324" t="s">
        <v>4</v>
      </c>
    </row>
    <row r="50">
      <c r="A50" s="244" t="s">
        <v>20</v>
      </c>
      <c r="B50" s="321">
        <v>30.36060690250515</v>
      </c>
      <c r="C50" s="321">
        <v>30.36060690250515</v>
      </c>
      <c r="D50" s="321">
        <v>30.36060690250515</v>
      </c>
      <c r="E50" s="321">
        <v>30.36060690250515</v>
      </c>
      <c r="F50" s="321">
        <v>30.36060690250515</v>
      </c>
      <c r="G50" s="321">
        <v>30.36060690250515</v>
      </c>
      <c r="H50" s="321">
        <v>30.36060690250515</v>
      </c>
      <c r="I50" s="321">
        <v>30.36060690250515</v>
      </c>
      <c r="J50" s="288" t="s">
        <v>17</v>
      </c>
      <c r="K50" s="324" t="s">
        <v>4</v>
      </c>
    </row>
    <row r="51">
      <c r="A51" s="267" t="s">
        <v>21</v>
      </c>
      <c r="B51" s="322">
        <v>27.89723378889607</v>
      </c>
      <c r="C51" s="322">
        <v>27.666775782864626</v>
      </c>
      <c r="D51" s="322">
        <v>27.110591416228814</v>
      </c>
      <c r="E51" s="322">
        <v>25.954534512249396</v>
      </c>
      <c r="F51" s="322">
        <v>28.196866304974</v>
      </c>
      <c r="G51" s="322">
        <v>28.084544620447026</v>
      </c>
      <c r="H51" s="322">
        <v>27.65870115166824</v>
      </c>
      <c r="I51" s="322">
        <v>26.702982103405258</v>
      </c>
      <c r="J51" s="323" t="s">
        <v>4</v>
      </c>
      <c r="K51" s="324" t="s">
        <v>4</v>
      </c>
    </row>
    <row r="52"/>
    <row r="53">
      <c r="C53" s="233"/>
      <c r="E53" s="233"/>
      <c r="F53" s="233"/>
      <c r="G53" s="233"/>
      <c r="H53" s="233"/>
      <c r="I53" s="233"/>
      <c r="J53" s="286"/>
    </row>
    <row r="54">
      <c r="A54" s="245" t="s">
        <v>33</v>
      </c>
      <c r="B54" s="241"/>
      <c r="C54" s="241"/>
      <c r="D54" s="241"/>
      <c r="E54" s="241"/>
      <c r="F54" s="241"/>
      <c r="G54" s="241"/>
      <c r="H54" s="241"/>
      <c r="I54" s="241"/>
      <c r="J54" s="241"/>
    </row>
    <row r="55" ht="60" customHeight="1">
      <c r="A55" s="300" t="s">
        <v>57</v>
      </c>
      <c r="B55" s="300"/>
      <c r="C55" s="300"/>
      <c r="D55" s="300"/>
      <c r="E55" s="300"/>
      <c r="F55" s="300"/>
      <c r="G55" s="300"/>
      <c r="H55" s="300"/>
      <c r="I55" s="300"/>
      <c r="J55" s="300"/>
    </row>
    <row r="56" ht="14.25" customHeight="1"/>
    <row r="57" hidden="1" ht="14.25" customHeight="1">
      <c r="A57" s="249" t="s">
        <v>58</v>
      </c>
      <c r="B57" s="248"/>
      <c r="C57" s="248"/>
      <c r="D57" s="248"/>
      <c r="E57" s="248"/>
      <c r="F57" s="248"/>
      <c r="G57" s="248"/>
      <c r="H57" s="248"/>
      <c r="I57" s="248"/>
      <c r="J57" s="248"/>
    </row>
    <row r="58" hidden="1" ht="32.25" customHeight="1">
      <c r="A58" s="254" t="s">
        <v>41</v>
      </c>
      <c r="B58" s="254" t="s">
        <v>42</v>
      </c>
      <c r="C58" s="255" t="s">
        <v>59</v>
      </c>
      <c r="D58" s="255" t="s">
        <v>60</v>
      </c>
      <c r="E58" s="255" t="s">
        <v>61</v>
      </c>
      <c r="F58" s="255" t="s">
        <v>62</v>
      </c>
      <c r="G58" s="255" t="s">
        <v>63</v>
      </c>
      <c r="H58" s="255" t="s">
        <v>64</v>
      </c>
      <c r="I58" s="234"/>
      <c r="J58" s="234"/>
    </row>
    <row r="59" hidden="1">
      <c r="B59" s="237"/>
      <c r="C59" s="233"/>
      <c r="F59" s="233"/>
      <c r="G59" s="233"/>
      <c r="H59" s="286"/>
      <c r="I59" s="241"/>
      <c r="J59" s="241"/>
    </row>
    <row r="60" hidden="1">
      <c r="B60" s="237"/>
      <c r="C60" s="233"/>
      <c r="F60" s="233"/>
      <c r="G60" s="233"/>
      <c r="H60" s="286"/>
      <c r="I60" s="241"/>
      <c r="J60" s="241"/>
    </row>
    <row r="61" hidden="1">
      <c r="A61" s="254" t="s">
        <v>65</v>
      </c>
      <c r="B61" s="285" t="s">
        <v>42</v>
      </c>
      <c r="C61" s="287"/>
      <c r="D61" s="287"/>
      <c r="E61" s="287"/>
      <c r="F61" s="287"/>
      <c r="G61" s="287"/>
      <c r="H61" s="287"/>
      <c r="I61" s="287"/>
      <c r="J61" s="287"/>
    </row>
    <row r="62" hidden="1">
      <c r="B62" s="237"/>
      <c r="C62" s="233"/>
      <c r="E62" s="233"/>
      <c r="F62" s="233"/>
      <c r="G62" s="233"/>
      <c r="H62" s="233"/>
      <c r="I62" s="233"/>
    </row>
    <row r="63">
      <c r="B63" s="237"/>
      <c r="C63" s="233"/>
      <c r="E63" s="233"/>
      <c r="F63" s="233"/>
      <c r="G63" s="233"/>
      <c r="H63" s="233"/>
      <c r="I63" s="233"/>
    </row>
    <row r="64">
      <c r="A64" s="249" t="s">
        <v>66</v>
      </c>
    </row>
    <row r="65" ht="32.25" customHeight="1">
      <c r="A65" s="300" t="s">
        <v>67</v>
      </c>
      <c r="B65" s="300"/>
      <c r="C65" s="300"/>
      <c r="D65" s="300"/>
      <c r="E65" s="300"/>
      <c r="F65" s="300"/>
      <c r="G65" s="300"/>
      <c r="H65" s="300"/>
      <c r="I65" s="300"/>
      <c r="J65" s="300"/>
    </row>
    <row r="66">
      <c r="A66" s="246" t="s">
        <v>68</v>
      </c>
      <c r="B66" s="247" t="s">
        <v>69</v>
      </c>
      <c r="C66" s="247" t="s">
        <v>70</v>
      </c>
      <c r="D66" s="247" t="s">
        <v>28</v>
      </c>
      <c r="E66" s="247" t="s">
        <v>71</v>
      </c>
      <c r="F66" s="247" t="s">
        <v>72</v>
      </c>
      <c r="G66" s="247" t="s">
        <v>73</v>
      </c>
      <c r="H66" s="247" t="s">
        <v>74</v>
      </c>
      <c r="I66" s="247" t="s">
        <v>75</v>
      </c>
      <c r="J66" s="247" t="s">
        <v>76</v>
      </c>
    </row>
    <row r="67">
      <c r="A67" s="267" t="s">
        <v>77</v>
      </c>
      <c r="B67" s="315"/>
      <c r="C67" s="315"/>
      <c r="D67" s="315"/>
      <c r="E67" s="315"/>
      <c r="F67" s="315"/>
      <c r="G67" s="315"/>
      <c r="H67" s="315"/>
      <c r="I67" s="315"/>
      <c r="J67" s="323"/>
    </row>
    <row r="68">
      <c r="A68" s="244" t="s">
        <v>78</v>
      </c>
      <c r="B68" s="321">
        <v>25.298716689240109</v>
      </c>
      <c r="C68" s="321">
        <v>25.12423955006458</v>
      </c>
      <c r="D68" s="321">
        <v>25.043976552642611</v>
      </c>
      <c r="E68" s="321">
        <v>24.997826561537984</v>
      </c>
      <c r="F68" s="321">
        <v>24.967866782747368</v>
      </c>
      <c r="G68" s="321">
        <v>24.946857458003166</v>
      </c>
      <c r="H68" s="321">
        <v>24.931313620032803</v>
      </c>
      <c r="I68" s="321"/>
      <c r="J68" s="288" t="s">
        <v>17</v>
      </c>
    </row>
    <row r="69">
      <c r="A69" s="267" t="s">
        <v>79</v>
      </c>
      <c r="B69" s="322">
        <v>25.298716689240109</v>
      </c>
      <c r="C69" s="322">
        <v>25.12423955006458</v>
      </c>
      <c r="D69" s="322">
        <v>25.043976552642611</v>
      </c>
      <c r="E69" s="322">
        <v>24.997826561537984</v>
      </c>
      <c r="F69" s="322">
        <v>24.967866782747368</v>
      </c>
      <c r="G69" s="322">
        <v>24.946857458003166</v>
      </c>
      <c r="H69" s="322">
        <v>24.931313620032803</v>
      </c>
      <c r="I69" s="322"/>
      <c r="J69" s="323" t="s">
        <v>17</v>
      </c>
    </row>
    <row r="70"/>
    <row r="71">
      <c r="C71" s="233"/>
      <c r="E71" s="233"/>
      <c r="F71" s="233"/>
      <c r="G71" s="233"/>
      <c r="H71" s="233"/>
      <c r="I71" s="233"/>
      <c r="J71" s="288"/>
    </row>
    <row r="72">
      <c r="A72" s="245" t="s">
        <v>33</v>
      </c>
      <c r="B72" s="241"/>
      <c r="C72" s="241"/>
      <c r="D72" s="241"/>
      <c r="E72" s="241"/>
      <c r="F72" s="241"/>
      <c r="G72" s="241"/>
      <c r="H72" s="241"/>
      <c r="I72" s="241"/>
      <c r="J72" s="241"/>
      <c r="K72" s="242"/>
      <c r="L72" s="242"/>
    </row>
    <row r="73" ht="17.25" customHeight="1" s="227" customFormat="1">
      <c r="A73" s="304" t="s">
        <v>80</v>
      </c>
      <c r="B73" s="304"/>
      <c r="C73" s="304"/>
      <c r="D73" s="304"/>
      <c r="E73" s="304"/>
      <c r="F73" s="304"/>
      <c r="G73" s="304"/>
      <c r="H73" s="304"/>
      <c r="I73" s="304"/>
      <c r="J73" s="304"/>
      <c r="K73" s="259"/>
      <c r="L73" s="259"/>
    </row>
    <row r="74" ht="47.25" customHeight="1">
      <c r="A74" s="300" t="s">
        <v>81</v>
      </c>
      <c r="B74" s="300"/>
      <c r="C74" s="300"/>
      <c r="D74" s="300"/>
      <c r="E74" s="300"/>
      <c r="F74" s="300"/>
      <c r="G74" s="300"/>
      <c r="H74" s="300"/>
      <c r="I74" s="300"/>
      <c r="J74" s="300"/>
      <c r="K74" s="260"/>
      <c r="L74" s="260"/>
    </row>
    <row r="77">
      <c r="A77" s="246" t="s">
        <v>82</v>
      </c>
      <c r="B77" s="247" t="s">
        <v>83</v>
      </c>
      <c r="C77" s="247" t="s">
        <v>84</v>
      </c>
    </row>
    <row r="78">
      <c r="A78" s="267" t="s">
        <v>77</v>
      </c>
      <c r="B78" s="315"/>
      <c r="C78" s="315"/>
      <c r="D78" s="315"/>
      <c r="E78" s="319"/>
      <c r="F78" s="318"/>
      <c r="G78" s="318"/>
      <c r="H78" s="319"/>
      <c r="I78" s="319"/>
      <c r="J78" s="315"/>
    </row>
    <row r="79">
      <c r="A79" s="244" t="s">
        <v>78</v>
      </c>
      <c r="B79" s="321">
        <v>75.369559279723845</v>
      </c>
      <c r="C79" s="321">
        <v>75.062043116767938</v>
      </c>
    </row>
    <row r="80">
      <c r="A80" s="267" t="s">
        <v>79</v>
      </c>
      <c r="B80" s="322">
        <v>75.369559279723845</v>
      </c>
      <c r="C80" s="322">
        <v>75.062043116767938</v>
      </c>
      <c r="D80" s="315"/>
      <c r="E80" s="319"/>
      <c r="F80" s="318"/>
      <c r="G80" s="318"/>
      <c r="H80" s="319"/>
      <c r="I80" s="319"/>
      <c r="J80" s="315"/>
    </row>
    <row r="81"/>
    <row r="82">
      <c r="C82" s="233"/>
    </row>
    <row r="83">
      <c r="A83" s="306" t="s">
        <v>85</v>
      </c>
      <c r="B83" s="307" t="s">
        <v>54</v>
      </c>
      <c r="C83" s="307"/>
      <c r="D83" s="307"/>
      <c r="E83" s="307"/>
      <c r="F83" s="307" t="s">
        <v>55</v>
      </c>
      <c r="G83" s="307"/>
      <c r="H83" s="307"/>
      <c r="I83" s="307"/>
    </row>
    <row r="84">
      <c r="A84" s="306"/>
      <c r="B84" s="253" t="s">
        <v>11</v>
      </c>
      <c r="C84" s="253" t="s">
        <v>12</v>
      </c>
      <c r="D84" s="253" t="s">
        <v>13</v>
      </c>
      <c r="E84" s="253" t="s">
        <v>14</v>
      </c>
      <c r="F84" s="253" t="s">
        <v>11</v>
      </c>
      <c r="G84" s="253" t="s">
        <v>12</v>
      </c>
      <c r="H84" s="253" t="s">
        <v>13</v>
      </c>
      <c r="I84" s="253" t="s">
        <v>14</v>
      </c>
    </row>
    <row r="85">
      <c r="A85" s="267" t="s">
        <v>77</v>
      </c>
      <c r="B85" s="315"/>
      <c r="C85" s="315"/>
      <c r="D85" s="315"/>
      <c r="E85" s="315"/>
      <c r="F85" s="315"/>
      <c r="G85" s="315"/>
      <c r="H85" s="315"/>
      <c r="I85" s="315"/>
      <c r="J85" s="315"/>
    </row>
    <row r="86">
      <c r="A86" s="244" t="s">
        <v>78</v>
      </c>
      <c r="B86" s="321">
        <v>0.014834531757301038</v>
      </c>
      <c r="C86" s="321">
        <v>0.17629027516068033</v>
      </c>
      <c r="D86" s="321">
        <v>0.29153463547721303</v>
      </c>
      <c r="E86" s="321">
        <v>0.41539859712143751</v>
      </c>
      <c r="F86" s="321">
        <v>0.030821163363860846</v>
      </c>
      <c r="G86" s="321">
        <v>0.20984802442152287</v>
      </c>
      <c r="H86" s="321">
        <v>0.33377421622568482</v>
      </c>
      <c r="I86" s="321">
        <v>0.47124263548549411</v>
      </c>
    </row>
    <row r="87">
      <c r="A87" s="267" t="s">
        <v>79</v>
      </c>
      <c r="B87" s="322">
        <v>0.014834531757301038</v>
      </c>
      <c r="C87" s="322">
        <v>0.17629027516068033</v>
      </c>
      <c r="D87" s="322">
        <v>0.29153463547721303</v>
      </c>
      <c r="E87" s="322">
        <v>0.41539859712143751</v>
      </c>
      <c r="F87" s="322">
        <v>0.030821163363860846</v>
      </c>
      <c r="G87" s="322">
        <v>0.20984802442152287</v>
      </c>
      <c r="H87" s="322">
        <v>0.33377421622568482</v>
      </c>
      <c r="I87" s="322">
        <v>0.47124263548549411</v>
      </c>
      <c r="J87" s="315"/>
    </row>
    <row r="88"/>
    <row r="89">
      <c r="C89" s="233"/>
      <c r="E89" s="233"/>
      <c r="F89" s="233"/>
      <c r="G89" s="233"/>
      <c r="H89" s="233"/>
      <c r="I89" s="233"/>
    </row>
    <row r="90" hidden="1" ht="25.5">
      <c r="A90" s="258" t="s">
        <v>86</v>
      </c>
      <c r="B90" s="258" t="s">
        <v>42</v>
      </c>
      <c r="C90" s="255" t="s">
        <v>87</v>
      </c>
      <c r="D90" s="255" t="s">
        <v>88</v>
      </c>
      <c r="E90" s="255" t="s">
        <v>89</v>
      </c>
    </row>
    <row r="91" hidden="1">
      <c r="B91" s="237"/>
      <c r="C91" s="233"/>
      <c r="E91" s="289"/>
    </row>
    <row r="92">
      <c r="A92" s="267" t="s">
        <v>90</v>
      </c>
    </row>
    <row r="93">
      <c r="A93" s="244" t="s">
        <v>91</v>
      </c>
    </row>
    <row r="94">
      <c r="A94" s="244" t="s">
        <v>92</v>
      </c>
    </row>
    <row r="95">
      <c r="A95" s="325" t="s">
        <v>93</v>
      </c>
      <c r="B95" s="326" t="s">
        <v>94</v>
      </c>
      <c r="C95" s="327">
        <v>1</v>
      </c>
      <c r="D95" s="327">
        <v>2</v>
      </c>
      <c r="E95" s="327">
        <v>3</v>
      </c>
      <c r="F95" s="327">
        <v>4</v>
      </c>
      <c r="G95" s="327">
        <v>5</v>
      </c>
      <c r="H95" s="327">
        <v>6</v>
      </c>
      <c r="I95" s="327">
        <v>7</v>
      </c>
      <c r="J95" s="327">
        <v>8</v>
      </c>
      <c r="K95" s="327">
        <v>9</v>
      </c>
      <c r="L95" s="327">
        <v>10</v>
      </c>
      <c r="M95" s="327">
        <v>11</v>
      </c>
      <c r="N95" s="327">
        <v>12</v>
      </c>
      <c r="O95" s="327">
        <v>13</v>
      </c>
      <c r="P95" s="327">
        <v>14</v>
      </c>
      <c r="Q95" s="327">
        <v>15</v>
      </c>
      <c r="R95" s="327">
        <v>16</v>
      </c>
      <c r="S95" s="327">
        <v>17</v>
      </c>
      <c r="T95" s="327">
        <v>18</v>
      </c>
      <c r="U95" s="327">
        <v>19</v>
      </c>
      <c r="V95" s="327">
        <v>20</v>
      </c>
    </row>
    <row r="96">
      <c r="A96" s="244" t="s">
        <v>95</v>
      </c>
      <c r="B96" s="233" t="s">
        <v>96</v>
      </c>
      <c r="C96" s="328">
        <v>0</v>
      </c>
      <c r="D96" s="328">
        <v>0</v>
      </c>
      <c r="E96" s="328">
        <v>0</v>
      </c>
      <c r="F96" s="328">
        <v>0</v>
      </c>
      <c r="G96" s="328">
        <v>0</v>
      </c>
      <c r="H96" s="328">
        <v>0</v>
      </c>
      <c r="I96" s="328">
        <v>0</v>
      </c>
      <c r="J96" s="328">
        <v>0</v>
      </c>
      <c r="K96" s="329">
        <v>0</v>
      </c>
      <c r="L96" s="329">
        <v>0</v>
      </c>
      <c r="M96" s="329">
        <v>0</v>
      </c>
      <c r="N96" s="329">
        <v>0</v>
      </c>
      <c r="O96" s="329">
        <v>0</v>
      </c>
      <c r="P96" s="329">
        <v>0</v>
      </c>
      <c r="Q96" s="329">
        <v>0</v>
      </c>
      <c r="R96" s="329">
        <v>0</v>
      </c>
      <c r="S96" s="329">
        <v>0</v>
      </c>
      <c r="T96" s="329">
        <v>0</v>
      </c>
      <c r="U96" s="329">
        <v>0</v>
      </c>
      <c r="V96" s="329">
        <v>0</v>
      </c>
    </row>
    <row r="97">
      <c r="A97" s="244" t="s">
        <v>95</v>
      </c>
      <c r="B97" s="233" t="s">
        <v>97</v>
      </c>
      <c r="C97" s="328">
        <v>0</v>
      </c>
      <c r="D97" s="328">
        <v>0</v>
      </c>
      <c r="E97" s="328">
        <v>0</v>
      </c>
      <c r="F97" s="328">
        <v>0</v>
      </c>
      <c r="G97" s="328">
        <v>0</v>
      </c>
      <c r="H97" s="328">
        <v>0</v>
      </c>
      <c r="I97" s="328">
        <v>0</v>
      </c>
      <c r="J97" s="328">
        <v>0</v>
      </c>
      <c r="K97" s="329">
        <v>0</v>
      </c>
      <c r="L97" s="329">
        <v>0</v>
      </c>
      <c r="M97" s="329">
        <v>0</v>
      </c>
      <c r="N97" s="329">
        <v>0</v>
      </c>
      <c r="O97" s="329">
        <v>0</v>
      </c>
      <c r="P97" s="329">
        <v>0</v>
      </c>
      <c r="Q97" s="329">
        <v>0</v>
      </c>
      <c r="R97" s="329">
        <v>0</v>
      </c>
      <c r="S97" s="329">
        <v>0</v>
      </c>
      <c r="T97" s="329">
        <v>0</v>
      </c>
      <c r="U97" s="329">
        <v>0</v>
      </c>
      <c r="V97" s="329">
        <v>0</v>
      </c>
    </row>
    <row r="98">
      <c r="A98" s="244" t="s">
        <v>95</v>
      </c>
      <c r="B98" s="233" t="s">
        <v>98</v>
      </c>
      <c r="C98" s="328">
        <v>0</v>
      </c>
      <c r="D98" s="328">
        <v>0</v>
      </c>
      <c r="E98" s="328">
        <v>0</v>
      </c>
      <c r="F98" s="328">
        <v>0</v>
      </c>
      <c r="G98" s="328">
        <v>0</v>
      </c>
      <c r="H98" s="328">
        <v>0</v>
      </c>
      <c r="I98" s="328">
        <v>0</v>
      </c>
      <c r="J98" s="328">
        <v>0</v>
      </c>
      <c r="K98" s="329">
        <v>0</v>
      </c>
      <c r="L98" s="329">
        <v>0</v>
      </c>
      <c r="M98" s="329">
        <v>0</v>
      </c>
      <c r="N98" s="329">
        <v>0</v>
      </c>
      <c r="O98" s="329">
        <v>0</v>
      </c>
      <c r="P98" s="329">
        <v>0</v>
      </c>
      <c r="Q98" s="329">
        <v>0</v>
      </c>
      <c r="R98" s="329">
        <v>0</v>
      </c>
      <c r="S98" s="329">
        <v>0</v>
      </c>
      <c r="T98" s="329">
        <v>0</v>
      </c>
      <c r="U98" s="329">
        <v>0</v>
      </c>
      <c r="V98" s="329">
        <v>0</v>
      </c>
    </row>
    <row r="99">
      <c r="A99" s="244" t="s">
        <v>95</v>
      </c>
      <c r="B99" s="233" t="s">
        <v>99</v>
      </c>
      <c r="C99" s="328">
        <v>0</v>
      </c>
      <c r="D99" s="328">
        <v>0</v>
      </c>
      <c r="E99" s="328">
        <v>0</v>
      </c>
      <c r="F99" s="328">
        <v>0</v>
      </c>
      <c r="G99" s="328">
        <v>0</v>
      </c>
      <c r="H99" s="328">
        <v>0</v>
      </c>
      <c r="I99" s="328">
        <v>0</v>
      </c>
      <c r="J99" s="328">
        <v>0</v>
      </c>
      <c r="K99" s="329">
        <v>0</v>
      </c>
      <c r="L99" s="329">
        <v>0</v>
      </c>
      <c r="M99" s="329">
        <v>0</v>
      </c>
      <c r="N99" s="329">
        <v>0</v>
      </c>
      <c r="O99" s="329">
        <v>0</v>
      </c>
      <c r="P99" s="329">
        <v>0</v>
      </c>
      <c r="Q99" s="329">
        <v>0</v>
      </c>
      <c r="R99" s="329">
        <v>0</v>
      </c>
      <c r="S99" s="329">
        <v>0</v>
      </c>
      <c r="T99" s="329">
        <v>0</v>
      </c>
      <c r="U99" s="329">
        <v>0</v>
      </c>
      <c r="V99" s="329">
        <v>0</v>
      </c>
    </row>
    <row r="100">
      <c r="A100" s="244" t="s">
        <v>95</v>
      </c>
      <c r="B100" s="233" t="s">
        <v>100</v>
      </c>
      <c r="C100" s="328">
        <v>0</v>
      </c>
      <c r="D100" s="328">
        <v>0</v>
      </c>
      <c r="E100" s="328">
        <v>0</v>
      </c>
      <c r="F100" s="328">
        <v>0</v>
      </c>
      <c r="G100" s="328">
        <v>0</v>
      </c>
      <c r="H100" s="328">
        <v>0</v>
      </c>
      <c r="I100" s="328">
        <v>0</v>
      </c>
      <c r="J100" s="328">
        <v>0</v>
      </c>
      <c r="K100" s="329">
        <v>0</v>
      </c>
      <c r="L100" s="329">
        <v>0</v>
      </c>
      <c r="M100" s="329">
        <v>0</v>
      </c>
      <c r="N100" s="329">
        <v>0</v>
      </c>
      <c r="O100" s="329">
        <v>0</v>
      </c>
      <c r="P100" s="329">
        <v>0</v>
      </c>
      <c r="Q100" s="329">
        <v>0</v>
      </c>
      <c r="R100" s="329">
        <v>0</v>
      </c>
      <c r="S100" s="329">
        <v>0</v>
      </c>
      <c r="T100" s="329">
        <v>0</v>
      </c>
      <c r="U100" s="329">
        <v>0</v>
      </c>
      <c r="V100" s="329">
        <v>0</v>
      </c>
    </row>
    <row r="101">
      <c r="A101" s="244" t="s">
        <v>95</v>
      </c>
      <c r="B101" s="233" t="s">
        <v>101</v>
      </c>
      <c r="C101" s="328">
        <v>0</v>
      </c>
      <c r="D101" s="328">
        <v>0</v>
      </c>
      <c r="E101" s="328">
        <v>0</v>
      </c>
      <c r="F101" s="328">
        <v>0</v>
      </c>
      <c r="G101" s="328">
        <v>0</v>
      </c>
      <c r="H101" s="328">
        <v>0</v>
      </c>
      <c r="I101" s="328">
        <v>0</v>
      </c>
      <c r="J101" s="328">
        <v>0</v>
      </c>
      <c r="K101" s="329">
        <v>0</v>
      </c>
      <c r="L101" s="329">
        <v>0</v>
      </c>
      <c r="M101" s="329">
        <v>0</v>
      </c>
      <c r="N101" s="329">
        <v>0</v>
      </c>
      <c r="O101" s="329">
        <v>0</v>
      </c>
      <c r="P101" s="329">
        <v>0</v>
      </c>
      <c r="Q101" s="329">
        <v>0</v>
      </c>
      <c r="R101" s="329">
        <v>0</v>
      </c>
      <c r="S101" s="329">
        <v>0</v>
      </c>
      <c r="T101" s="329">
        <v>0</v>
      </c>
      <c r="U101" s="329">
        <v>0</v>
      </c>
      <c r="V101" s="329">
        <v>0</v>
      </c>
    </row>
    <row r="102">
      <c r="A102" s="244" t="s">
        <v>95</v>
      </c>
      <c r="B102" s="233" t="s">
        <v>102</v>
      </c>
      <c r="C102" s="328">
        <v>0</v>
      </c>
      <c r="D102" s="328">
        <v>0</v>
      </c>
      <c r="E102" s="328">
        <v>0</v>
      </c>
      <c r="F102" s="328">
        <v>0</v>
      </c>
      <c r="G102" s="328">
        <v>0</v>
      </c>
      <c r="H102" s="328">
        <v>0</v>
      </c>
      <c r="I102" s="328">
        <v>0</v>
      </c>
      <c r="J102" s="328">
        <v>0</v>
      </c>
      <c r="K102" s="329">
        <v>0</v>
      </c>
      <c r="L102" s="329">
        <v>0</v>
      </c>
      <c r="M102" s="329">
        <v>0</v>
      </c>
      <c r="N102" s="329">
        <v>0</v>
      </c>
      <c r="O102" s="329">
        <v>0</v>
      </c>
      <c r="P102" s="329">
        <v>0</v>
      </c>
      <c r="Q102" s="329">
        <v>0</v>
      </c>
      <c r="R102" s="329">
        <v>0</v>
      </c>
      <c r="S102" s="329">
        <v>0</v>
      </c>
      <c r="T102" s="329">
        <v>0</v>
      </c>
      <c r="U102" s="329">
        <v>0</v>
      </c>
      <c r="V102" s="329">
        <v>0</v>
      </c>
    </row>
    <row r="103">
      <c r="A103" s="244" t="s">
        <v>95</v>
      </c>
      <c r="B103" s="233" t="s">
        <v>103</v>
      </c>
      <c r="C103" s="328">
        <v>0</v>
      </c>
      <c r="D103" s="328">
        <v>0</v>
      </c>
      <c r="E103" s="328">
        <v>0</v>
      </c>
      <c r="F103" s="328">
        <v>0</v>
      </c>
      <c r="G103" s="328">
        <v>0</v>
      </c>
      <c r="H103" s="328">
        <v>0</v>
      </c>
      <c r="I103" s="328">
        <v>0</v>
      </c>
      <c r="J103" s="328">
        <v>0</v>
      </c>
      <c r="K103" s="329">
        <v>0</v>
      </c>
      <c r="L103" s="329">
        <v>0</v>
      </c>
      <c r="M103" s="329">
        <v>0</v>
      </c>
      <c r="N103" s="329">
        <v>0</v>
      </c>
      <c r="O103" s="329">
        <v>0</v>
      </c>
      <c r="P103" s="329">
        <v>0</v>
      </c>
      <c r="Q103" s="329">
        <v>0</v>
      </c>
      <c r="R103" s="329">
        <v>0</v>
      </c>
      <c r="S103" s="329">
        <v>0</v>
      </c>
      <c r="T103" s="329">
        <v>0</v>
      </c>
      <c r="U103" s="329">
        <v>0</v>
      </c>
      <c r="V103" s="329">
        <v>0</v>
      </c>
    </row>
    <row r="104">
      <c r="B104" s="237"/>
      <c r="C104" s="233"/>
      <c r="E104" s="289"/>
    </row>
    <row r="106">
      <c r="A106" s="267" t="s">
        <v>104</v>
      </c>
    </row>
    <row r="107">
      <c r="A107" s="244" t="s">
        <v>105</v>
      </c>
    </row>
    <row r="108">
      <c r="A108" s="325" t="s">
        <v>93</v>
      </c>
      <c r="B108" s="326" t="s">
        <v>94</v>
      </c>
      <c r="C108" s="330" t="s">
        <v>106</v>
      </c>
    </row>
    <row r="109">
      <c r="A109" s="244" t="s">
        <v>95</v>
      </c>
      <c r="B109" s="233" t="s">
        <v>96</v>
      </c>
      <c r="C109" s="328">
        <v>0</v>
      </c>
    </row>
    <row r="110">
      <c r="A110" s="244" t="s">
        <v>95</v>
      </c>
      <c r="B110" s="233" t="s">
        <v>97</v>
      </c>
      <c r="C110" s="328">
        <v>0</v>
      </c>
    </row>
    <row r="111">
      <c r="A111" s="244" t="s">
        <v>95</v>
      </c>
      <c r="B111" s="233" t="s">
        <v>98</v>
      </c>
      <c r="C111" s="328">
        <v>0</v>
      </c>
    </row>
    <row r="112">
      <c r="A112" s="244" t="s">
        <v>95</v>
      </c>
      <c r="B112" s="233" t="s">
        <v>99</v>
      </c>
      <c r="C112" s="328">
        <v>0</v>
      </c>
    </row>
    <row r="113">
      <c r="A113" s="244" t="s">
        <v>95</v>
      </c>
      <c r="B113" s="233" t="s">
        <v>100</v>
      </c>
      <c r="C113" s="328">
        <v>0</v>
      </c>
    </row>
    <row r="114">
      <c r="A114" s="244" t="s">
        <v>95</v>
      </c>
      <c r="B114" s="233" t="s">
        <v>101</v>
      </c>
      <c r="C114" s="328">
        <v>0</v>
      </c>
    </row>
    <row r="115">
      <c r="A115" s="244" t="s">
        <v>95</v>
      </c>
      <c r="B115" s="233" t="s">
        <v>102</v>
      </c>
      <c r="C115" s="328">
        <v>0</v>
      </c>
    </row>
  </sheetData>
  <mergeCells>
    <mergeCell ref="K20:K21"/>
    <mergeCell ref="A9:J9"/>
    <mergeCell ref="A31:J31"/>
    <mergeCell ref="A34:J34"/>
    <mergeCell ref="A36:J36"/>
    <mergeCell ref="A44:A45"/>
    <mergeCell ref="B44:E44"/>
    <mergeCell ref="A43:J43"/>
    <mergeCell ref="F44:I44"/>
    <mergeCell ref="J44:J45"/>
    <mergeCell ref="A33:J33"/>
    <mergeCell ref="A32:J32"/>
    <mergeCell ref="A20:A21"/>
    <mergeCell ref="B20:I20"/>
    <mergeCell ref="J20:J21"/>
    <mergeCell ref="A35:J35"/>
    <mergeCell ref="K44:K45"/>
    <mergeCell ref="A83:A84"/>
    <mergeCell ref="B83:E83"/>
    <mergeCell ref="F83:I83"/>
    <mergeCell ref="A1:J1"/>
    <mergeCell ref="A65:J65"/>
    <mergeCell ref="A73:J73"/>
    <mergeCell ref="A74:J74"/>
    <mergeCell ref="A6:J6"/>
    <mergeCell ref="A4:J4"/>
    <mergeCell ref="A5:J5"/>
    <mergeCell ref="A10:A11"/>
    <mergeCell ref="B10:E10"/>
    <mergeCell ref="F10:I10"/>
    <mergeCell ref="J10:J11"/>
    <mergeCell ref="A55:J55"/>
  </mergeCells>
  <pageMargins left="0.25" right="0.25" top="0.75" bottom="0.75" header="0.3" footer="0.3"/>
  <pageSetup scale="77"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rowBreaks count="2" manualBreakCount="2">
    <brk id="35" max="1048575" man="1"/>
    <brk id="74" max="1048575" man="1"/>
  </rowBreaks>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03"/>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8.125" customWidth="1" style="233"/>
    <col min="3" max="3" width="10.625" customWidth="1" style="237"/>
    <col min="4" max="4" width="8.125" customWidth="1" style="233"/>
    <col min="5" max="5" width="8.125" customWidth="1" style="238"/>
    <col min="6" max="6" width="8.75" customWidth="1" style="237"/>
    <col min="7" max="7" width="8.125" customWidth="1" style="237"/>
    <col min="8" max="9" width="8.125" customWidth="1" style="238"/>
    <col min="10" max="10" width="8.125" customWidth="1" style="233"/>
    <col min="11" max="11" width="9.125" customWidth="1" style="233"/>
    <col min="12" max="12" width="9.125" customWidth="1" style="239"/>
    <col min="13" max="13" width="8.125" customWidth="1" style="239"/>
    <col min="14" max="14" width="35.6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419</v>
      </c>
      <c r="B3" s="241"/>
      <c r="C3" s="241"/>
      <c r="D3" s="241"/>
      <c r="E3" s="241"/>
      <c r="F3" s="241"/>
      <c r="G3" s="241"/>
      <c r="H3" s="241"/>
      <c r="I3" s="241"/>
      <c r="J3" s="241"/>
      <c r="K3" s="241"/>
      <c r="L3" s="242"/>
      <c r="M3" s="242"/>
    </row>
    <row r="4" ht="17.25" customHeight="1">
      <c r="A4" s="300" t="s">
        <v>420</v>
      </c>
      <c r="B4" s="300"/>
      <c r="C4" s="300"/>
      <c r="D4" s="300"/>
      <c r="E4" s="300"/>
      <c r="F4" s="300"/>
      <c r="G4" s="300"/>
      <c r="H4" s="300"/>
      <c r="I4" s="300"/>
      <c r="J4" s="300"/>
      <c r="K4" s="300"/>
      <c r="L4" s="300"/>
      <c r="M4" s="300"/>
    </row>
    <row r="5" ht="34.5" customHeight="1" s="265" customFormat="1">
      <c r="A5" s="261" t="s">
        <v>421</v>
      </c>
      <c r="B5" s="262" t="s">
        <v>422</v>
      </c>
      <c r="C5" s="263" t="s">
        <v>43</v>
      </c>
      <c r="D5" s="262" t="s">
        <v>423</v>
      </c>
      <c r="E5" s="264" t="s">
        <v>424</v>
      </c>
      <c r="F5" s="263" t="s">
        <v>425</v>
      </c>
      <c r="G5" s="263" t="s">
        <v>426</v>
      </c>
      <c r="H5" s="264" t="s">
        <v>427</v>
      </c>
      <c r="I5" s="264" t="s">
        <v>428</v>
      </c>
      <c r="J5" s="262" t="s">
        <v>429</v>
      </c>
      <c r="K5" s="262" t="s">
        <v>430</v>
      </c>
      <c r="L5" s="262" t="s">
        <v>431</v>
      </c>
      <c r="M5" s="262" t="s">
        <v>432</v>
      </c>
      <c r="N5" s="263" t="s">
        <v>433</v>
      </c>
    </row>
    <row r="6">
      <c r="A6" s="267" t="s">
        <v>434</v>
      </c>
      <c r="B6" s="315"/>
      <c r="C6" s="318"/>
      <c r="D6" s="315"/>
      <c r="E6" s="319"/>
      <c r="F6" s="318"/>
      <c r="G6" s="318"/>
      <c r="H6" s="319"/>
      <c r="I6" s="319"/>
      <c r="J6" s="315"/>
      <c r="K6" s="315"/>
      <c r="L6" s="320"/>
      <c r="M6" s="320"/>
      <c r="N6" s="331"/>
    </row>
    <row r="7">
      <c r="A7" s="267" t="s">
        <v>435</v>
      </c>
      <c r="B7" s="315"/>
      <c r="C7" s="318"/>
      <c r="D7" s="315"/>
      <c r="E7" s="319"/>
      <c r="F7" s="318"/>
      <c r="G7" s="318"/>
      <c r="H7" s="319"/>
      <c r="I7" s="319"/>
      <c r="J7" s="315"/>
      <c r="K7" s="315"/>
      <c r="L7" s="320"/>
      <c r="M7" s="320"/>
      <c r="N7" s="332"/>
    </row>
    <row r="8">
      <c r="A8" s="244" t="s">
        <v>436</v>
      </c>
      <c r="B8" s="321">
        <v>0</v>
      </c>
      <c r="C8" s="237" t="s">
        <v>437</v>
      </c>
      <c r="D8" s="321"/>
      <c r="E8" s="333">
        <v>1</v>
      </c>
      <c r="F8" s="237" t="s">
        <v>438</v>
      </c>
      <c r="G8" s="237" t="s">
        <v>439</v>
      </c>
      <c r="H8" s="333"/>
      <c r="I8" s="321"/>
      <c r="J8" s="321">
        <v>0</v>
      </c>
      <c r="K8" s="321">
        <v>0</v>
      </c>
      <c r="L8" s="334">
        <v>0</v>
      </c>
      <c r="M8" s="334">
        <v>0</v>
      </c>
      <c r="N8" s="266" t="s">
        <v>440</v>
      </c>
    </row>
    <row r="9">
      <c r="A9" s="244" t="s">
        <v>441</v>
      </c>
      <c r="B9" s="321">
        <v>4.8300001770258</v>
      </c>
      <c r="C9" s="237" t="s">
        <v>442</v>
      </c>
      <c r="D9" s="321">
        <v>0</v>
      </c>
      <c r="E9" s="333">
        <v>1</v>
      </c>
      <c r="F9" s="237" t="s">
        <v>443</v>
      </c>
      <c r="G9" s="237" t="s">
        <v>11</v>
      </c>
      <c r="H9" s="333"/>
      <c r="I9" s="321"/>
      <c r="J9" s="321">
        <v>4.78123865</v>
      </c>
      <c r="K9" s="321">
        <v>0</v>
      </c>
      <c r="L9" s="334">
        <v>0</v>
      </c>
      <c r="M9" s="334">
        <v>0.068279050000000008</v>
      </c>
      <c r="N9" s="266" t="s">
        <v>444</v>
      </c>
    </row>
    <row r="10">
      <c r="A10" s="267" t="s">
        <v>445</v>
      </c>
      <c r="B10" s="315"/>
      <c r="C10" s="318"/>
      <c r="D10" s="315"/>
      <c r="E10" s="319"/>
      <c r="F10" s="318"/>
      <c r="G10" s="318"/>
      <c r="H10" s="319"/>
      <c r="I10" s="319"/>
      <c r="J10" s="315"/>
      <c r="K10" s="315"/>
      <c r="L10" s="320"/>
      <c r="M10" s="320"/>
      <c r="N10" s="332"/>
    </row>
    <row r="11">
      <c r="A11" s="244" t="s">
        <v>446</v>
      </c>
      <c r="B11" s="321">
        <v>3.48</v>
      </c>
      <c r="C11" s="237" t="s">
        <v>437</v>
      </c>
      <c r="D11" s="321"/>
      <c r="E11" s="333">
        <v>120</v>
      </c>
      <c r="F11" s="237" t="s">
        <v>438</v>
      </c>
      <c r="G11" s="237" t="s">
        <v>439</v>
      </c>
      <c r="H11" s="333"/>
      <c r="I11" s="321"/>
      <c r="J11" s="321">
        <v>3.4796496599999998</v>
      </c>
      <c r="K11" s="321">
        <v>0</v>
      </c>
      <c r="L11" s="334">
        <v>0</v>
      </c>
      <c r="M11" s="334">
        <v>0.00318283</v>
      </c>
      <c r="N11" s="266" t="s">
        <v>447</v>
      </c>
    </row>
    <row r="12">
      <c r="A12" s="244" t="s">
        <v>448</v>
      </c>
      <c r="B12" s="321">
        <v>0</v>
      </c>
      <c r="C12" s="237" t="s">
        <v>437</v>
      </c>
      <c r="D12" s="321"/>
      <c r="E12" s="333">
        <v>1</v>
      </c>
      <c r="F12" s="237" t="s">
        <v>438</v>
      </c>
      <c r="G12" s="237" t="s">
        <v>439</v>
      </c>
      <c r="H12" s="333"/>
      <c r="I12" s="321"/>
      <c r="J12" s="321">
        <v>80</v>
      </c>
      <c r="K12" s="321">
        <v>0</v>
      </c>
      <c r="L12" s="334">
        <v>0</v>
      </c>
      <c r="M12" s="334">
        <v>-80</v>
      </c>
      <c r="N12" s="266" t="s">
        <v>449</v>
      </c>
    </row>
    <row r="13">
      <c r="A13" s="267" t="s">
        <v>450</v>
      </c>
      <c r="B13" s="315"/>
      <c r="C13" s="318"/>
      <c r="D13" s="315"/>
      <c r="E13" s="319"/>
      <c r="F13" s="318"/>
      <c r="G13" s="318"/>
      <c r="H13" s="319"/>
      <c r="I13" s="319"/>
      <c r="J13" s="315"/>
      <c r="K13" s="315"/>
      <c r="L13" s="320"/>
      <c r="M13" s="320"/>
      <c r="N13" s="332"/>
    </row>
    <row r="14">
      <c r="A14" s="244" t="s">
        <v>451</v>
      </c>
      <c r="B14" s="321">
        <v>3.8629</v>
      </c>
      <c r="C14" s="237" t="s">
        <v>437</v>
      </c>
      <c r="D14" s="321"/>
      <c r="E14" s="333">
        <v>120</v>
      </c>
      <c r="F14" s="237" t="s">
        <v>438</v>
      </c>
      <c r="G14" s="237" t="s">
        <v>439</v>
      </c>
      <c r="H14" s="333"/>
      <c r="I14" s="321"/>
      <c r="J14" s="321">
        <v>3.4822558599999995</v>
      </c>
      <c r="K14" s="321">
        <v>0</v>
      </c>
      <c r="L14" s="334">
        <v>0</v>
      </c>
      <c r="M14" s="334">
        <v>0.38071441</v>
      </c>
      <c r="N14" s="266" t="s">
        <v>452</v>
      </c>
    </row>
    <row r="15">
      <c r="A15" s="244" t="s">
        <v>453</v>
      </c>
      <c r="B15" s="321">
        <v>0</v>
      </c>
      <c r="C15" s="237" t="s">
        <v>437</v>
      </c>
      <c r="D15" s="321"/>
      <c r="E15" s="333">
        <v>1</v>
      </c>
      <c r="F15" s="237" t="s">
        <v>438</v>
      </c>
      <c r="G15" s="237" t="s">
        <v>439</v>
      </c>
      <c r="H15" s="333"/>
      <c r="I15" s="321"/>
      <c r="J15" s="321">
        <v>80</v>
      </c>
      <c r="K15" s="321">
        <v>0</v>
      </c>
      <c r="L15" s="334">
        <v>0</v>
      </c>
      <c r="M15" s="334">
        <v>-80</v>
      </c>
      <c r="N15" s="266" t="s">
        <v>449</v>
      </c>
    </row>
    <row r="16">
      <c r="A16" s="244" t="s">
        <v>454</v>
      </c>
      <c r="B16" s="321">
        <v>2.53</v>
      </c>
      <c r="C16" s="237" t="s">
        <v>437</v>
      </c>
      <c r="D16" s="321"/>
      <c r="E16" s="333">
        <v>120</v>
      </c>
      <c r="F16" s="237" t="s">
        <v>438</v>
      </c>
      <c r="G16" s="237" t="s">
        <v>439</v>
      </c>
      <c r="H16" s="333"/>
      <c r="I16" s="321"/>
      <c r="J16" s="321">
        <v>3.47318788</v>
      </c>
      <c r="K16" s="321">
        <v>0</v>
      </c>
      <c r="L16" s="334">
        <v>0</v>
      </c>
      <c r="M16" s="334">
        <v>-0.94316043</v>
      </c>
      <c r="N16" s="266" t="s">
        <v>455</v>
      </c>
    </row>
    <row r="17">
      <c r="A17" s="244" t="s">
        <v>456</v>
      </c>
      <c r="B17" s="321">
        <v>0</v>
      </c>
      <c r="C17" s="237" t="s">
        <v>437</v>
      </c>
      <c r="D17" s="321"/>
      <c r="E17" s="333">
        <v>1</v>
      </c>
      <c r="F17" s="237" t="s">
        <v>438</v>
      </c>
      <c r="G17" s="237" t="s">
        <v>439</v>
      </c>
      <c r="H17" s="333"/>
      <c r="I17" s="321"/>
      <c r="J17" s="321">
        <v>80</v>
      </c>
      <c r="K17" s="321">
        <v>0</v>
      </c>
      <c r="L17" s="334">
        <v>0</v>
      </c>
      <c r="M17" s="334">
        <v>-80</v>
      </c>
      <c r="N17" s="266" t="s">
        <v>449</v>
      </c>
    </row>
    <row r="18">
      <c r="A18" s="267" t="s">
        <v>457</v>
      </c>
      <c r="B18" s="315"/>
      <c r="C18" s="318"/>
      <c r="D18" s="315"/>
      <c r="E18" s="319"/>
      <c r="F18" s="318"/>
      <c r="G18" s="318"/>
      <c r="H18" s="319"/>
      <c r="I18" s="319"/>
      <c r="J18" s="315"/>
      <c r="K18" s="315"/>
      <c r="L18" s="320"/>
      <c r="M18" s="320"/>
      <c r="N18" s="332"/>
    </row>
    <row r="19">
      <c r="A19" s="267" t="s">
        <v>458</v>
      </c>
      <c r="B19" s="315"/>
      <c r="C19" s="318"/>
      <c r="D19" s="315"/>
      <c r="E19" s="319"/>
      <c r="F19" s="318"/>
      <c r="G19" s="318"/>
      <c r="H19" s="319"/>
      <c r="I19" s="319"/>
      <c r="J19" s="315"/>
      <c r="K19" s="315"/>
      <c r="L19" s="320"/>
      <c r="M19" s="320"/>
      <c r="N19" s="332"/>
    </row>
    <row r="20">
      <c r="A20" s="244" t="s">
        <v>459</v>
      </c>
      <c r="B20" s="321">
        <v>4.94999984963894</v>
      </c>
      <c r="C20" s="237" t="s">
        <v>460</v>
      </c>
      <c r="D20" s="321">
        <v>-0.35529</v>
      </c>
      <c r="E20" s="333">
        <v>360</v>
      </c>
      <c r="F20" s="237" t="s">
        <v>443</v>
      </c>
      <c r="G20" s="237" t="s">
        <v>461</v>
      </c>
      <c r="H20" s="333">
        <v>720</v>
      </c>
      <c r="I20" s="321">
        <v>75</v>
      </c>
      <c r="J20" s="321">
        <v>3.8566603900000005</v>
      </c>
      <c r="K20" s="321">
        <v>-0.11597542999999999</v>
      </c>
      <c r="L20" s="334">
        <v>0.28670076</v>
      </c>
      <c r="M20" s="334">
        <v>-0.018794560000000002</v>
      </c>
      <c r="N20" s="266" t="s">
        <v>462</v>
      </c>
    </row>
    <row r="21">
      <c r="A21" s="244" t="s">
        <v>463</v>
      </c>
      <c r="B21" s="321">
        <v>0</v>
      </c>
      <c r="C21" s="237" t="s">
        <v>437</v>
      </c>
      <c r="D21" s="321"/>
      <c r="E21" s="333">
        <v>1</v>
      </c>
      <c r="F21" s="237" t="s">
        <v>438</v>
      </c>
      <c r="G21" s="237" t="s">
        <v>439</v>
      </c>
      <c r="H21" s="333"/>
      <c r="I21" s="321"/>
      <c r="J21" s="321">
        <v>80</v>
      </c>
      <c r="K21" s="321">
        <v>0</v>
      </c>
      <c r="L21" s="334">
        <v>0</v>
      </c>
      <c r="M21" s="334">
        <v>-80</v>
      </c>
      <c r="N21" s="266" t="s">
        <v>449</v>
      </c>
    </row>
    <row r="22">
      <c r="A22" s="244" t="s">
        <v>464</v>
      </c>
      <c r="B22" s="321">
        <v>4.95</v>
      </c>
      <c r="C22" s="237" t="s">
        <v>437</v>
      </c>
      <c r="D22" s="321"/>
      <c r="E22" s="333">
        <v>360</v>
      </c>
      <c r="F22" s="237" t="s">
        <v>438</v>
      </c>
      <c r="G22" s="237" t="s">
        <v>439</v>
      </c>
      <c r="H22" s="333">
        <v>720</v>
      </c>
      <c r="I22" s="321">
        <v>75</v>
      </c>
      <c r="J22" s="321">
        <v>3.65970829</v>
      </c>
      <c r="K22" s="321">
        <v>0.046001810000000004</v>
      </c>
      <c r="L22" s="334">
        <v>0.21674696999999998</v>
      </c>
      <c r="M22" s="334">
        <v>1.07835831</v>
      </c>
      <c r="N22" s="266" t="s">
        <v>465</v>
      </c>
    </row>
    <row r="23">
      <c r="A23" s="267" t="s">
        <v>466</v>
      </c>
      <c r="B23" s="315"/>
      <c r="C23" s="318"/>
      <c r="D23" s="315"/>
      <c r="E23" s="319"/>
      <c r="F23" s="318"/>
      <c r="G23" s="318"/>
      <c r="H23" s="319"/>
      <c r="I23" s="319"/>
      <c r="J23" s="315"/>
      <c r="K23" s="315"/>
      <c r="L23" s="320"/>
      <c r="M23" s="320"/>
      <c r="N23" s="332"/>
    </row>
    <row r="24">
      <c r="A24" s="244" t="s">
        <v>467</v>
      </c>
      <c r="B24" s="321">
        <v>4.94999984963894</v>
      </c>
      <c r="C24" s="237" t="s">
        <v>460</v>
      </c>
      <c r="D24" s="321">
        <v>-0.35529</v>
      </c>
      <c r="E24" s="333">
        <v>360</v>
      </c>
      <c r="F24" s="237" t="s">
        <v>443</v>
      </c>
      <c r="G24" s="237" t="s">
        <v>461</v>
      </c>
      <c r="H24" s="333">
        <v>720</v>
      </c>
      <c r="I24" s="321">
        <v>75</v>
      </c>
      <c r="J24" s="321">
        <v>3.8566603900000005</v>
      </c>
      <c r="K24" s="321">
        <v>-0.11597542999999999</v>
      </c>
      <c r="L24" s="334">
        <v>0.28670076</v>
      </c>
      <c r="M24" s="334">
        <v>-0.018794560000000002</v>
      </c>
      <c r="N24" s="266" t="s">
        <v>462</v>
      </c>
    </row>
    <row r="25">
      <c r="A25" s="244" t="s">
        <v>468</v>
      </c>
      <c r="B25" s="321">
        <v>0</v>
      </c>
      <c r="C25" s="237" t="s">
        <v>437</v>
      </c>
      <c r="D25" s="321"/>
      <c r="E25" s="333">
        <v>1</v>
      </c>
      <c r="F25" s="237" t="s">
        <v>438</v>
      </c>
      <c r="G25" s="237" t="s">
        <v>439</v>
      </c>
      <c r="H25" s="333"/>
      <c r="I25" s="321"/>
      <c r="J25" s="321">
        <v>80</v>
      </c>
      <c r="K25" s="321">
        <v>0</v>
      </c>
      <c r="L25" s="334">
        <v>0</v>
      </c>
      <c r="M25" s="334">
        <v>-80</v>
      </c>
      <c r="N25" s="266" t="s">
        <v>449</v>
      </c>
    </row>
    <row r="26">
      <c r="A26" s="267" t="s">
        <v>469</v>
      </c>
      <c r="B26" s="315"/>
      <c r="C26" s="318"/>
      <c r="D26" s="315"/>
      <c r="E26" s="319"/>
      <c r="F26" s="318"/>
      <c r="G26" s="318"/>
      <c r="H26" s="319"/>
      <c r="I26" s="319"/>
      <c r="J26" s="315"/>
      <c r="K26" s="315"/>
      <c r="L26" s="320"/>
      <c r="M26" s="320"/>
      <c r="N26" s="332"/>
    </row>
    <row r="27">
      <c r="A27" s="267" t="s">
        <v>470</v>
      </c>
      <c r="B27" s="315"/>
      <c r="C27" s="318"/>
      <c r="D27" s="315"/>
      <c r="E27" s="319"/>
      <c r="F27" s="318"/>
      <c r="G27" s="318"/>
      <c r="H27" s="319"/>
      <c r="I27" s="319"/>
      <c r="J27" s="315"/>
      <c r="K27" s="315"/>
      <c r="L27" s="320"/>
      <c r="M27" s="320"/>
      <c r="N27" s="332"/>
    </row>
    <row r="28">
      <c r="A28" s="267" t="s">
        <v>471</v>
      </c>
      <c r="B28" s="315"/>
      <c r="C28" s="318"/>
      <c r="D28" s="315"/>
      <c r="E28" s="319"/>
      <c r="F28" s="318"/>
      <c r="G28" s="318"/>
      <c r="H28" s="319"/>
      <c r="I28" s="319"/>
      <c r="J28" s="315"/>
      <c r="K28" s="315"/>
      <c r="L28" s="320"/>
      <c r="M28" s="320"/>
      <c r="N28" s="332"/>
    </row>
    <row r="29">
      <c r="A29" s="244" t="s">
        <v>472</v>
      </c>
      <c r="B29" s="321">
        <v>7.44999982118607</v>
      </c>
      <c r="C29" s="237" t="s">
        <v>473</v>
      </c>
      <c r="D29" s="321">
        <v>-0.55</v>
      </c>
      <c r="E29" s="333">
        <v>36</v>
      </c>
      <c r="F29" s="237" t="s">
        <v>443</v>
      </c>
      <c r="G29" s="237" t="s">
        <v>13</v>
      </c>
      <c r="H29" s="333">
        <v>720</v>
      </c>
      <c r="I29" s="321">
        <v>75</v>
      </c>
      <c r="J29" s="321">
        <v>3.83072252</v>
      </c>
      <c r="K29" s="321">
        <v>2.26E-06</v>
      </c>
      <c r="L29" s="334">
        <v>0.5028139</v>
      </c>
      <c r="M29" s="334">
        <v>2.428153</v>
      </c>
      <c r="N29" s="266" t="s">
        <v>474</v>
      </c>
    </row>
    <row r="30">
      <c r="A30" s="244" t="s">
        <v>475</v>
      </c>
      <c r="B30" s="321">
        <v>7.44999984963894</v>
      </c>
      <c r="C30" s="237" t="s">
        <v>460</v>
      </c>
      <c r="D30" s="321">
        <v>2.14471</v>
      </c>
      <c r="E30" s="333">
        <v>36</v>
      </c>
      <c r="F30" s="237" t="s">
        <v>443</v>
      </c>
      <c r="G30" s="237" t="s">
        <v>13</v>
      </c>
      <c r="H30" s="333">
        <v>720</v>
      </c>
      <c r="I30" s="321">
        <v>75</v>
      </c>
      <c r="J30" s="321">
        <v>3.8297278599999998</v>
      </c>
      <c r="K30" s="321">
        <v>2.52E-06</v>
      </c>
      <c r="L30" s="334">
        <v>0.50301686</v>
      </c>
      <c r="M30" s="334">
        <v>2.17367106</v>
      </c>
      <c r="N30" s="266" t="s">
        <v>476</v>
      </c>
    </row>
    <row r="31">
      <c r="A31" s="244" t="s">
        <v>477</v>
      </c>
      <c r="B31" s="321">
        <v>7.4499999409914</v>
      </c>
      <c r="C31" s="237" t="s">
        <v>478</v>
      </c>
      <c r="D31" s="321">
        <v>2.81</v>
      </c>
      <c r="E31" s="333">
        <v>36</v>
      </c>
      <c r="F31" s="237" t="s">
        <v>443</v>
      </c>
      <c r="G31" s="237" t="s">
        <v>13</v>
      </c>
      <c r="H31" s="333">
        <v>720</v>
      </c>
      <c r="I31" s="321">
        <v>75</v>
      </c>
      <c r="J31" s="321">
        <v>3.83013934</v>
      </c>
      <c r="K31" s="321">
        <v>2.37E-06</v>
      </c>
      <c r="L31" s="334">
        <v>0.50270774</v>
      </c>
      <c r="M31" s="334">
        <v>2.3251456</v>
      </c>
      <c r="N31" s="266" t="s">
        <v>479</v>
      </c>
    </row>
    <row r="32">
      <c r="A32" s="244" t="s">
        <v>480</v>
      </c>
      <c r="B32" s="321">
        <v>7.74</v>
      </c>
      <c r="C32" s="237" t="s">
        <v>437</v>
      </c>
      <c r="D32" s="321"/>
      <c r="E32" s="333">
        <v>36</v>
      </c>
      <c r="F32" s="237" t="s">
        <v>438</v>
      </c>
      <c r="G32" s="237" t="s">
        <v>439</v>
      </c>
      <c r="H32" s="333">
        <v>720</v>
      </c>
      <c r="I32" s="321">
        <v>75</v>
      </c>
      <c r="J32" s="321">
        <v>3.83548136</v>
      </c>
      <c r="K32" s="321">
        <v>1.4E-06</v>
      </c>
      <c r="L32" s="334">
        <v>0.50316266</v>
      </c>
      <c r="M32" s="334">
        <v>3.5238962399999996</v>
      </c>
      <c r="N32" s="266" t="s">
        <v>481</v>
      </c>
    </row>
    <row r="33">
      <c r="A33" s="244" t="s">
        <v>482</v>
      </c>
      <c r="B33" s="321">
        <v>7.44999982118607</v>
      </c>
      <c r="C33" s="237" t="s">
        <v>473</v>
      </c>
      <c r="D33" s="321">
        <v>-0.55</v>
      </c>
      <c r="E33" s="333">
        <v>36</v>
      </c>
      <c r="F33" s="237" t="s">
        <v>443</v>
      </c>
      <c r="G33" s="237" t="s">
        <v>13</v>
      </c>
      <c r="H33" s="333">
        <v>720</v>
      </c>
      <c r="I33" s="321">
        <v>75</v>
      </c>
      <c r="J33" s="321">
        <v>3.83072252</v>
      </c>
      <c r="K33" s="321">
        <v>2.26E-06</v>
      </c>
      <c r="L33" s="334">
        <v>0.5028139</v>
      </c>
      <c r="M33" s="334">
        <v>2.428153</v>
      </c>
      <c r="N33" s="266" t="s">
        <v>474</v>
      </c>
    </row>
    <row r="34">
      <c r="A34" s="244" t="s">
        <v>483</v>
      </c>
      <c r="B34" s="321">
        <v>7.44999984963894</v>
      </c>
      <c r="C34" s="237" t="s">
        <v>460</v>
      </c>
      <c r="D34" s="321">
        <v>2.14471</v>
      </c>
      <c r="E34" s="333">
        <v>36</v>
      </c>
      <c r="F34" s="237" t="s">
        <v>443</v>
      </c>
      <c r="G34" s="237" t="s">
        <v>13</v>
      </c>
      <c r="H34" s="333">
        <v>720</v>
      </c>
      <c r="I34" s="321">
        <v>75</v>
      </c>
      <c r="J34" s="321">
        <v>3.8297278599999998</v>
      </c>
      <c r="K34" s="321">
        <v>2.52E-06</v>
      </c>
      <c r="L34" s="334">
        <v>0.50301686</v>
      </c>
      <c r="M34" s="334">
        <v>2.17367106</v>
      </c>
      <c r="N34" s="266" t="s">
        <v>476</v>
      </c>
    </row>
    <row r="35">
      <c r="A35" s="244" t="s">
        <v>484</v>
      </c>
      <c r="B35" s="321">
        <v>7.4499999409914</v>
      </c>
      <c r="C35" s="237" t="s">
        <v>478</v>
      </c>
      <c r="D35" s="321">
        <v>2.81</v>
      </c>
      <c r="E35" s="333">
        <v>36</v>
      </c>
      <c r="F35" s="237" t="s">
        <v>443</v>
      </c>
      <c r="G35" s="237" t="s">
        <v>13</v>
      </c>
      <c r="H35" s="333">
        <v>720</v>
      </c>
      <c r="I35" s="321">
        <v>75</v>
      </c>
      <c r="J35" s="321">
        <v>3.83013934</v>
      </c>
      <c r="K35" s="321">
        <v>2.37E-06</v>
      </c>
      <c r="L35" s="334">
        <v>0.50270774</v>
      </c>
      <c r="M35" s="334">
        <v>2.3251456</v>
      </c>
      <c r="N35" s="266" t="s">
        <v>479</v>
      </c>
    </row>
    <row r="36">
      <c r="A36" s="244" t="s">
        <v>485</v>
      </c>
      <c r="B36" s="321">
        <v>7.74</v>
      </c>
      <c r="C36" s="237" t="s">
        <v>437</v>
      </c>
      <c r="D36" s="321"/>
      <c r="E36" s="333">
        <v>36</v>
      </c>
      <c r="F36" s="237" t="s">
        <v>438</v>
      </c>
      <c r="G36" s="237" t="s">
        <v>439</v>
      </c>
      <c r="H36" s="333">
        <v>720</v>
      </c>
      <c r="I36" s="321">
        <v>75</v>
      </c>
      <c r="J36" s="321">
        <v>3.83548136</v>
      </c>
      <c r="K36" s="321">
        <v>1.4E-06</v>
      </c>
      <c r="L36" s="334">
        <v>0.50316266</v>
      </c>
      <c r="M36" s="334">
        <v>3.5238962399999996</v>
      </c>
      <c r="N36" s="266" t="s">
        <v>481</v>
      </c>
    </row>
    <row r="37">
      <c r="A37" s="244" t="s">
        <v>486</v>
      </c>
      <c r="B37" s="321">
        <v>6.64999982118607</v>
      </c>
      <c r="C37" s="237" t="s">
        <v>473</v>
      </c>
      <c r="D37" s="321">
        <v>-1.35</v>
      </c>
      <c r="E37" s="333">
        <v>180</v>
      </c>
      <c r="F37" s="237" t="s">
        <v>443</v>
      </c>
      <c r="G37" s="237" t="s">
        <v>13</v>
      </c>
      <c r="H37" s="333">
        <v>720</v>
      </c>
      <c r="I37" s="321">
        <v>75</v>
      </c>
      <c r="J37" s="321">
        <v>3.60100039</v>
      </c>
      <c r="K37" s="321">
        <v>-6.267E-05</v>
      </c>
      <c r="L37" s="334">
        <v>0.78219015</v>
      </c>
      <c r="M37" s="334">
        <v>1.23134163</v>
      </c>
      <c r="N37" s="266" t="s">
        <v>487</v>
      </c>
    </row>
    <row r="38">
      <c r="A38" s="244" t="s">
        <v>488</v>
      </c>
      <c r="B38" s="321">
        <v>6.6499999409914</v>
      </c>
      <c r="C38" s="237" t="s">
        <v>478</v>
      </c>
      <c r="D38" s="321">
        <v>2.01</v>
      </c>
      <c r="E38" s="333">
        <v>180</v>
      </c>
      <c r="F38" s="237" t="s">
        <v>443</v>
      </c>
      <c r="G38" s="237" t="s">
        <v>13</v>
      </c>
      <c r="H38" s="333">
        <v>720</v>
      </c>
      <c r="I38" s="321">
        <v>75</v>
      </c>
      <c r="J38" s="321">
        <v>3.60062841</v>
      </c>
      <c r="K38" s="321">
        <v>-8.033E-05</v>
      </c>
      <c r="L38" s="334">
        <v>0.78089363</v>
      </c>
      <c r="M38" s="334">
        <v>1.18656262</v>
      </c>
      <c r="N38" s="266" t="s">
        <v>489</v>
      </c>
    </row>
    <row r="39">
      <c r="A39" s="244" t="s">
        <v>490</v>
      </c>
      <c r="B39" s="321">
        <v>6.64999984963894</v>
      </c>
      <c r="C39" s="237" t="s">
        <v>460</v>
      </c>
      <c r="D39" s="321">
        <v>1.34471</v>
      </c>
      <c r="E39" s="333">
        <v>180</v>
      </c>
      <c r="F39" s="237" t="s">
        <v>443</v>
      </c>
      <c r="G39" s="237" t="s">
        <v>13</v>
      </c>
      <c r="H39" s="333">
        <v>720</v>
      </c>
      <c r="I39" s="321">
        <v>75</v>
      </c>
      <c r="J39" s="321">
        <v>3.5999459</v>
      </c>
      <c r="K39" s="321">
        <v>0.00018643000000000002</v>
      </c>
      <c r="L39" s="334">
        <v>0.78388897</v>
      </c>
      <c r="M39" s="334">
        <v>0.86205855999999992</v>
      </c>
      <c r="N39" s="266" t="s">
        <v>491</v>
      </c>
    </row>
    <row r="40">
      <c r="A40" s="244" t="s">
        <v>492</v>
      </c>
      <c r="B40" s="321">
        <v>6.94</v>
      </c>
      <c r="C40" s="237" t="s">
        <v>437</v>
      </c>
      <c r="D40" s="321"/>
      <c r="E40" s="333">
        <v>360</v>
      </c>
      <c r="F40" s="237" t="s">
        <v>438</v>
      </c>
      <c r="G40" s="237" t="s">
        <v>439</v>
      </c>
      <c r="H40" s="333">
        <v>720</v>
      </c>
      <c r="I40" s="321">
        <v>75</v>
      </c>
      <c r="J40" s="321">
        <v>3.67846857</v>
      </c>
      <c r="K40" s="321">
        <v>-0.00019365</v>
      </c>
      <c r="L40" s="334">
        <v>0.78884166999999994</v>
      </c>
      <c r="M40" s="334">
        <v>2.5757974999999997</v>
      </c>
      <c r="N40" s="266" t="s">
        <v>493</v>
      </c>
    </row>
    <row r="41">
      <c r="A41" s="267" t="s">
        <v>494</v>
      </c>
      <c r="B41" s="315"/>
      <c r="C41" s="318"/>
      <c r="D41" s="315"/>
      <c r="E41" s="319"/>
      <c r="F41" s="318"/>
      <c r="G41" s="318"/>
      <c r="H41" s="319"/>
      <c r="I41" s="319"/>
      <c r="J41" s="315"/>
      <c r="K41" s="315"/>
      <c r="L41" s="320"/>
      <c r="M41" s="320"/>
      <c r="N41" s="332"/>
    </row>
    <row r="42">
      <c r="A42" s="244" t="s">
        <v>495</v>
      </c>
      <c r="B42" s="321">
        <v>6.64999982118607</v>
      </c>
      <c r="C42" s="237" t="s">
        <v>473</v>
      </c>
      <c r="D42" s="321">
        <v>-1.35</v>
      </c>
      <c r="E42" s="333">
        <v>180</v>
      </c>
      <c r="F42" s="237" t="s">
        <v>443</v>
      </c>
      <c r="G42" s="237" t="s">
        <v>13</v>
      </c>
      <c r="H42" s="333">
        <v>720</v>
      </c>
      <c r="I42" s="321">
        <v>75</v>
      </c>
      <c r="J42" s="321">
        <v>3.8069946</v>
      </c>
      <c r="K42" s="321">
        <v>1.588E-05</v>
      </c>
      <c r="L42" s="334">
        <v>0.73191768</v>
      </c>
      <c r="M42" s="334">
        <v>1.32462161</v>
      </c>
      <c r="N42" s="266" t="s">
        <v>496</v>
      </c>
    </row>
    <row r="43">
      <c r="A43" s="267" t="s">
        <v>497</v>
      </c>
      <c r="B43" s="315"/>
      <c r="C43" s="318"/>
      <c r="D43" s="315"/>
      <c r="E43" s="319"/>
      <c r="F43" s="318"/>
      <c r="G43" s="318"/>
      <c r="H43" s="319"/>
      <c r="I43" s="319"/>
      <c r="J43" s="315"/>
      <c r="K43" s="315"/>
      <c r="L43" s="320"/>
      <c r="M43" s="320"/>
      <c r="N43" s="332"/>
    </row>
    <row r="44">
      <c r="A44" s="244" t="s">
        <v>498</v>
      </c>
      <c r="B44" s="321">
        <v>5.42</v>
      </c>
      <c r="C44" s="237" t="s">
        <v>437</v>
      </c>
      <c r="D44" s="321"/>
      <c r="E44" s="333">
        <v>120</v>
      </c>
      <c r="F44" s="237" t="s">
        <v>438</v>
      </c>
      <c r="G44" s="237" t="s">
        <v>439</v>
      </c>
      <c r="H44" s="333">
        <v>720</v>
      </c>
      <c r="I44" s="321">
        <v>75</v>
      </c>
      <c r="J44" s="321">
        <v>3.72105246</v>
      </c>
      <c r="K44" s="321">
        <v>0.01043931</v>
      </c>
      <c r="L44" s="334">
        <v>0.069056840000000008</v>
      </c>
      <c r="M44" s="334">
        <v>1.67780462</v>
      </c>
      <c r="N44" s="266" t="s">
        <v>499</v>
      </c>
    </row>
    <row r="45">
      <c r="A45" s="244" t="s">
        <v>500</v>
      </c>
      <c r="B45" s="321">
        <v>5.67</v>
      </c>
      <c r="C45" s="237" t="s">
        <v>437</v>
      </c>
      <c r="D45" s="321"/>
      <c r="E45" s="333">
        <v>120</v>
      </c>
      <c r="F45" s="237" t="s">
        <v>438</v>
      </c>
      <c r="G45" s="237" t="s">
        <v>439</v>
      </c>
      <c r="H45" s="333">
        <v>720</v>
      </c>
      <c r="I45" s="321">
        <v>75</v>
      </c>
      <c r="J45" s="321">
        <v>3.6784457600000002</v>
      </c>
      <c r="K45" s="321">
        <v>0.01016067</v>
      </c>
      <c r="L45" s="334">
        <v>0.24407801</v>
      </c>
      <c r="M45" s="334">
        <v>1.80133338</v>
      </c>
      <c r="N45" s="266" t="s">
        <v>501</v>
      </c>
    </row>
    <row r="46">
      <c r="A46" s="244" t="s">
        <v>502</v>
      </c>
      <c r="B46" s="321">
        <v>6.32</v>
      </c>
      <c r="C46" s="237" t="s">
        <v>437</v>
      </c>
      <c r="D46" s="321"/>
      <c r="E46" s="333">
        <v>360</v>
      </c>
      <c r="F46" s="237" t="s">
        <v>438</v>
      </c>
      <c r="G46" s="237" t="s">
        <v>439</v>
      </c>
      <c r="H46" s="333">
        <v>720</v>
      </c>
      <c r="I46" s="321">
        <v>75</v>
      </c>
      <c r="J46" s="321">
        <v>3.75110622</v>
      </c>
      <c r="K46" s="321">
        <v>0.008419020000000001</v>
      </c>
      <c r="L46" s="334">
        <v>0.24855881</v>
      </c>
      <c r="M46" s="334">
        <v>2.39155227</v>
      </c>
      <c r="N46" s="266" t="s">
        <v>503</v>
      </c>
    </row>
    <row r="47">
      <c r="A47" s="244" t="s">
        <v>504</v>
      </c>
      <c r="B47" s="321">
        <v>5.86</v>
      </c>
      <c r="C47" s="237" t="s">
        <v>437</v>
      </c>
      <c r="D47" s="321"/>
      <c r="E47" s="333">
        <v>180</v>
      </c>
      <c r="F47" s="237" t="s">
        <v>438</v>
      </c>
      <c r="G47" s="237" t="s">
        <v>439</v>
      </c>
      <c r="H47" s="333">
        <v>720</v>
      </c>
      <c r="I47" s="321">
        <v>75</v>
      </c>
      <c r="J47" s="321">
        <v>3.80578145</v>
      </c>
      <c r="K47" s="321">
        <v>-0.01316442</v>
      </c>
      <c r="L47" s="334">
        <v>0.12445073000000001</v>
      </c>
      <c r="M47" s="334">
        <v>2.01058789</v>
      </c>
      <c r="N47" s="266" t="s">
        <v>505</v>
      </c>
    </row>
    <row r="48">
      <c r="A48" s="244" t="s">
        <v>506</v>
      </c>
      <c r="B48" s="321">
        <v>5.26000008296967</v>
      </c>
      <c r="C48" s="237" t="s">
        <v>507</v>
      </c>
      <c r="D48" s="321">
        <v>-0.053</v>
      </c>
      <c r="E48" s="333">
        <v>360</v>
      </c>
      <c r="F48" s="237" t="s">
        <v>443</v>
      </c>
      <c r="G48" s="237" t="s">
        <v>12</v>
      </c>
      <c r="H48" s="333">
        <v>720</v>
      </c>
      <c r="I48" s="321">
        <v>75</v>
      </c>
      <c r="J48" s="321">
        <v>3.77942383</v>
      </c>
      <c r="K48" s="321">
        <v>-0.03722532</v>
      </c>
      <c r="L48" s="334">
        <v>0.25546151</v>
      </c>
      <c r="M48" s="334">
        <v>-0.45756822</v>
      </c>
      <c r="N48" s="266" t="s">
        <v>508</v>
      </c>
    </row>
    <row r="49">
      <c r="A49" s="244" t="s">
        <v>509</v>
      </c>
      <c r="B49" s="321">
        <v>5.25999984963894</v>
      </c>
      <c r="C49" s="237" t="s">
        <v>460</v>
      </c>
      <c r="D49" s="321">
        <v>-0.04529</v>
      </c>
      <c r="E49" s="333">
        <v>360</v>
      </c>
      <c r="F49" s="237" t="s">
        <v>443</v>
      </c>
      <c r="G49" s="237" t="s">
        <v>13</v>
      </c>
      <c r="H49" s="333">
        <v>720</v>
      </c>
      <c r="I49" s="321">
        <v>75</v>
      </c>
      <c r="J49" s="321">
        <v>3.75006126</v>
      </c>
      <c r="K49" s="321">
        <v>-0.00750346</v>
      </c>
      <c r="L49" s="334">
        <v>0.26084047</v>
      </c>
      <c r="M49" s="334">
        <v>-0.20763988</v>
      </c>
      <c r="N49" s="266" t="s">
        <v>510</v>
      </c>
    </row>
    <row r="50">
      <c r="A50" s="244" t="s">
        <v>511</v>
      </c>
      <c r="B50" s="321">
        <v>5.2599999409914</v>
      </c>
      <c r="C50" s="237" t="s">
        <v>478</v>
      </c>
      <c r="D50" s="321">
        <v>0.62</v>
      </c>
      <c r="E50" s="333">
        <v>360</v>
      </c>
      <c r="F50" s="237" t="s">
        <v>443</v>
      </c>
      <c r="G50" s="237" t="s">
        <v>13</v>
      </c>
      <c r="H50" s="333">
        <v>720</v>
      </c>
      <c r="I50" s="321">
        <v>75</v>
      </c>
      <c r="J50" s="321">
        <v>3.7250629</v>
      </c>
      <c r="K50" s="321">
        <v>0.00948185</v>
      </c>
      <c r="L50" s="334">
        <v>0.26840029</v>
      </c>
      <c r="M50" s="334">
        <v>0.25746292</v>
      </c>
      <c r="N50" s="266" t="s">
        <v>512</v>
      </c>
    </row>
    <row r="51">
      <c r="A51" s="244" t="s">
        <v>513</v>
      </c>
      <c r="B51" s="321">
        <v>5.25999984502792</v>
      </c>
      <c r="C51" s="237" t="s">
        <v>514</v>
      </c>
      <c r="D51" s="321">
        <v>1.66</v>
      </c>
      <c r="E51" s="333">
        <v>360</v>
      </c>
      <c r="F51" s="237" t="s">
        <v>443</v>
      </c>
      <c r="G51" s="237" t="s">
        <v>150</v>
      </c>
      <c r="H51" s="333">
        <v>720</v>
      </c>
      <c r="I51" s="321">
        <v>75</v>
      </c>
      <c r="J51" s="321">
        <v>3.74268721</v>
      </c>
      <c r="K51" s="321">
        <v>0.02168638</v>
      </c>
      <c r="L51" s="334">
        <v>0.29800098999999997</v>
      </c>
      <c r="M51" s="334">
        <v>1.15786731</v>
      </c>
      <c r="N51" s="266" t="s">
        <v>515</v>
      </c>
    </row>
    <row r="52">
      <c r="A52" s="244" t="s">
        <v>516</v>
      </c>
      <c r="B52" s="321">
        <v>5.26000004708767</v>
      </c>
      <c r="C52" s="237" t="s">
        <v>517</v>
      </c>
      <c r="D52" s="321">
        <v>1.45</v>
      </c>
      <c r="E52" s="333">
        <v>360</v>
      </c>
      <c r="F52" s="237" t="s">
        <v>443</v>
      </c>
      <c r="G52" s="237" t="s">
        <v>149</v>
      </c>
      <c r="H52" s="333">
        <v>720</v>
      </c>
      <c r="I52" s="321">
        <v>75</v>
      </c>
      <c r="J52" s="321">
        <v>3.7185739699999996</v>
      </c>
      <c r="K52" s="321">
        <v>0.03800772</v>
      </c>
      <c r="L52" s="334">
        <v>0.29080617</v>
      </c>
      <c r="M52" s="334">
        <v>1.01142477</v>
      </c>
      <c r="N52" s="266" t="s">
        <v>518</v>
      </c>
    </row>
    <row r="53">
      <c r="A53" s="244" t="s">
        <v>519</v>
      </c>
      <c r="B53" s="321">
        <v>5.2599999409914</v>
      </c>
      <c r="C53" s="237" t="s">
        <v>478</v>
      </c>
      <c r="D53" s="321">
        <v>0.62</v>
      </c>
      <c r="E53" s="333">
        <v>360</v>
      </c>
      <c r="F53" s="237" t="s">
        <v>443</v>
      </c>
      <c r="G53" s="237" t="s">
        <v>520</v>
      </c>
      <c r="H53" s="333">
        <v>720</v>
      </c>
      <c r="I53" s="321">
        <v>75</v>
      </c>
      <c r="J53" s="321">
        <v>3.7425073099999997</v>
      </c>
      <c r="K53" s="321">
        <v>0.01257695</v>
      </c>
      <c r="L53" s="334">
        <v>0.17943345</v>
      </c>
      <c r="M53" s="334">
        <v>1.2307234999999999</v>
      </c>
      <c r="N53" s="266" t="s">
        <v>521</v>
      </c>
    </row>
    <row r="54">
      <c r="A54" s="244" t="s">
        <v>522</v>
      </c>
      <c r="B54" s="321">
        <v>5.92</v>
      </c>
      <c r="C54" s="237" t="s">
        <v>437</v>
      </c>
      <c r="D54" s="321"/>
      <c r="E54" s="333">
        <v>240</v>
      </c>
      <c r="F54" s="237" t="s">
        <v>438</v>
      </c>
      <c r="G54" s="237" t="s">
        <v>439</v>
      </c>
      <c r="H54" s="333">
        <v>720</v>
      </c>
      <c r="I54" s="321">
        <v>75</v>
      </c>
      <c r="J54" s="321">
        <v>3.82169847</v>
      </c>
      <c r="K54" s="321">
        <v>-0.01429615</v>
      </c>
      <c r="L54" s="334">
        <v>0.19694906</v>
      </c>
      <c r="M54" s="334">
        <v>1.9839170799999999</v>
      </c>
      <c r="N54" s="266" t="s">
        <v>523</v>
      </c>
    </row>
    <row r="55">
      <c r="A55" s="244" t="s">
        <v>524</v>
      </c>
      <c r="B55" s="321">
        <v>6.64999982118607</v>
      </c>
      <c r="C55" s="237" t="s">
        <v>473</v>
      </c>
      <c r="D55" s="321">
        <v>-1.35</v>
      </c>
      <c r="E55" s="333">
        <v>180</v>
      </c>
      <c r="F55" s="237" t="s">
        <v>443</v>
      </c>
      <c r="G55" s="237" t="s">
        <v>13</v>
      </c>
      <c r="H55" s="333">
        <v>720</v>
      </c>
      <c r="I55" s="321">
        <v>75</v>
      </c>
      <c r="J55" s="321">
        <v>3.8069946</v>
      </c>
      <c r="K55" s="321">
        <v>1.588E-05</v>
      </c>
      <c r="L55" s="334">
        <v>0.73191768</v>
      </c>
      <c r="M55" s="334">
        <v>1.32462161</v>
      </c>
      <c r="N55" s="266" t="s">
        <v>496</v>
      </c>
    </row>
    <row r="56">
      <c r="A56" s="244" t="s">
        <v>525</v>
      </c>
      <c r="B56" s="321">
        <v>6.6499999409914</v>
      </c>
      <c r="C56" s="237" t="s">
        <v>478</v>
      </c>
      <c r="D56" s="321">
        <v>2.01</v>
      </c>
      <c r="E56" s="333">
        <v>180</v>
      </c>
      <c r="F56" s="237" t="s">
        <v>443</v>
      </c>
      <c r="G56" s="237" t="s">
        <v>13</v>
      </c>
      <c r="H56" s="333">
        <v>720</v>
      </c>
      <c r="I56" s="321">
        <v>75</v>
      </c>
      <c r="J56" s="321">
        <v>3.8063511</v>
      </c>
      <c r="K56" s="321">
        <v>4.546E-05</v>
      </c>
      <c r="L56" s="334">
        <v>0.73126857</v>
      </c>
      <c r="M56" s="334">
        <v>1.25800794</v>
      </c>
      <c r="N56" s="266" t="s">
        <v>526</v>
      </c>
    </row>
    <row r="57">
      <c r="A57" s="244" t="s">
        <v>527</v>
      </c>
      <c r="B57" s="321">
        <v>6.64999984963894</v>
      </c>
      <c r="C57" s="237" t="s">
        <v>460</v>
      </c>
      <c r="D57" s="321">
        <v>1.34471</v>
      </c>
      <c r="E57" s="333">
        <v>180</v>
      </c>
      <c r="F57" s="237" t="s">
        <v>443</v>
      </c>
      <c r="G57" s="237" t="s">
        <v>13</v>
      </c>
      <c r="H57" s="333">
        <v>720</v>
      </c>
      <c r="I57" s="321">
        <v>75</v>
      </c>
      <c r="J57" s="321">
        <v>3.8065492300000003</v>
      </c>
      <c r="K57" s="321">
        <v>0.00011864</v>
      </c>
      <c r="L57" s="334">
        <v>0.73298628</v>
      </c>
      <c r="M57" s="334">
        <v>1.0539149700000001</v>
      </c>
      <c r="N57" s="266" t="s">
        <v>528</v>
      </c>
    </row>
    <row r="58">
      <c r="A58" s="244" t="s">
        <v>529</v>
      </c>
      <c r="B58" s="321">
        <v>6.94</v>
      </c>
      <c r="C58" s="237" t="s">
        <v>437</v>
      </c>
      <c r="D58" s="321"/>
      <c r="E58" s="333">
        <v>180</v>
      </c>
      <c r="F58" s="237" t="s">
        <v>438</v>
      </c>
      <c r="G58" s="237" t="s">
        <v>439</v>
      </c>
      <c r="H58" s="333">
        <v>720</v>
      </c>
      <c r="I58" s="321">
        <v>75</v>
      </c>
      <c r="J58" s="321">
        <v>3.81001952</v>
      </c>
      <c r="K58" s="321">
        <v>6.3E-06</v>
      </c>
      <c r="L58" s="334">
        <v>0.73255302</v>
      </c>
      <c r="M58" s="334">
        <v>2.48700363</v>
      </c>
      <c r="N58" s="266" t="s">
        <v>530</v>
      </c>
    </row>
    <row r="59">
      <c r="A59" s="267" t="s">
        <v>531</v>
      </c>
      <c r="B59" s="315"/>
      <c r="C59" s="318"/>
      <c r="D59" s="315"/>
      <c r="E59" s="319"/>
      <c r="F59" s="318"/>
      <c r="G59" s="318"/>
      <c r="H59" s="319"/>
      <c r="I59" s="319"/>
      <c r="J59" s="315"/>
      <c r="K59" s="315"/>
      <c r="L59" s="320"/>
      <c r="M59" s="320"/>
      <c r="N59" s="332"/>
    </row>
    <row r="60">
      <c r="A60" s="244" t="s">
        <v>532</v>
      </c>
      <c r="B60" s="321">
        <v>6.64999982118607</v>
      </c>
      <c r="C60" s="237" t="s">
        <v>473</v>
      </c>
      <c r="D60" s="321">
        <v>-1.35</v>
      </c>
      <c r="E60" s="333">
        <v>180</v>
      </c>
      <c r="F60" s="237" t="s">
        <v>443</v>
      </c>
      <c r="G60" s="237" t="s">
        <v>13</v>
      </c>
      <c r="H60" s="333">
        <v>720</v>
      </c>
      <c r="I60" s="321">
        <v>75</v>
      </c>
      <c r="J60" s="321">
        <v>3.60100039</v>
      </c>
      <c r="K60" s="321">
        <v>-6.267E-05</v>
      </c>
      <c r="L60" s="334">
        <v>0.78219015</v>
      </c>
      <c r="M60" s="334">
        <v>1.23134163</v>
      </c>
      <c r="N60" s="266" t="s">
        <v>487</v>
      </c>
    </row>
    <row r="61">
      <c r="A61" s="244" t="s">
        <v>533</v>
      </c>
      <c r="B61" s="321">
        <v>6.6499999409914</v>
      </c>
      <c r="C61" s="237" t="s">
        <v>478</v>
      </c>
      <c r="D61" s="321">
        <v>2.01</v>
      </c>
      <c r="E61" s="333">
        <v>180</v>
      </c>
      <c r="F61" s="237" t="s">
        <v>443</v>
      </c>
      <c r="G61" s="237" t="s">
        <v>13</v>
      </c>
      <c r="H61" s="333">
        <v>720</v>
      </c>
      <c r="I61" s="321">
        <v>75</v>
      </c>
      <c r="J61" s="321">
        <v>3.60062841</v>
      </c>
      <c r="K61" s="321">
        <v>-8.033E-05</v>
      </c>
      <c r="L61" s="334">
        <v>0.78089363</v>
      </c>
      <c r="M61" s="334">
        <v>1.18656262</v>
      </c>
      <c r="N61" s="266" t="s">
        <v>489</v>
      </c>
    </row>
    <row r="62">
      <c r="A62" s="244" t="s">
        <v>534</v>
      </c>
      <c r="B62" s="321">
        <v>6.64999984963894</v>
      </c>
      <c r="C62" s="237" t="s">
        <v>460</v>
      </c>
      <c r="D62" s="321">
        <v>1.34471</v>
      </c>
      <c r="E62" s="333">
        <v>180</v>
      </c>
      <c r="F62" s="237" t="s">
        <v>443</v>
      </c>
      <c r="G62" s="237" t="s">
        <v>13</v>
      </c>
      <c r="H62" s="333">
        <v>720</v>
      </c>
      <c r="I62" s="321">
        <v>75</v>
      </c>
      <c r="J62" s="321">
        <v>3.5999459</v>
      </c>
      <c r="K62" s="321">
        <v>0.00018643000000000002</v>
      </c>
      <c r="L62" s="334">
        <v>0.78388897</v>
      </c>
      <c r="M62" s="334">
        <v>0.86205855999999992</v>
      </c>
      <c r="N62" s="266" t="s">
        <v>491</v>
      </c>
    </row>
    <row r="63">
      <c r="A63" s="244" t="s">
        <v>535</v>
      </c>
      <c r="B63" s="321">
        <v>6.94</v>
      </c>
      <c r="C63" s="237" t="s">
        <v>437</v>
      </c>
      <c r="D63" s="321"/>
      <c r="E63" s="333">
        <v>360</v>
      </c>
      <c r="F63" s="237" t="s">
        <v>438</v>
      </c>
      <c r="G63" s="237" t="s">
        <v>439</v>
      </c>
      <c r="H63" s="333">
        <v>720</v>
      </c>
      <c r="I63" s="321">
        <v>75</v>
      </c>
      <c r="J63" s="321">
        <v>3.67846857</v>
      </c>
      <c r="K63" s="321">
        <v>-0.00019365</v>
      </c>
      <c r="L63" s="334">
        <v>0.78884166999999994</v>
      </c>
      <c r="M63" s="334">
        <v>2.5757974999999997</v>
      </c>
      <c r="N63" s="266" t="s">
        <v>493</v>
      </c>
    </row>
    <row r="64">
      <c r="A64" s="244" t="s">
        <v>536</v>
      </c>
      <c r="B64" s="321">
        <v>6.49</v>
      </c>
      <c r="C64" s="237" t="s">
        <v>437</v>
      </c>
      <c r="D64" s="321"/>
      <c r="E64" s="333">
        <v>84</v>
      </c>
      <c r="F64" s="237" t="s">
        <v>438</v>
      </c>
      <c r="G64" s="237" t="s">
        <v>439</v>
      </c>
      <c r="H64" s="333">
        <v>720</v>
      </c>
      <c r="I64" s="321">
        <v>75</v>
      </c>
      <c r="J64" s="321">
        <v>3.59740931</v>
      </c>
      <c r="K64" s="321">
        <v>9.6499999999999991E-06</v>
      </c>
      <c r="L64" s="334">
        <v>0.77878868</v>
      </c>
      <c r="M64" s="334">
        <v>2.19585186</v>
      </c>
      <c r="N64" s="266" t="s">
        <v>537</v>
      </c>
    </row>
    <row r="65">
      <c r="A65" s="244" t="s">
        <v>538</v>
      </c>
      <c r="B65" s="321">
        <v>6.64999982118607</v>
      </c>
      <c r="C65" s="237" t="s">
        <v>473</v>
      </c>
      <c r="D65" s="321">
        <v>-1.35</v>
      </c>
      <c r="E65" s="333">
        <v>180</v>
      </c>
      <c r="F65" s="237" t="s">
        <v>443</v>
      </c>
      <c r="G65" s="237" t="s">
        <v>13</v>
      </c>
      <c r="H65" s="333">
        <v>720</v>
      </c>
      <c r="I65" s="321">
        <v>75</v>
      </c>
      <c r="J65" s="321">
        <v>3.60100039</v>
      </c>
      <c r="K65" s="321">
        <v>-6.267E-05</v>
      </c>
      <c r="L65" s="334">
        <v>0.78219015</v>
      </c>
      <c r="M65" s="334">
        <v>1.23134163</v>
      </c>
      <c r="N65" s="266" t="s">
        <v>487</v>
      </c>
    </row>
    <row r="66">
      <c r="A66" s="244" t="s">
        <v>539</v>
      </c>
      <c r="B66" s="321">
        <v>6.6499999409914</v>
      </c>
      <c r="C66" s="237" t="s">
        <v>478</v>
      </c>
      <c r="D66" s="321">
        <v>2.01</v>
      </c>
      <c r="E66" s="333">
        <v>180</v>
      </c>
      <c r="F66" s="237" t="s">
        <v>443</v>
      </c>
      <c r="G66" s="237" t="s">
        <v>13</v>
      </c>
      <c r="H66" s="333">
        <v>720</v>
      </c>
      <c r="I66" s="321">
        <v>75</v>
      </c>
      <c r="J66" s="321">
        <v>3.60062841</v>
      </c>
      <c r="K66" s="321">
        <v>-8.033E-05</v>
      </c>
      <c r="L66" s="334">
        <v>0.78089363</v>
      </c>
      <c r="M66" s="334">
        <v>1.18656262</v>
      </c>
      <c r="N66" s="266" t="s">
        <v>489</v>
      </c>
    </row>
    <row r="67">
      <c r="A67" s="244" t="s">
        <v>540</v>
      </c>
      <c r="B67" s="321">
        <v>6.64999984963894</v>
      </c>
      <c r="C67" s="237" t="s">
        <v>460</v>
      </c>
      <c r="D67" s="321">
        <v>1.34471</v>
      </c>
      <c r="E67" s="333">
        <v>180</v>
      </c>
      <c r="F67" s="237" t="s">
        <v>443</v>
      </c>
      <c r="G67" s="237" t="s">
        <v>13</v>
      </c>
      <c r="H67" s="333">
        <v>720</v>
      </c>
      <c r="I67" s="321">
        <v>75</v>
      </c>
      <c r="J67" s="321">
        <v>3.5999459</v>
      </c>
      <c r="K67" s="321">
        <v>0.00018643000000000002</v>
      </c>
      <c r="L67" s="334">
        <v>0.78388897</v>
      </c>
      <c r="M67" s="334">
        <v>0.86205855999999992</v>
      </c>
      <c r="N67" s="266" t="s">
        <v>491</v>
      </c>
    </row>
    <row r="68">
      <c r="A68" s="244" t="s">
        <v>541</v>
      </c>
      <c r="B68" s="321">
        <v>6.94</v>
      </c>
      <c r="C68" s="237" t="s">
        <v>437</v>
      </c>
      <c r="D68" s="321"/>
      <c r="E68" s="333">
        <v>360</v>
      </c>
      <c r="F68" s="237" t="s">
        <v>438</v>
      </c>
      <c r="G68" s="237" t="s">
        <v>439</v>
      </c>
      <c r="H68" s="333">
        <v>720</v>
      </c>
      <c r="I68" s="321">
        <v>75</v>
      </c>
      <c r="J68" s="321">
        <v>3.67846857</v>
      </c>
      <c r="K68" s="321">
        <v>-0.00019365</v>
      </c>
      <c r="L68" s="334">
        <v>0.78884166999999994</v>
      </c>
      <c r="M68" s="334">
        <v>2.5757974999999997</v>
      </c>
      <c r="N68" s="266" t="s">
        <v>493</v>
      </c>
    </row>
    <row r="69">
      <c r="A69" s="244" t="s">
        <v>542</v>
      </c>
      <c r="B69" s="321">
        <v>6.49</v>
      </c>
      <c r="C69" s="237" t="s">
        <v>437</v>
      </c>
      <c r="D69" s="321"/>
      <c r="E69" s="333">
        <v>84</v>
      </c>
      <c r="F69" s="237" t="s">
        <v>438</v>
      </c>
      <c r="G69" s="237" t="s">
        <v>439</v>
      </c>
      <c r="H69" s="333">
        <v>720</v>
      </c>
      <c r="I69" s="321">
        <v>75</v>
      </c>
      <c r="J69" s="321">
        <v>3.59740931</v>
      </c>
      <c r="K69" s="321">
        <v>9.6499999999999991E-06</v>
      </c>
      <c r="L69" s="334">
        <v>0.77878868</v>
      </c>
      <c r="M69" s="334">
        <v>2.19585186</v>
      </c>
      <c r="N69" s="266" t="s">
        <v>537</v>
      </c>
    </row>
    <row r="70">
      <c r="A70" s="244" t="s">
        <v>543</v>
      </c>
      <c r="B70" s="321">
        <v>6.64999982118607</v>
      </c>
      <c r="C70" s="237" t="s">
        <v>473</v>
      </c>
      <c r="D70" s="321">
        <v>-1.35</v>
      </c>
      <c r="E70" s="333">
        <v>180</v>
      </c>
      <c r="F70" s="237" t="s">
        <v>443</v>
      </c>
      <c r="G70" s="237" t="s">
        <v>13</v>
      </c>
      <c r="H70" s="333">
        <v>720</v>
      </c>
      <c r="I70" s="321">
        <v>75</v>
      </c>
      <c r="J70" s="321">
        <v>3.60100039</v>
      </c>
      <c r="K70" s="321">
        <v>-6.267E-05</v>
      </c>
      <c r="L70" s="334">
        <v>0.78219015</v>
      </c>
      <c r="M70" s="334">
        <v>1.23134163</v>
      </c>
      <c r="N70" s="266" t="s">
        <v>487</v>
      </c>
    </row>
    <row r="71">
      <c r="A71" s="244" t="s">
        <v>544</v>
      </c>
      <c r="B71" s="321">
        <v>6.64999984963894</v>
      </c>
      <c r="C71" s="237" t="s">
        <v>460</v>
      </c>
      <c r="D71" s="321">
        <v>1.34471</v>
      </c>
      <c r="E71" s="333">
        <v>180</v>
      </c>
      <c r="F71" s="237" t="s">
        <v>443</v>
      </c>
      <c r="G71" s="237" t="s">
        <v>13</v>
      </c>
      <c r="H71" s="333">
        <v>720</v>
      </c>
      <c r="I71" s="321">
        <v>75</v>
      </c>
      <c r="J71" s="321">
        <v>3.5999459</v>
      </c>
      <c r="K71" s="321">
        <v>0.00018643000000000002</v>
      </c>
      <c r="L71" s="334">
        <v>0.78388897</v>
      </c>
      <c r="M71" s="334">
        <v>0.86205855999999992</v>
      </c>
      <c r="N71" s="266" t="s">
        <v>491</v>
      </c>
    </row>
    <row r="72">
      <c r="A72" s="244" t="s">
        <v>545</v>
      </c>
      <c r="B72" s="321">
        <v>6.6499999409914</v>
      </c>
      <c r="C72" s="237" t="s">
        <v>478</v>
      </c>
      <c r="D72" s="321">
        <v>2.01</v>
      </c>
      <c r="E72" s="333">
        <v>180</v>
      </c>
      <c r="F72" s="237" t="s">
        <v>443</v>
      </c>
      <c r="G72" s="237" t="s">
        <v>13</v>
      </c>
      <c r="H72" s="333">
        <v>720</v>
      </c>
      <c r="I72" s="321">
        <v>75</v>
      </c>
      <c r="J72" s="321">
        <v>3.60062841</v>
      </c>
      <c r="K72" s="321">
        <v>-8.033E-05</v>
      </c>
      <c r="L72" s="334">
        <v>0.78089363</v>
      </c>
      <c r="M72" s="334">
        <v>1.18656262</v>
      </c>
      <c r="N72" s="266" t="s">
        <v>489</v>
      </c>
    </row>
    <row r="73">
      <c r="A73" s="244" t="s">
        <v>546</v>
      </c>
      <c r="B73" s="321">
        <v>6.94</v>
      </c>
      <c r="C73" s="237" t="s">
        <v>437</v>
      </c>
      <c r="D73" s="321"/>
      <c r="E73" s="333">
        <v>360</v>
      </c>
      <c r="F73" s="237" t="s">
        <v>438</v>
      </c>
      <c r="G73" s="237" t="s">
        <v>439</v>
      </c>
      <c r="H73" s="333">
        <v>720</v>
      </c>
      <c r="I73" s="321">
        <v>75</v>
      </c>
      <c r="J73" s="321">
        <v>3.67846857</v>
      </c>
      <c r="K73" s="321">
        <v>-0.00019365</v>
      </c>
      <c r="L73" s="334">
        <v>0.78884166999999994</v>
      </c>
      <c r="M73" s="334">
        <v>2.5757974999999997</v>
      </c>
      <c r="N73" s="266" t="s">
        <v>493</v>
      </c>
    </row>
    <row r="74">
      <c r="A74" s="244" t="s">
        <v>547</v>
      </c>
      <c r="B74" s="321">
        <v>7.55</v>
      </c>
      <c r="C74" s="237" t="s">
        <v>437</v>
      </c>
      <c r="D74" s="321"/>
      <c r="E74" s="333">
        <v>60</v>
      </c>
      <c r="F74" s="237" t="s">
        <v>438</v>
      </c>
      <c r="G74" s="237" t="s">
        <v>439</v>
      </c>
      <c r="H74" s="333">
        <v>720</v>
      </c>
      <c r="I74" s="321">
        <v>75</v>
      </c>
      <c r="J74" s="321">
        <v>3.6354320500000004</v>
      </c>
      <c r="K74" s="321">
        <v>8.207E-05</v>
      </c>
      <c r="L74" s="334">
        <v>0.35758357</v>
      </c>
      <c r="M74" s="334">
        <v>3.6708945</v>
      </c>
      <c r="N74" s="266" t="s">
        <v>548</v>
      </c>
    </row>
    <row r="75">
      <c r="A75" s="244" t="s">
        <v>549</v>
      </c>
      <c r="B75" s="321">
        <v>6.97999982118607</v>
      </c>
      <c r="C75" s="237" t="s">
        <v>473</v>
      </c>
      <c r="D75" s="321">
        <v>-1.02</v>
      </c>
      <c r="E75" s="333">
        <v>60</v>
      </c>
      <c r="F75" s="237" t="s">
        <v>443</v>
      </c>
      <c r="G75" s="237" t="s">
        <v>13</v>
      </c>
      <c r="H75" s="333">
        <v>720</v>
      </c>
      <c r="I75" s="321">
        <v>75</v>
      </c>
      <c r="J75" s="321">
        <v>3.62536962</v>
      </c>
      <c r="K75" s="321">
        <v>2.529E-05</v>
      </c>
      <c r="L75" s="334">
        <v>0.35722814</v>
      </c>
      <c r="M75" s="334">
        <v>2.0382698</v>
      </c>
      <c r="N75" s="266" t="s">
        <v>550</v>
      </c>
    </row>
    <row r="76">
      <c r="A76" s="244" t="s">
        <v>551</v>
      </c>
      <c r="B76" s="321">
        <v>6.97999984963894</v>
      </c>
      <c r="C76" s="237" t="s">
        <v>460</v>
      </c>
      <c r="D76" s="321">
        <v>1.67471</v>
      </c>
      <c r="E76" s="333">
        <v>60</v>
      </c>
      <c r="F76" s="237" t="s">
        <v>443</v>
      </c>
      <c r="G76" s="237" t="s">
        <v>13</v>
      </c>
      <c r="H76" s="333">
        <v>720</v>
      </c>
      <c r="I76" s="321">
        <v>75</v>
      </c>
      <c r="J76" s="321">
        <v>3.6239499699999995</v>
      </c>
      <c r="K76" s="321">
        <v>1.885E-05</v>
      </c>
      <c r="L76" s="334">
        <v>0.35755318</v>
      </c>
      <c r="M76" s="334">
        <v>1.70044409</v>
      </c>
      <c r="N76" s="266" t="s">
        <v>552</v>
      </c>
    </row>
    <row r="77">
      <c r="A77" s="244" t="s">
        <v>553</v>
      </c>
      <c r="B77" s="321">
        <v>6.9799999409914</v>
      </c>
      <c r="C77" s="237" t="s">
        <v>478</v>
      </c>
      <c r="D77" s="321">
        <v>2.34</v>
      </c>
      <c r="E77" s="333">
        <v>60</v>
      </c>
      <c r="F77" s="237" t="s">
        <v>443</v>
      </c>
      <c r="G77" s="237" t="s">
        <v>13</v>
      </c>
      <c r="H77" s="333">
        <v>720</v>
      </c>
      <c r="I77" s="321">
        <v>75</v>
      </c>
      <c r="J77" s="321">
        <v>3.6247260599999995</v>
      </c>
      <c r="K77" s="321">
        <v>2.3729999999999998E-05</v>
      </c>
      <c r="L77" s="334">
        <v>0.35703877</v>
      </c>
      <c r="M77" s="334">
        <v>1.9629906400000001</v>
      </c>
      <c r="N77" s="266" t="s">
        <v>554</v>
      </c>
    </row>
    <row r="78">
      <c r="A78" s="267" t="s">
        <v>555</v>
      </c>
      <c r="B78" s="315"/>
      <c r="C78" s="318"/>
      <c r="D78" s="315"/>
      <c r="E78" s="319"/>
      <c r="F78" s="318"/>
      <c r="G78" s="318"/>
      <c r="H78" s="319"/>
      <c r="I78" s="319"/>
      <c r="J78" s="315"/>
      <c r="K78" s="315"/>
      <c r="L78" s="320"/>
      <c r="M78" s="320"/>
      <c r="N78" s="332"/>
    </row>
    <row r="79">
      <c r="A79" s="244" t="s">
        <v>556</v>
      </c>
      <c r="B79" s="321">
        <v>5.71</v>
      </c>
      <c r="C79" s="237" t="s">
        <v>437</v>
      </c>
      <c r="D79" s="321"/>
      <c r="E79" s="333">
        <v>60</v>
      </c>
      <c r="F79" s="237" t="s">
        <v>438</v>
      </c>
      <c r="G79" s="237" t="s">
        <v>439</v>
      </c>
      <c r="H79" s="333">
        <v>710</v>
      </c>
      <c r="I79" s="321">
        <v>70</v>
      </c>
      <c r="J79" s="321">
        <v>3.97500785</v>
      </c>
      <c r="K79" s="321">
        <v>0.00018752</v>
      </c>
      <c r="L79" s="334">
        <v>0.75429425</v>
      </c>
      <c r="M79" s="334">
        <v>1.03955475</v>
      </c>
      <c r="N79" s="266" t="s">
        <v>557</v>
      </c>
    </row>
    <row r="80">
      <c r="A80" s="244" t="s">
        <v>558</v>
      </c>
      <c r="B80" s="321">
        <v>12.24</v>
      </c>
      <c r="C80" s="237" t="s">
        <v>437</v>
      </c>
      <c r="D80" s="321"/>
      <c r="E80" s="333">
        <v>24</v>
      </c>
      <c r="F80" s="237" t="s">
        <v>438</v>
      </c>
      <c r="G80" s="237" t="s">
        <v>439</v>
      </c>
      <c r="H80" s="333">
        <v>720</v>
      </c>
      <c r="I80" s="321">
        <v>75</v>
      </c>
      <c r="J80" s="321">
        <v>4.42766612</v>
      </c>
      <c r="K80" s="321">
        <v>-9.1100000000000009E-06</v>
      </c>
      <c r="L80" s="334">
        <v>3.83430175</v>
      </c>
      <c r="M80" s="334">
        <v>4.26151811</v>
      </c>
      <c r="N80" s="266" t="s">
        <v>559</v>
      </c>
    </row>
    <row r="81">
      <c r="A81" s="267" t="s">
        <v>560</v>
      </c>
      <c r="B81" s="315"/>
      <c r="C81" s="318"/>
      <c r="D81" s="315"/>
      <c r="E81" s="319"/>
      <c r="F81" s="318"/>
      <c r="G81" s="318"/>
      <c r="H81" s="319"/>
      <c r="I81" s="319"/>
      <c r="J81" s="315"/>
      <c r="K81" s="315"/>
      <c r="L81" s="320"/>
      <c r="M81" s="320"/>
      <c r="N81" s="332"/>
    </row>
    <row r="82">
      <c r="A82" s="244" t="s">
        <v>561</v>
      </c>
      <c r="B82" s="321">
        <v>0</v>
      </c>
      <c r="C82" s="237" t="s">
        <v>437</v>
      </c>
      <c r="D82" s="321"/>
      <c r="E82" s="333">
        <v>0</v>
      </c>
      <c r="F82" s="237" t="s">
        <v>438</v>
      </c>
      <c r="G82" s="237" t="s">
        <v>439</v>
      </c>
      <c r="H82" s="333"/>
      <c r="I82" s="321"/>
      <c r="J82" s="321">
        <v>0</v>
      </c>
      <c r="K82" s="321">
        <v>0</v>
      </c>
      <c r="L82" s="334">
        <v>0</v>
      </c>
      <c r="M82" s="334">
        <v>0</v>
      </c>
      <c r="N82" s="266" t="s">
        <v>562</v>
      </c>
    </row>
    <row r="83">
      <c r="A83" s="244" t="s">
        <v>563</v>
      </c>
      <c r="B83" s="321">
        <v>0</v>
      </c>
      <c r="C83" s="237" t="s">
        <v>437</v>
      </c>
      <c r="D83" s="321"/>
      <c r="E83" s="333">
        <v>0</v>
      </c>
      <c r="F83" s="237" t="s">
        <v>438</v>
      </c>
      <c r="G83" s="237" t="s">
        <v>439</v>
      </c>
      <c r="H83" s="333"/>
      <c r="I83" s="321"/>
      <c r="J83" s="321">
        <v>0</v>
      </c>
      <c r="K83" s="321">
        <v>0</v>
      </c>
      <c r="L83" s="334">
        <v>0</v>
      </c>
      <c r="M83" s="334">
        <v>0</v>
      </c>
      <c r="N83" s="266" t="s">
        <v>562</v>
      </c>
    </row>
    <row r="84">
      <c r="A84" s="244" t="s">
        <v>564</v>
      </c>
      <c r="B84" s="321">
        <v>0</v>
      </c>
      <c r="C84" s="237" t="s">
        <v>437</v>
      </c>
      <c r="D84" s="321"/>
      <c r="E84" s="333">
        <v>0</v>
      </c>
      <c r="F84" s="237" t="s">
        <v>438</v>
      </c>
      <c r="G84" s="237" t="s">
        <v>439</v>
      </c>
      <c r="H84" s="333"/>
      <c r="I84" s="321"/>
      <c r="J84" s="321">
        <v>0</v>
      </c>
      <c r="K84" s="321">
        <v>0</v>
      </c>
      <c r="L84" s="334">
        <v>0</v>
      </c>
      <c r="M84" s="334">
        <v>0</v>
      </c>
      <c r="N84" s="266" t="s">
        <v>562</v>
      </c>
    </row>
    <row r="85">
      <c r="A85" s="244" t="s">
        <v>565</v>
      </c>
      <c r="B85" s="321">
        <v>0</v>
      </c>
      <c r="C85" s="237" t="s">
        <v>437</v>
      </c>
      <c r="D85" s="321"/>
      <c r="E85" s="333">
        <v>0</v>
      </c>
      <c r="F85" s="237" t="s">
        <v>438</v>
      </c>
      <c r="G85" s="237" t="s">
        <v>439</v>
      </c>
      <c r="H85" s="333"/>
      <c r="I85" s="321"/>
      <c r="J85" s="321">
        <v>0</v>
      </c>
      <c r="K85" s="321">
        <v>0</v>
      </c>
      <c r="L85" s="334">
        <v>0</v>
      </c>
      <c r="M85" s="334">
        <v>0</v>
      </c>
      <c r="N85" s="266" t="s">
        <v>566</v>
      </c>
    </row>
    <row r="86">
      <c r="A86" s="267" t="s">
        <v>567</v>
      </c>
      <c r="B86" s="315"/>
      <c r="C86" s="318"/>
      <c r="D86" s="315"/>
      <c r="E86" s="319"/>
      <c r="F86" s="318"/>
      <c r="G86" s="318"/>
      <c r="H86" s="319"/>
      <c r="I86" s="319"/>
      <c r="J86" s="315"/>
      <c r="K86" s="315"/>
      <c r="L86" s="320"/>
      <c r="M86" s="320"/>
      <c r="N86" s="332"/>
    </row>
    <row r="87">
      <c r="A87" s="267" t="s">
        <v>568</v>
      </c>
      <c r="B87" s="315"/>
      <c r="C87" s="318"/>
      <c r="D87" s="315"/>
      <c r="E87" s="319"/>
      <c r="F87" s="318"/>
      <c r="G87" s="318"/>
      <c r="H87" s="319"/>
      <c r="I87" s="319"/>
      <c r="J87" s="315"/>
      <c r="K87" s="315"/>
      <c r="L87" s="320"/>
      <c r="M87" s="320"/>
      <c r="N87" s="332"/>
    </row>
    <row r="88">
      <c r="A88" s="244" t="s">
        <v>569</v>
      </c>
      <c r="B88" s="321">
        <v>2.163804816</v>
      </c>
      <c r="C88" s="237" t="s">
        <v>437</v>
      </c>
      <c r="D88" s="321"/>
      <c r="E88" s="333">
        <v>3</v>
      </c>
      <c r="F88" s="237" t="s">
        <v>438</v>
      </c>
      <c r="G88" s="237" t="s">
        <v>439</v>
      </c>
      <c r="H88" s="333"/>
      <c r="I88" s="321"/>
      <c r="J88" s="321"/>
      <c r="K88" s="321"/>
      <c r="L88" s="334"/>
      <c r="M88" s="334"/>
      <c r="N88" s="266" t="s">
        <v>570</v>
      </c>
    </row>
    <row r="89">
      <c r="A89" s="244" t="s">
        <v>571</v>
      </c>
      <c r="B89" s="321">
        <v>3.0294972264</v>
      </c>
      <c r="C89" s="237" t="s">
        <v>437</v>
      </c>
      <c r="D89" s="321"/>
      <c r="E89" s="333">
        <v>12</v>
      </c>
      <c r="F89" s="237" t="s">
        <v>438</v>
      </c>
      <c r="G89" s="237" t="s">
        <v>439</v>
      </c>
      <c r="H89" s="333"/>
      <c r="I89" s="321"/>
      <c r="J89" s="321"/>
      <c r="K89" s="321"/>
      <c r="L89" s="334"/>
      <c r="M89" s="334"/>
      <c r="N89" s="266" t="s">
        <v>572</v>
      </c>
    </row>
    <row r="90">
      <c r="A90" s="244" t="s">
        <v>573</v>
      </c>
      <c r="B90" s="321">
        <v>2.9095828428</v>
      </c>
      <c r="C90" s="237" t="s">
        <v>437</v>
      </c>
      <c r="D90" s="321"/>
      <c r="E90" s="333">
        <v>36</v>
      </c>
      <c r="F90" s="237" t="s">
        <v>438</v>
      </c>
      <c r="G90" s="237" t="s">
        <v>439</v>
      </c>
      <c r="H90" s="333"/>
      <c r="I90" s="321"/>
      <c r="J90" s="321"/>
      <c r="K90" s="321"/>
      <c r="L90" s="334"/>
      <c r="M90" s="334"/>
      <c r="N90" s="266" t="s">
        <v>574</v>
      </c>
    </row>
    <row r="91">
      <c r="A91" s="244" t="s">
        <v>575</v>
      </c>
      <c r="B91" s="321">
        <v>2.8369433928</v>
      </c>
      <c r="C91" s="237" t="s">
        <v>437</v>
      </c>
      <c r="D91" s="321"/>
      <c r="E91" s="333">
        <v>60</v>
      </c>
      <c r="F91" s="237" t="s">
        <v>438</v>
      </c>
      <c r="G91" s="237" t="s">
        <v>439</v>
      </c>
      <c r="H91" s="333"/>
      <c r="I91" s="321"/>
      <c r="J91" s="321"/>
      <c r="K91" s="321"/>
      <c r="L91" s="334"/>
      <c r="M91" s="334"/>
      <c r="N91" s="266" t="s">
        <v>576</v>
      </c>
    </row>
    <row r="92">
      <c r="A92" s="244" t="s">
        <v>577</v>
      </c>
      <c r="B92" s="321">
        <v>0.893985033196194</v>
      </c>
      <c r="C92" s="237" t="s">
        <v>437</v>
      </c>
      <c r="D92" s="321"/>
      <c r="E92" s="333"/>
      <c r="F92" s="237" t="s">
        <v>437</v>
      </c>
      <c r="G92" s="237" t="s">
        <v>437</v>
      </c>
      <c r="H92" s="333"/>
      <c r="I92" s="321"/>
      <c r="J92" s="321"/>
      <c r="K92" s="321"/>
      <c r="L92" s="334"/>
      <c r="M92" s="334"/>
      <c r="N92" s="266" t="s">
        <v>578</v>
      </c>
    </row>
    <row r="93">
      <c r="A93" s="244" t="s">
        <v>579</v>
      </c>
      <c r="B93" s="321">
        <v>0.831528728623532</v>
      </c>
      <c r="C93" s="237" t="s">
        <v>437</v>
      </c>
      <c r="D93" s="321"/>
      <c r="E93" s="333"/>
      <c r="F93" s="237" t="s">
        <v>437</v>
      </c>
      <c r="G93" s="237" t="s">
        <v>437</v>
      </c>
      <c r="H93" s="333"/>
      <c r="I93" s="321"/>
      <c r="J93" s="321"/>
      <c r="K93" s="321"/>
      <c r="L93" s="334"/>
      <c r="M93" s="334"/>
      <c r="N93" s="266" t="s">
        <v>578</v>
      </c>
    </row>
    <row r="94">
      <c r="A94" s="244" t="s">
        <v>580</v>
      </c>
      <c r="B94" s="321">
        <v>0.532867327977992</v>
      </c>
      <c r="C94" s="237" t="s">
        <v>437</v>
      </c>
      <c r="D94" s="321"/>
      <c r="E94" s="333"/>
      <c r="F94" s="237" t="s">
        <v>437</v>
      </c>
      <c r="G94" s="237" t="s">
        <v>437</v>
      </c>
      <c r="H94" s="333"/>
      <c r="I94" s="321"/>
      <c r="J94" s="321"/>
      <c r="K94" s="321"/>
      <c r="L94" s="334"/>
      <c r="M94" s="334"/>
      <c r="N94" s="266" t="s">
        <v>578</v>
      </c>
    </row>
    <row r="95">
      <c r="A95" s="244" t="s">
        <v>581</v>
      </c>
      <c r="B95" s="321">
        <v>0</v>
      </c>
      <c r="C95" s="237" t="s">
        <v>437</v>
      </c>
      <c r="D95" s="321"/>
      <c r="E95" s="333"/>
      <c r="F95" s="237" t="s">
        <v>437</v>
      </c>
      <c r="G95" s="237" t="s">
        <v>437</v>
      </c>
      <c r="H95" s="333"/>
      <c r="I95" s="321"/>
      <c r="J95" s="321"/>
      <c r="K95" s="321"/>
      <c r="L95" s="334"/>
      <c r="M95" s="334"/>
      <c r="N95" s="266" t="s">
        <v>578</v>
      </c>
    </row>
    <row r="96">
      <c r="A96" s="267" t="s">
        <v>582</v>
      </c>
      <c r="B96" s="315"/>
      <c r="C96" s="318"/>
      <c r="D96" s="315"/>
      <c r="E96" s="319"/>
      <c r="F96" s="318"/>
      <c r="G96" s="318"/>
      <c r="H96" s="319"/>
      <c r="I96" s="319"/>
      <c r="J96" s="315"/>
      <c r="K96" s="315"/>
      <c r="L96" s="320"/>
      <c r="M96" s="320"/>
      <c r="N96" s="332"/>
    </row>
    <row r="97">
      <c r="A97" s="244" t="s">
        <v>583</v>
      </c>
      <c r="B97" s="321">
        <v>4.07</v>
      </c>
      <c r="C97" s="237" t="s">
        <v>437</v>
      </c>
      <c r="D97" s="321"/>
      <c r="E97" s="333">
        <v>60</v>
      </c>
      <c r="F97" s="237" t="s">
        <v>438</v>
      </c>
      <c r="G97" s="237" t="s">
        <v>439</v>
      </c>
      <c r="H97" s="333"/>
      <c r="I97" s="321"/>
      <c r="J97" s="321">
        <v>4.07032602</v>
      </c>
      <c r="K97" s="321">
        <v>0</v>
      </c>
      <c r="L97" s="334">
        <v>0</v>
      </c>
      <c r="M97" s="334">
        <v>0.09452407</v>
      </c>
      <c r="N97" s="266" t="s">
        <v>584</v>
      </c>
    </row>
    <row r="98">
      <c r="A98" s="267" t="s">
        <v>585</v>
      </c>
      <c r="B98" s="315"/>
      <c r="C98" s="318"/>
      <c r="D98" s="315"/>
      <c r="E98" s="319"/>
      <c r="F98" s="318"/>
      <c r="G98" s="318"/>
      <c r="H98" s="319"/>
      <c r="I98" s="319"/>
      <c r="J98" s="315"/>
      <c r="K98" s="315"/>
      <c r="L98" s="320"/>
      <c r="M98" s="320"/>
      <c r="N98" s="332"/>
    </row>
    <row r="99">
      <c r="A99" s="244" t="s">
        <v>586</v>
      </c>
      <c r="B99" s="321">
        <v>0</v>
      </c>
      <c r="C99" s="237" t="s">
        <v>437</v>
      </c>
      <c r="D99" s="321"/>
      <c r="E99" s="333">
        <v>0</v>
      </c>
      <c r="F99" s="237" t="s">
        <v>438</v>
      </c>
      <c r="G99" s="237" t="s">
        <v>439</v>
      </c>
      <c r="H99" s="333"/>
      <c r="I99" s="321"/>
      <c r="J99" s="321">
        <v>0</v>
      </c>
      <c r="K99" s="321">
        <v>0</v>
      </c>
      <c r="L99" s="334">
        <v>0</v>
      </c>
      <c r="M99" s="334">
        <v>0</v>
      </c>
      <c r="N99" s="266" t="s">
        <v>587</v>
      </c>
    </row>
    <row r="100"/>
    <row r="101">
      <c r="N101" s="266"/>
    </row>
    <row r="102">
      <c r="A102" s="245" t="s">
        <v>33</v>
      </c>
      <c r="B102" s="241"/>
      <c r="C102" s="241"/>
      <c r="D102" s="241"/>
      <c r="E102" s="241"/>
      <c r="F102" s="241"/>
      <c r="G102" s="241"/>
      <c r="H102" s="241"/>
      <c r="I102" s="241"/>
      <c r="J102" s="241"/>
      <c r="K102" s="234"/>
      <c r="L102" s="234"/>
      <c r="M102" s="234"/>
    </row>
    <row r="103" ht="45" customHeight="1">
      <c r="A103" s="300" t="s">
        <v>588</v>
      </c>
      <c r="B103" s="300"/>
      <c r="C103" s="300"/>
      <c r="D103" s="300"/>
      <c r="E103" s="300"/>
      <c r="F103" s="300"/>
      <c r="G103" s="300"/>
      <c r="H103" s="300"/>
      <c r="I103" s="300"/>
      <c r="J103" s="300"/>
      <c r="K103" s="300"/>
      <c r="L103" s="300"/>
      <c r="M103" s="300"/>
      <c r="N103" s="300"/>
    </row>
  </sheetData>
  <mergeCells>
    <mergeCell ref="A4:M4"/>
    <mergeCell ref="A1:N1"/>
    <mergeCell ref="A103:N103"/>
  </mergeCells>
  <pageMargins left="0.25" right="0.25" top="0.75" bottom="0.75" header="0.3" footer="0.3"/>
  <pageSetup scale="68"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4"/>
  <sheetViews>
    <sheetView showGridLines="0" zoomScaleNormal="100" zoomScaleSheetLayoutView="75" workbookViewId="0">
      <pane ySplit="3" topLeftCell="A4" activePane="bottomLeft" state="frozen"/>
      <selection pane="bottomLeft" sqref="A1:M1"/>
    </sheetView>
  </sheetViews>
  <sheetFormatPr defaultColWidth="8.75" defaultRowHeight="12.75"/>
  <cols>
    <col min="1" max="1" width="38.625" customWidth="1" style="244"/>
    <col min="2" max="2" width="9.625" customWidth="1" style="233"/>
    <col min="3" max="3" width="9.625" customWidth="1" style="237"/>
    <col min="4" max="4" width="9.625" customWidth="1" style="233"/>
    <col min="5" max="5" width="9.625" customWidth="1" style="238"/>
    <col min="6" max="7" width="9.625" customWidth="1" style="237"/>
    <col min="8" max="9" width="9.625" customWidth="1" style="238"/>
    <col min="10" max="10" width="9.625" customWidth="1" style="233"/>
    <col min="11" max="11" width="9.625" customWidth="1" style="234"/>
    <col min="12" max="16384" width="8.75" customWidth="1" style="234"/>
  </cols>
  <sheetData>
    <row r="1" ht="24.95" customHeight="1" s="235" customFormat="1">
      <c r="A1" s="302" t="s">
        <v>0</v>
      </c>
      <c r="B1" s="302"/>
      <c r="C1" s="302"/>
      <c r="D1" s="302"/>
      <c r="E1" s="302"/>
      <c r="F1" s="302"/>
      <c r="G1" s="302"/>
      <c r="H1" s="302"/>
      <c r="I1" s="302"/>
      <c r="J1" s="302"/>
      <c r="K1" s="302"/>
      <c r="L1" s="302"/>
      <c r="M1" s="302"/>
    </row>
    <row r="2" ht="14.25" customHeight="1">
      <c r="A2" s="236" t="s">
        <v>1</v>
      </c>
      <c r="M2" s="233" t="s">
        <v>2</v>
      </c>
    </row>
    <row r="3" ht="22.5" customHeight="1">
      <c r="A3" s="240" t="s">
        <v>589</v>
      </c>
      <c r="B3" s="241"/>
      <c r="C3" s="241"/>
      <c r="D3" s="241"/>
      <c r="E3" s="241"/>
      <c r="F3" s="241"/>
      <c r="G3" s="241"/>
      <c r="H3" s="241"/>
      <c r="I3" s="241"/>
      <c r="J3" s="241"/>
    </row>
    <row r="4" ht="30.75" customHeight="1">
      <c r="A4" s="300" t="s">
        <v>590</v>
      </c>
      <c r="B4" s="300"/>
      <c r="C4" s="300"/>
      <c r="D4" s="300"/>
      <c r="E4" s="300"/>
      <c r="F4" s="300"/>
      <c r="G4" s="300"/>
      <c r="H4" s="300"/>
      <c r="I4" s="300"/>
      <c r="J4" s="300"/>
      <c r="K4" s="300"/>
      <c r="L4" s="300"/>
      <c r="M4" s="300"/>
    </row>
    <row r="5" hidden="1" ht="14.25" customHeight="1">
      <c r="A5" s="257" t="s">
        <v>4</v>
      </c>
      <c r="B5" s="257"/>
      <c r="C5" s="257"/>
      <c r="D5" s="257"/>
      <c r="E5" s="257"/>
      <c r="F5" s="257"/>
      <c r="G5" s="257"/>
      <c r="H5" s="257"/>
      <c r="I5" s="257"/>
      <c r="J5" s="257"/>
      <c r="K5" s="257"/>
    </row>
    <row r="6" ht="17.25" customHeight="1">
      <c r="A6" s="257" t="s">
        <v>591</v>
      </c>
      <c r="B6" s="256"/>
      <c r="C6" s="256"/>
      <c r="D6" s="256"/>
      <c r="E6" s="256"/>
      <c r="F6" s="256"/>
      <c r="G6" s="256"/>
      <c r="H6" s="256"/>
      <c r="I6" s="256"/>
      <c r="J6" s="256"/>
    </row>
    <row r="7" ht="17.25" customHeight="1" s="265" customFormat="1">
      <c r="A7" s="261" t="s">
        <v>592</v>
      </c>
      <c r="B7" s="247" t="s">
        <v>69</v>
      </c>
      <c r="C7" s="247" t="s">
        <v>70</v>
      </c>
      <c r="D7" s="247" t="s">
        <v>111</v>
      </c>
      <c r="E7" s="247" t="s">
        <v>28</v>
      </c>
      <c r="F7" s="247" t="s">
        <v>112</v>
      </c>
      <c r="G7" s="247" t="s">
        <v>71</v>
      </c>
      <c r="H7" s="247" t="s">
        <v>72</v>
      </c>
      <c r="I7" s="247" t="s">
        <v>73</v>
      </c>
      <c r="J7" s="247" t="s">
        <v>74</v>
      </c>
      <c r="K7" s="247" t="s">
        <v>593</v>
      </c>
      <c r="L7" s="247"/>
      <c r="M7" s="247"/>
    </row>
    <row r="8">
      <c r="A8" s="267" t="s">
        <v>115</v>
      </c>
      <c r="B8" s="315"/>
      <c r="C8" s="318"/>
      <c r="D8" s="315"/>
      <c r="E8" s="319"/>
      <c r="F8" s="318"/>
      <c r="G8" s="318"/>
      <c r="H8" s="319"/>
      <c r="I8" s="319"/>
      <c r="J8" s="315"/>
      <c r="K8" s="331"/>
      <c r="L8" s="332"/>
      <c r="M8" s="332"/>
    </row>
    <row r="9">
      <c r="A9" s="244" t="s">
        <v>116</v>
      </c>
      <c r="B9" s="321">
        <v>1.6113</v>
      </c>
      <c r="C9" s="321">
        <v>1.6113</v>
      </c>
      <c r="D9" s="321">
        <v>1.6113</v>
      </c>
      <c r="E9" s="321">
        <v>1.6113</v>
      </c>
      <c r="F9" s="321">
        <v>1.6113</v>
      </c>
      <c r="G9" s="321">
        <v>1.6113</v>
      </c>
      <c r="H9" s="321">
        <v>1.6113</v>
      </c>
      <c r="I9" s="321">
        <v>1.6113</v>
      </c>
      <c r="J9" s="321">
        <v>1.6113</v>
      </c>
      <c r="K9" s="334">
        <v>70</v>
      </c>
    </row>
    <row r="10">
      <c r="A10" s="244" t="s">
        <v>117</v>
      </c>
      <c r="B10" s="321">
        <v>1.6113</v>
      </c>
      <c r="C10" s="321">
        <v>1.6113</v>
      </c>
      <c r="D10" s="321">
        <v>1.6113</v>
      </c>
      <c r="E10" s="321">
        <v>1.6113</v>
      </c>
      <c r="F10" s="321">
        <v>1.6113</v>
      </c>
      <c r="G10" s="321">
        <v>1.6113</v>
      </c>
      <c r="H10" s="321">
        <v>1.6113</v>
      </c>
      <c r="I10" s="321">
        <v>1.6113</v>
      </c>
      <c r="J10" s="321">
        <v>1.6113</v>
      </c>
      <c r="K10" s="334">
        <v>70</v>
      </c>
    </row>
    <row r="11">
      <c r="A11" s="244" t="s">
        <v>118</v>
      </c>
      <c r="B11" s="321">
        <v>1.2363000000000002</v>
      </c>
      <c r="C11" s="321">
        <v>1.2363000000000002</v>
      </c>
      <c r="D11" s="321">
        <v>1.2363000000000002</v>
      </c>
      <c r="E11" s="321">
        <v>1.2363000000000002</v>
      </c>
      <c r="F11" s="321">
        <v>1.2363000000000002</v>
      </c>
      <c r="G11" s="321">
        <v>1.2363000000000002</v>
      </c>
      <c r="H11" s="321">
        <v>1.2363000000000002</v>
      </c>
      <c r="I11" s="321">
        <v>1.2363000000000002</v>
      </c>
      <c r="J11" s="321">
        <v>1.2363000000000002</v>
      </c>
      <c r="K11" s="334">
        <v>80</v>
      </c>
    </row>
    <row r="12">
      <c r="A12" s="244" t="s">
        <v>119</v>
      </c>
      <c r="B12" s="321">
        <v>1.5955000000000001</v>
      </c>
      <c r="C12" s="321">
        <v>1.5955000000000001</v>
      </c>
      <c r="D12" s="321">
        <v>1.5955000000000001</v>
      </c>
      <c r="E12" s="321">
        <v>1.5955000000000001</v>
      </c>
      <c r="F12" s="321">
        <v>1.5955000000000001</v>
      </c>
      <c r="G12" s="321">
        <v>1.5955000000000001</v>
      </c>
      <c r="H12" s="321">
        <v>1.5955000000000001</v>
      </c>
      <c r="I12" s="321">
        <v>1.5955000000000001</v>
      </c>
      <c r="J12" s="321">
        <v>1.5955000000000001</v>
      </c>
      <c r="K12" s="334">
        <v>59.948194923221564</v>
      </c>
    </row>
    <row r="13">
      <c r="A13" s="244" t="s">
        <v>120</v>
      </c>
      <c r="B13" s="321">
        <v>1.097574064042</v>
      </c>
      <c r="C13" s="321">
        <v>1.07238150847253</v>
      </c>
      <c r="D13" s="321">
        <v>1.0603664261999701</v>
      </c>
      <c r="E13" s="321">
        <v>1.04889811401861</v>
      </c>
      <c r="F13" s="321">
        <v>1.03886470396322</v>
      </c>
      <c r="G13" s="321">
        <v>1.02965049740997</v>
      </c>
      <c r="H13" s="321">
        <v>1.01283768779531</v>
      </c>
      <c r="I13" s="321">
        <v>0.99541032651109806</v>
      </c>
      <c r="J13" s="321">
        <v>0.97255165940762711</v>
      </c>
      <c r="K13" s="334">
        <v>78.945115464986941</v>
      </c>
    </row>
    <row r="14">
      <c r="A14" s="244" t="s">
        <v>121</v>
      </c>
      <c r="B14" s="321">
        <v>1.5955000000000001</v>
      </c>
      <c r="C14" s="321">
        <v>1.5955000000000001</v>
      </c>
      <c r="D14" s="321">
        <v>1.5955000000000001</v>
      </c>
      <c r="E14" s="321">
        <v>1.5955000000000001</v>
      </c>
      <c r="F14" s="321">
        <v>1.5955000000000001</v>
      </c>
      <c r="G14" s="321">
        <v>1.5955000000000001</v>
      </c>
      <c r="H14" s="321">
        <v>1.5955000000000001</v>
      </c>
      <c r="I14" s="321">
        <v>1.5955000000000001</v>
      </c>
      <c r="J14" s="321">
        <v>1.5955000000000001</v>
      </c>
      <c r="K14" s="334">
        <v>64.707639129580571</v>
      </c>
    </row>
    <row r="15">
      <c r="A15" s="244" t="s">
        <v>122</v>
      </c>
      <c r="B15" s="321">
        <v>1.2363000000000002</v>
      </c>
      <c r="C15" s="321">
        <v>1.2363000000000002</v>
      </c>
      <c r="D15" s="321">
        <v>1.2363000000000002</v>
      </c>
      <c r="E15" s="321">
        <v>1.2363000000000002</v>
      </c>
      <c r="F15" s="321">
        <v>1.2363000000000002</v>
      </c>
      <c r="G15" s="321">
        <v>1.2363000000000002</v>
      </c>
      <c r="H15" s="321">
        <v>1.2363000000000002</v>
      </c>
      <c r="I15" s="321">
        <v>1.2363000000000002</v>
      </c>
      <c r="J15" s="321">
        <v>1.2363000000000002</v>
      </c>
      <c r="K15" s="334">
        <v>80</v>
      </c>
    </row>
    <row r="16">
      <c r="A16" s="244" t="s">
        <v>123</v>
      </c>
      <c r="B16" s="321">
        <v>1.2363000000000002</v>
      </c>
      <c r="C16" s="321">
        <v>1.2363000000000002</v>
      </c>
      <c r="D16" s="321">
        <v>1.2363000000000002</v>
      </c>
      <c r="E16" s="321">
        <v>1.2363000000000002</v>
      </c>
      <c r="F16" s="321">
        <v>1.2363000000000002</v>
      </c>
      <c r="G16" s="321">
        <v>1.2363000000000002</v>
      </c>
      <c r="H16" s="321">
        <v>1.2363000000000002</v>
      </c>
      <c r="I16" s="321">
        <v>1.2363000000000002</v>
      </c>
      <c r="J16" s="321">
        <v>1.2363000000000002</v>
      </c>
      <c r="K16" s="334">
        <v>80</v>
      </c>
    </row>
    <row r="17">
      <c r="A17" s="244" t="s">
        <v>124</v>
      </c>
      <c r="B17" s="321">
        <v>1.2363000000000002</v>
      </c>
      <c r="C17" s="321">
        <v>1.2363000000000002</v>
      </c>
      <c r="D17" s="321">
        <v>1.2363000000000002</v>
      </c>
      <c r="E17" s="321">
        <v>1.2363000000000002</v>
      </c>
      <c r="F17" s="321">
        <v>1.2363000000000002</v>
      </c>
      <c r="G17" s="321">
        <v>1.2363000000000002</v>
      </c>
      <c r="H17" s="321">
        <v>1.2363000000000002</v>
      </c>
      <c r="I17" s="321">
        <v>1.2363000000000002</v>
      </c>
      <c r="J17" s="321">
        <v>1.2363000000000002</v>
      </c>
      <c r="K17" s="334">
        <v>80</v>
      </c>
    </row>
    <row r="18">
      <c r="A18" s="244" t="s">
        <v>125</v>
      </c>
      <c r="B18" s="321">
        <v>1.7207450422322</v>
      </c>
      <c r="C18" s="321">
        <v>1.7207450422322</v>
      </c>
      <c r="D18" s="321">
        <v>1.7207450422322</v>
      </c>
      <c r="E18" s="321">
        <v>1.7207450422322</v>
      </c>
      <c r="F18" s="321">
        <v>1.7207450422322</v>
      </c>
      <c r="G18" s="321">
        <v>1.7207450422322</v>
      </c>
      <c r="H18" s="321">
        <v>1.7207450422322</v>
      </c>
      <c r="I18" s="321">
        <v>1.7207450422322</v>
      </c>
      <c r="J18" s="321">
        <v>1.7207450422322</v>
      </c>
      <c r="K18" s="334">
        <v>80.002827904307011</v>
      </c>
    </row>
    <row r="19">
      <c r="A19" s="244" t="s">
        <v>127</v>
      </c>
      <c r="B19" s="321">
        <v>1.8900000000000001</v>
      </c>
      <c r="C19" s="321">
        <v>1.8900000000000001</v>
      </c>
      <c r="D19" s="321">
        <v>1.8900000000000001</v>
      </c>
      <c r="E19" s="321">
        <v>1.8900000000000001</v>
      </c>
      <c r="F19" s="321">
        <v>1.8900000000000001</v>
      </c>
      <c r="G19" s="321">
        <v>1.8900000000000001</v>
      </c>
      <c r="H19" s="321">
        <v>1.8900000000000001</v>
      </c>
      <c r="I19" s="321">
        <v>1.8900000000000001</v>
      </c>
      <c r="J19" s="321">
        <v>1.8900000000000001</v>
      </c>
      <c r="K19" s="334">
        <v>62.206484300794976</v>
      </c>
    </row>
    <row r="20">
      <c r="A20" s="244" t="s">
        <v>128</v>
      </c>
      <c r="B20" s="321">
        <v>2.4673</v>
      </c>
      <c r="C20" s="321">
        <v>2.4673</v>
      </c>
      <c r="D20" s="321">
        <v>2.4673</v>
      </c>
      <c r="E20" s="321">
        <v>2.4673</v>
      </c>
      <c r="F20" s="321">
        <v>2.4673</v>
      </c>
      <c r="G20" s="321">
        <v>2.4673</v>
      </c>
      <c r="H20" s="321">
        <v>2.4673</v>
      </c>
      <c r="I20" s="321">
        <v>2.4673</v>
      </c>
      <c r="J20" s="321">
        <v>2.4673</v>
      </c>
      <c r="K20" s="334">
        <v>25</v>
      </c>
    </row>
    <row r="21">
      <c r="A21" s="267" t="s">
        <v>129</v>
      </c>
      <c r="B21" s="322">
        <v>1.2876559750551473</v>
      </c>
      <c r="C21" s="322">
        <v>1.2717290836019939</v>
      </c>
      <c r="D21" s="322">
        <v>1.2641330733191916</v>
      </c>
      <c r="E21" s="322">
        <v>1.2568827345133602</v>
      </c>
      <c r="F21" s="322">
        <v>1.250539549820703</v>
      </c>
      <c r="G21" s="322">
        <v>1.244714270714109</v>
      </c>
      <c r="H21" s="322">
        <v>1.2340851071496262</v>
      </c>
      <c r="I21" s="322">
        <v>1.2230674201697114</v>
      </c>
      <c r="J21" s="322">
        <v>1.2086160276257192</v>
      </c>
      <c r="K21" s="335">
        <v>73.023319940438327</v>
      </c>
      <c r="L21" s="332"/>
      <c r="M21" s="332"/>
    </row>
    <row r="22"/>
    <row r="23">
      <c r="K23" s="266"/>
    </row>
    <row r="24">
      <c r="A24" s="245" t="s">
        <v>33</v>
      </c>
      <c r="B24" s="241"/>
      <c r="C24" s="241"/>
      <c r="D24" s="241"/>
      <c r="E24" s="241"/>
      <c r="F24" s="241"/>
      <c r="G24" s="241"/>
      <c r="H24" s="241"/>
      <c r="I24" s="241"/>
      <c r="J24" s="241"/>
    </row>
    <row r="25" ht="14.25" customHeight="1">
      <c r="A25" s="300" t="s">
        <v>594</v>
      </c>
      <c r="B25" s="300"/>
      <c r="C25" s="300"/>
      <c r="D25" s="300"/>
      <c r="E25" s="300"/>
      <c r="F25" s="300"/>
      <c r="G25" s="300"/>
      <c r="H25" s="300"/>
      <c r="I25" s="300"/>
      <c r="J25" s="300"/>
      <c r="K25" s="300"/>
      <c r="L25" s="300"/>
      <c r="M25" s="300"/>
    </row>
    <row r="26" ht="14.25" customHeight="1">
      <c r="A26" s="300" t="s">
        <v>595</v>
      </c>
      <c r="B26" s="300"/>
      <c r="C26" s="300"/>
      <c r="D26" s="300"/>
      <c r="E26" s="300"/>
      <c r="F26" s="300"/>
      <c r="G26" s="300"/>
      <c r="H26" s="300"/>
      <c r="I26" s="300"/>
      <c r="J26" s="300"/>
      <c r="K26" s="300"/>
      <c r="L26" s="300"/>
      <c r="M26" s="300"/>
    </row>
    <row r="29">
      <c r="A29" s="249" t="s">
        <v>596</v>
      </c>
      <c r="K29" s="233"/>
      <c r="L29" s="239"/>
      <c r="M29" s="239"/>
    </row>
    <row r="30">
      <c r="A30" s="244" t="s">
        <v>597</v>
      </c>
      <c r="K30" s="233"/>
      <c r="L30" s="239"/>
      <c r="M30" s="239"/>
    </row>
    <row r="31">
      <c r="A31" s="244" t="s">
        <v>598</v>
      </c>
      <c r="K31" s="233"/>
      <c r="L31" s="239"/>
      <c r="M31" s="239"/>
    </row>
    <row r="32">
      <c r="A32" s="243" t="s">
        <v>599</v>
      </c>
      <c r="B32" s="252" t="s">
        <v>600</v>
      </c>
      <c r="C32" s="252" t="s">
        <v>601</v>
      </c>
      <c r="D32" s="252" t="s">
        <v>602</v>
      </c>
      <c r="E32" s="252" t="s">
        <v>603</v>
      </c>
      <c r="F32" s="252" t="s">
        <v>604</v>
      </c>
      <c r="G32" s="252" t="s">
        <v>605</v>
      </c>
      <c r="H32" s="252" t="s">
        <v>606</v>
      </c>
      <c r="I32" s="252" t="s">
        <v>607</v>
      </c>
      <c r="J32" s="252" t="s">
        <v>608</v>
      </c>
      <c r="K32" s="252" t="s">
        <v>609</v>
      </c>
      <c r="L32" s="252" t="s">
        <v>610</v>
      </c>
      <c r="M32" s="252" t="s">
        <v>611</v>
      </c>
    </row>
    <row r="33">
      <c r="A33" s="243" t="s">
        <v>612</v>
      </c>
      <c r="B33" s="250">
        <v>840</v>
      </c>
      <c r="C33" s="250">
        <v>810</v>
      </c>
      <c r="D33" s="250">
        <v>780</v>
      </c>
      <c r="E33" s="250">
        <v>750</v>
      </c>
      <c r="F33" s="250">
        <v>720</v>
      </c>
      <c r="G33" s="250">
        <v>690</v>
      </c>
      <c r="H33" s="250">
        <v>670</v>
      </c>
      <c r="I33" s="250">
        <v>650</v>
      </c>
      <c r="J33" s="250">
        <v>630</v>
      </c>
      <c r="K33" s="250">
        <v>600</v>
      </c>
      <c r="L33" s="250">
        <v>570</v>
      </c>
      <c r="M33" s="250">
        <v>540</v>
      </c>
    </row>
    <row r="34">
      <c r="A34" s="244" t="s">
        <v>613</v>
      </c>
      <c r="B34" s="321">
        <v>0.7345</v>
      </c>
      <c r="C34" s="321">
        <v>0.7545</v>
      </c>
      <c r="D34" s="321">
        <v>0.776</v>
      </c>
      <c r="E34" s="321">
        <v>0.79799999999999993</v>
      </c>
      <c r="F34" s="321">
        <v>0.8207000000000001</v>
      </c>
      <c r="G34" s="321">
        <v>0.8671</v>
      </c>
      <c r="H34" s="321">
        <v>0.988</v>
      </c>
      <c r="I34" s="321">
        <v>1.1277000000000002</v>
      </c>
      <c r="J34" s="321">
        <v>1.2970000000000002</v>
      </c>
      <c r="K34" s="321">
        <v>1.6398</v>
      </c>
      <c r="L34" s="334">
        <v>1.6398</v>
      </c>
      <c r="M34" s="334">
        <v>1.6398</v>
      </c>
    </row>
    <row r="35">
      <c r="A35" s="244" t="s">
        <v>614</v>
      </c>
      <c r="B35" s="321">
        <v>0.76030000000000009</v>
      </c>
      <c r="C35" s="321">
        <v>0.787</v>
      </c>
      <c r="D35" s="321">
        <v>0.8147</v>
      </c>
      <c r="E35" s="321">
        <v>0.8385999999999999</v>
      </c>
      <c r="F35" s="321">
        <v>0.8673</v>
      </c>
      <c r="G35" s="321">
        <v>0.90119999999999989</v>
      </c>
      <c r="H35" s="321">
        <v>0.93449999999999989</v>
      </c>
      <c r="I35" s="321">
        <v>0.9719</v>
      </c>
      <c r="J35" s="321">
        <v>1.012</v>
      </c>
      <c r="K35" s="334">
        <v>1.0826</v>
      </c>
      <c r="L35" s="334">
        <v>1.0826</v>
      </c>
      <c r="M35" s="334">
        <v>1.0826</v>
      </c>
    </row>
    <row r="36">
      <c r="A36" s="244" t="s">
        <v>615</v>
      </c>
      <c r="B36" s="321">
        <v>0.742</v>
      </c>
      <c r="C36" s="321">
        <v>0.8043</v>
      </c>
      <c r="D36" s="321">
        <v>0.87049999999999994</v>
      </c>
      <c r="E36" s="321">
        <v>0.94400000000000006</v>
      </c>
      <c r="F36" s="321">
        <v>1.0234999999999999</v>
      </c>
      <c r="G36" s="321">
        <v>1.0977999999999999</v>
      </c>
      <c r="H36" s="321">
        <v>1.1063</v>
      </c>
      <c r="I36" s="321">
        <v>1.1134</v>
      </c>
      <c r="J36" s="321">
        <v>1.1284</v>
      </c>
      <c r="K36" s="334">
        <v>1.1808</v>
      </c>
      <c r="L36" s="334">
        <v>1.1808</v>
      </c>
      <c r="M36" s="334">
        <v>1.1808</v>
      </c>
    </row>
    <row r="37">
      <c r="A37" s="244" t="s">
        <v>616</v>
      </c>
      <c r="B37" s="321">
        <v>1.203</v>
      </c>
      <c r="C37" s="321">
        <v>1.2753999999999999</v>
      </c>
      <c r="D37" s="321">
        <v>1.3554</v>
      </c>
      <c r="E37" s="321">
        <v>1.4398</v>
      </c>
      <c r="F37" s="321">
        <v>1.5258</v>
      </c>
      <c r="G37" s="321">
        <v>1.6032000000000002</v>
      </c>
      <c r="H37" s="321">
        <v>1.6197</v>
      </c>
      <c r="I37" s="321">
        <v>1.6365</v>
      </c>
      <c r="J37" s="321">
        <v>1.6581</v>
      </c>
      <c r="K37" s="334">
        <v>1.7057</v>
      </c>
      <c r="L37" s="334">
        <v>1.7057</v>
      </c>
      <c r="M37" s="334">
        <v>1.7057</v>
      </c>
    </row>
    <row r="38">
      <c r="A38" s="244" t="s">
        <v>617</v>
      </c>
      <c r="B38" s="321">
        <v>1.3842999999999999</v>
      </c>
      <c r="C38" s="321">
        <v>1.426</v>
      </c>
      <c r="D38" s="321">
        <v>1.46</v>
      </c>
      <c r="E38" s="321">
        <v>1.5016</v>
      </c>
      <c r="F38" s="321">
        <v>1.5457999999999998</v>
      </c>
      <c r="G38" s="321">
        <v>1.5838999999999999</v>
      </c>
      <c r="H38" s="321">
        <v>1.6188999999999998</v>
      </c>
      <c r="I38" s="321">
        <v>1.6552999999999998</v>
      </c>
      <c r="J38" s="321">
        <v>1.6931000000000003</v>
      </c>
      <c r="K38" s="334">
        <v>1.7500000000000002</v>
      </c>
      <c r="L38" s="334">
        <v>1.7500000000000002</v>
      </c>
      <c r="M38" s="334">
        <v>1.7500000000000002</v>
      </c>
    </row>
    <row r="39">
      <c r="A39" s="244" t="s">
        <v>618</v>
      </c>
      <c r="B39" s="321">
        <v>1.4682</v>
      </c>
      <c r="C39" s="321">
        <v>1.5018</v>
      </c>
      <c r="D39" s="321">
        <v>1.5364</v>
      </c>
      <c r="E39" s="321">
        <v>1.5720999999999998</v>
      </c>
      <c r="F39" s="321">
        <v>1.6113</v>
      </c>
      <c r="G39" s="321">
        <v>1.8093000000000001</v>
      </c>
      <c r="H39" s="321">
        <v>2.6241</v>
      </c>
      <c r="I39" s="321">
        <v>3.1690000000000005</v>
      </c>
      <c r="J39" s="321">
        <v>3.7138999999999998</v>
      </c>
      <c r="K39" s="334">
        <v>5.3608</v>
      </c>
      <c r="L39" s="334">
        <v>7.6705999999999994</v>
      </c>
      <c r="M39" s="334">
        <v>10.762599999999999</v>
      </c>
    </row>
    <row r="40">
      <c r="A40" s="244" t="s">
        <v>619</v>
      </c>
      <c r="B40" s="321">
        <v>1.0682</v>
      </c>
      <c r="C40" s="321">
        <v>1.1018</v>
      </c>
      <c r="D40" s="321">
        <v>1.1364</v>
      </c>
      <c r="E40" s="321">
        <v>1.1721000000000001</v>
      </c>
      <c r="F40" s="321">
        <v>1.2113</v>
      </c>
      <c r="G40" s="321">
        <v>1.4093</v>
      </c>
      <c r="H40" s="321">
        <v>2.2241</v>
      </c>
      <c r="I40" s="321">
        <v>2.769</v>
      </c>
      <c r="J40" s="321">
        <v>3.3139000000000003</v>
      </c>
      <c r="K40" s="334">
        <v>4.9608</v>
      </c>
      <c r="L40" s="334">
        <v>7.2706000000000008</v>
      </c>
      <c r="M40" s="334">
        <v>10.3626</v>
      </c>
    </row>
    <row r="41">
      <c r="A41" s="244" t="s">
        <v>620</v>
      </c>
      <c r="B41" s="321">
        <v>1.8182</v>
      </c>
      <c r="C41" s="321">
        <v>1.8518</v>
      </c>
      <c r="D41" s="321">
        <v>1.8863999999999999</v>
      </c>
      <c r="E41" s="321">
        <v>1.9221</v>
      </c>
      <c r="F41" s="321">
        <v>1.9612999999999998</v>
      </c>
      <c r="G41" s="321">
        <v>2.1593</v>
      </c>
      <c r="H41" s="321">
        <v>2.9741</v>
      </c>
      <c r="I41" s="321">
        <v>3.519</v>
      </c>
      <c r="J41" s="321">
        <v>4.0639</v>
      </c>
      <c r="K41" s="334">
        <v>5.7108</v>
      </c>
      <c r="L41" s="334">
        <v>8.0206</v>
      </c>
      <c r="M41" s="334">
        <v>11.1126</v>
      </c>
    </row>
    <row r="42">
      <c r="A42" s="244" t="s">
        <v>621</v>
      </c>
      <c r="B42" s="321">
        <v>1.5779</v>
      </c>
      <c r="C42" s="321">
        <v>1.6115000000000002</v>
      </c>
      <c r="D42" s="321">
        <v>1.6461</v>
      </c>
      <c r="E42" s="321">
        <v>1.6818</v>
      </c>
      <c r="F42" s="321">
        <v>1.7209999999999999</v>
      </c>
      <c r="G42" s="321">
        <v>1.9189999999999998</v>
      </c>
      <c r="H42" s="321">
        <v>2.7338</v>
      </c>
      <c r="I42" s="321">
        <v>3.2786999999999997</v>
      </c>
      <c r="J42" s="321">
        <v>3.8234999999999997</v>
      </c>
      <c r="K42" s="334">
        <v>5.4704999999999995</v>
      </c>
      <c r="L42" s="334">
        <v>7.7802</v>
      </c>
      <c r="M42" s="334">
        <v>10.8723</v>
      </c>
    </row>
    <row r="43">
      <c r="A43" s="244" t="s">
        <v>622</v>
      </c>
      <c r="B43" s="321">
        <v>3.1557000000000004</v>
      </c>
      <c r="C43" s="321">
        <v>3.2229</v>
      </c>
      <c r="D43" s="321">
        <v>3.2922</v>
      </c>
      <c r="E43" s="321">
        <v>3.3636</v>
      </c>
      <c r="F43" s="321">
        <v>3.4419999999999997</v>
      </c>
      <c r="G43" s="321">
        <v>3.8379999999999996</v>
      </c>
      <c r="H43" s="321">
        <v>5.4675</v>
      </c>
      <c r="I43" s="321">
        <v>6.5573000000000006</v>
      </c>
      <c r="J43" s="321">
        <v>7.6471</v>
      </c>
      <c r="K43" s="334">
        <v>10.940900000000001</v>
      </c>
      <c r="L43" s="334">
        <v>15.5605</v>
      </c>
      <c r="M43" s="334">
        <v>18</v>
      </c>
    </row>
    <row r="44">
      <c r="A44" s="244" t="s">
        <v>623</v>
      </c>
      <c r="B44" s="321">
        <v>0.66819999999999991</v>
      </c>
      <c r="C44" s="321">
        <v>0.7018</v>
      </c>
      <c r="D44" s="321">
        <v>0.73639999999999994</v>
      </c>
      <c r="E44" s="321">
        <v>0.7721</v>
      </c>
      <c r="F44" s="321">
        <v>0.8113</v>
      </c>
      <c r="G44" s="321">
        <v>1.0092999999999999</v>
      </c>
      <c r="H44" s="321">
        <v>1.8241</v>
      </c>
      <c r="I44" s="321">
        <v>2.3689999999999998</v>
      </c>
      <c r="J44" s="321">
        <v>2.9139000000000004</v>
      </c>
      <c r="K44" s="334">
        <v>4.5608</v>
      </c>
      <c r="L44" s="334">
        <v>6.8706000000000005</v>
      </c>
      <c r="M44" s="334">
        <v>9.9626</v>
      </c>
    </row>
    <row r="45">
      <c r="A45" s="244" t="s">
        <v>624</v>
      </c>
      <c r="B45" s="321">
        <v>0.46030000000000004</v>
      </c>
      <c r="C45" s="321">
        <v>0.47479999999999994</v>
      </c>
      <c r="D45" s="321">
        <v>0.4897</v>
      </c>
      <c r="E45" s="321">
        <v>0.5051</v>
      </c>
      <c r="F45" s="321">
        <v>0.522</v>
      </c>
      <c r="G45" s="321">
        <v>0.72</v>
      </c>
      <c r="H45" s="321">
        <v>1.5348000000000002</v>
      </c>
      <c r="I45" s="321">
        <v>2.0797</v>
      </c>
      <c r="J45" s="321">
        <v>2.6245000000000003</v>
      </c>
      <c r="K45" s="334">
        <v>4.2715000000000005</v>
      </c>
      <c r="L45" s="334">
        <v>6.5812</v>
      </c>
      <c r="M45" s="334">
        <v>9.6733</v>
      </c>
    </row>
    <row r="46">
      <c r="A46" s="244" t="s">
        <v>625</v>
      </c>
      <c r="B46" s="321">
        <v>1.1372</v>
      </c>
      <c r="C46" s="321">
        <v>1.1372</v>
      </c>
      <c r="D46" s="321">
        <v>1.2544</v>
      </c>
      <c r="E46" s="321">
        <v>1.3717</v>
      </c>
      <c r="F46" s="321">
        <v>1.5955000000000001</v>
      </c>
      <c r="G46" s="321">
        <v>1.8927</v>
      </c>
      <c r="H46" s="321">
        <v>2.8906</v>
      </c>
      <c r="I46" s="321">
        <v>3.2881</v>
      </c>
      <c r="J46" s="321">
        <v>3.6854999999999998</v>
      </c>
      <c r="K46" s="334">
        <v>4.4803000000000006</v>
      </c>
      <c r="L46" s="334">
        <v>4.5729</v>
      </c>
      <c r="M46" s="334">
        <v>5.2547000000000006</v>
      </c>
    </row>
    <row r="47">
      <c r="A47" s="244" t="s">
        <v>626</v>
      </c>
      <c r="B47" s="321">
        <v>1.1372</v>
      </c>
      <c r="C47" s="321">
        <v>1.1372</v>
      </c>
      <c r="D47" s="321">
        <v>1.2544</v>
      </c>
      <c r="E47" s="321">
        <v>1.3717</v>
      </c>
      <c r="F47" s="321">
        <v>1.5955000000000001</v>
      </c>
      <c r="G47" s="321">
        <v>1.8927</v>
      </c>
      <c r="H47" s="321">
        <v>2.8906</v>
      </c>
      <c r="I47" s="321">
        <v>3.2881</v>
      </c>
      <c r="J47" s="321">
        <v>3.6854999999999998</v>
      </c>
      <c r="K47" s="334">
        <v>4.4803000000000006</v>
      </c>
      <c r="L47" s="334">
        <v>4.5729</v>
      </c>
      <c r="M47" s="334">
        <v>5.2547000000000006</v>
      </c>
    </row>
    <row r="48">
      <c r="A48" s="244" t="s">
        <v>627</v>
      </c>
      <c r="B48" s="321">
        <v>0.53</v>
      </c>
      <c r="C48" s="321">
        <v>0.53</v>
      </c>
      <c r="D48" s="321">
        <v>0.67999999999999994</v>
      </c>
      <c r="E48" s="321">
        <v>1.1199999999999999</v>
      </c>
      <c r="F48" s="321">
        <v>1.8900000000000001</v>
      </c>
      <c r="G48" s="321">
        <v>2.87</v>
      </c>
      <c r="H48" s="321">
        <v>3.71</v>
      </c>
      <c r="I48" s="321">
        <v>5.54</v>
      </c>
      <c r="J48" s="321">
        <v>7.0000000000000009</v>
      </c>
      <c r="K48" s="334">
        <v>9</v>
      </c>
      <c r="L48" s="334">
        <v>9</v>
      </c>
      <c r="M48" s="334">
        <v>9</v>
      </c>
    </row>
    <row r="49">
      <c r="A49" s="244" t="s">
        <v>628</v>
      </c>
      <c r="B49" s="321">
        <v>0.5874</v>
      </c>
      <c r="C49" s="321">
        <v>0.5874</v>
      </c>
      <c r="D49" s="321">
        <v>0.7255</v>
      </c>
      <c r="E49" s="321">
        <v>1.1535</v>
      </c>
      <c r="F49" s="321">
        <v>1.9755000000000003</v>
      </c>
      <c r="G49" s="321">
        <v>3.3688000000000002</v>
      </c>
      <c r="H49" s="321">
        <v>3.9555</v>
      </c>
      <c r="I49" s="321">
        <v>6.0072</v>
      </c>
      <c r="J49" s="321">
        <v>7.5</v>
      </c>
      <c r="K49" s="334">
        <v>9.5</v>
      </c>
      <c r="L49" s="334">
        <v>9.5</v>
      </c>
      <c r="M49" s="334">
        <v>9.5</v>
      </c>
    </row>
    <row r="50">
      <c r="A50" s="244" t="s">
        <v>629</v>
      </c>
      <c r="B50" s="321">
        <v>0.64869999999999994</v>
      </c>
      <c r="C50" s="321">
        <v>0.64869999999999994</v>
      </c>
      <c r="D50" s="321">
        <v>0.8501</v>
      </c>
      <c r="E50" s="321">
        <v>1.3414000000000002</v>
      </c>
      <c r="F50" s="321">
        <v>2.39</v>
      </c>
      <c r="G50" s="321">
        <v>3.37</v>
      </c>
      <c r="H50" s="321">
        <v>4.21</v>
      </c>
      <c r="I50" s="321">
        <v>6.04</v>
      </c>
      <c r="J50" s="321">
        <v>7.5</v>
      </c>
      <c r="K50" s="334">
        <v>9.5</v>
      </c>
      <c r="L50" s="334">
        <v>9.5</v>
      </c>
      <c r="M50" s="334">
        <v>9.5</v>
      </c>
    </row>
    <row r="51">
      <c r="A51" s="244" t="s">
        <v>630</v>
      </c>
      <c r="B51" s="321">
        <v>1.03</v>
      </c>
      <c r="C51" s="321">
        <v>1.03</v>
      </c>
      <c r="D51" s="321">
        <v>1.18</v>
      </c>
      <c r="E51" s="321">
        <v>1.6199999999999999</v>
      </c>
      <c r="F51" s="321">
        <v>2.39</v>
      </c>
      <c r="G51" s="321">
        <v>3.37</v>
      </c>
      <c r="H51" s="321">
        <v>4.21</v>
      </c>
      <c r="I51" s="321">
        <v>6.04</v>
      </c>
      <c r="J51" s="321">
        <v>7.5</v>
      </c>
      <c r="K51" s="334">
        <v>9.5</v>
      </c>
      <c r="L51" s="334">
        <v>9.5</v>
      </c>
      <c r="M51" s="334">
        <v>9.5</v>
      </c>
    </row>
    <row r="52">
      <c r="A52" s="244" t="s">
        <v>631</v>
      </c>
      <c r="B52" s="321">
        <v>0.2</v>
      </c>
      <c r="C52" s="321">
        <v>0.2</v>
      </c>
      <c r="D52" s="321">
        <v>0.2</v>
      </c>
      <c r="E52" s="321">
        <v>0.2</v>
      </c>
      <c r="F52" s="321">
        <v>0.2</v>
      </c>
      <c r="G52" s="321">
        <v>0.2</v>
      </c>
      <c r="H52" s="321">
        <v>0.2</v>
      </c>
      <c r="I52" s="321">
        <v>0.2</v>
      </c>
      <c r="J52" s="321">
        <v>0.2</v>
      </c>
      <c r="K52" s="334">
        <v>0.2</v>
      </c>
      <c r="L52" s="334">
        <v>0.2</v>
      </c>
      <c r="M52" s="334">
        <v>0.2</v>
      </c>
    </row>
    <row r="53">
      <c r="A53" s="244" t="s">
        <v>632</v>
      </c>
      <c r="B53" s="321">
        <v>1.7054</v>
      </c>
      <c r="C53" s="321">
        <v>1.7054</v>
      </c>
      <c r="D53" s="321">
        <v>1.851</v>
      </c>
      <c r="E53" s="321">
        <v>1.9965</v>
      </c>
      <c r="F53" s="321">
        <v>1.9673</v>
      </c>
      <c r="G53" s="321">
        <v>2.7139</v>
      </c>
      <c r="H53" s="321">
        <v>3.4192</v>
      </c>
      <c r="I53" s="321">
        <v>3.9409</v>
      </c>
      <c r="J53" s="321">
        <v>4.4624999999999995</v>
      </c>
      <c r="K53" s="334">
        <v>5.5058000000000007</v>
      </c>
      <c r="L53" s="334">
        <v>8.1039</v>
      </c>
      <c r="M53" s="334">
        <v>11.8414</v>
      </c>
    </row>
    <row r="54">
      <c r="A54" s="244" t="s">
        <v>633</v>
      </c>
      <c r="B54" s="321">
        <v>2.2054</v>
      </c>
      <c r="C54" s="321">
        <v>2.2054</v>
      </c>
      <c r="D54" s="321">
        <v>2.351</v>
      </c>
      <c r="E54" s="321">
        <v>2.4965</v>
      </c>
      <c r="F54" s="321">
        <v>2.4673</v>
      </c>
      <c r="G54" s="321">
        <v>3.2139</v>
      </c>
      <c r="H54" s="321">
        <v>4.4192</v>
      </c>
      <c r="I54" s="321">
        <v>4.9409</v>
      </c>
      <c r="J54" s="321">
        <v>5.4625</v>
      </c>
      <c r="K54" s="334">
        <v>6.5058000000000007</v>
      </c>
      <c r="L54" s="334">
        <v>9.1039</v>
      </c>
      <c r="M54" s="334">
        <v>12.8414</v>
      </c>
    </row>
    <row r="55">
      <c r="A55" s="244" t="s">
        <v>634</v>
      </c>
      <c r="B55" s="321">
        <v>3.0799</v>
      </c>
      <c r="C55" s="321">
        <v>3.0799</v>
      </c>
      <c r="D55" s="321">
        <v>3.3722000000000003</v>
      </c>
      <c r="E55" s="321">
        <v>3.6527</v>
      </c>
      <c r="F55" s="321">
        <v>5.0945</v>
      </c>
      <c r="G55" s="321">
        <v>7.1502</v>
      </c>
      <c r="H55" s="321">
        <v>8.9862</v>
      </c>
      <c r="I55" s="321">
        <v>9.7499</v>
      </c>
      <c r="J55" s="321">
        <v>10.4462</v>
      </c>
      <c r="K55" s="334">
        <v>12.0523</v>
      </c>
      <c r="L55" s="334">
        <v>18</v>
      </c>
      <c r="M55" s="334">
        <v>18</v>
      </c>
    </row>
    <row r="56">
      <c r="A56" s="244" t="s">
        <v>635</v>
      </c>
      <c r="B56" s="321">
        <v>3.0429999999999997</v>
      </c>
      <c r="C56" s="321">
        <v>3.0429999999999997</v>
      </c>
      <c r="D56" s="321">
        <v>3.2881</v>
      </c>
      <c r="E56" s="321">
        <v>3.5231</v>
      </c>
      <c r="F56" s="321">
        <v>4.7608999999999995</v>
      </c>
      <c r="G56" s="321">
        <v>6.5896</v>
      </c>
      <c r="H56" s="321">
        <v>8.1937</v>
      </c>
      <c r="I56" s="321">
        <v>8.8636</v>
      </c>
      <c r="J56" s="321">
        <v>9.4738</v>
      </c>
      <c r="K56" s="334">
        <v>10.8905</v>
      </c>
      <c r="L56" s="334">
        <v>18</v>
      </c>
      <c r="M56" s="334">
        <v>18</v>
      </c>
    </row>
    <row r="57">
      <c r="A57" s="244" t="s">
        <v>636</v>
      </c>
      <c r="B57" s="321">
        <v>0.5581</v>
      </c>
      <c r="C57" s="321">
        <v>0.5581</v>
      </c>
      <c r="D57" s="321">
        <v>0.61349999999999993</v>
      </c>
      <c r="E57" s="321">
        <v>0.66880000000000006</v>
      </c>
      <c r="F57" s="321">
        <v>0.91999999999999993</v>
      </c>
      <c r="G57" s="321">
        <v>2.6597</v>
      </c>
      <c r="H57" s="321">
        <v>4.3507</v>
      </c>
      <c r="I57" s="321">
        <v>5.2468</v>
      </c>
      <c r="J57" s="321">
        <v>6.1429</v>
      </c>
      <c r="K57" s="334">
        <v>7.9351</v>
      </c>
      <c r="L57" s="334">
        <v>16.3834</v>
      </c>
      <c r="M57" s="334">
        <v>18</v>
      </c>
    </row>
    <row r="58">
      <c r="A58" s="244" t="s">
        <v>637</v>
      </c>
      <c r="B58" s="321">
        <v>3.3508000000000004</v>
      </c>
      <c r="C58" s="321">
        <v>3.3508000000000004</v>
      </c>
      <c r="D58" s="321">
        <v>3.6477999999999997</v>
      </c>
      <c r="E58" s="321">
        <v>3.9447</v>
      </c>
      <c r="F58" s="321">
        <v>5.8718</v>
      </c>
      <c r="G58" s="321">
        <v>5.7926</v>
      </c>
      <c r="H58" s="321">
        <v>18</v>
      </c>
      <c r="I58" s="321">
        <v>18</v>
      </c>
      <c r="J58" s="321">
        <v>18</v>
      </c>
      <c r="K58" s="334">
        <v>18</v>
      </c>
      <c r="L58" s="334">
        <v>18</v>
      </c>
      <c r="M58" s="334">
        <v>18</v>
      </c>
    </row>
    <row r="59"/>
    <row r="60">
      <c r="C60" s="233"/>
      <c r="E60" s="233"/>
      <c r="F60" s="233"/>
      <c r="G60" s="233"/>
      <c r="H60" s="233"/>
      <c r="I60" s="233"/>
      <c r="K60" s="233"/>
      <c r="L60" s="239"/>
      <c r="M60" s="239"/>
    </row>
    <row r="61">
      <c r="A61" s="244" t="s">
        <v>33</v>
      </c>
      <c r="K61" s="233"/>
      <c r="L61" s="239"/>
      <c r="M61" s="239"/>
    </row>
    <row r="62">
      <c r="A62" s="244" t="s">
        <v>638</v>
      </c>
    </row>
    <row r="63">
      <c r="A63" s="244" t="s">
        <v>639</v>
      </c>
    </row>
    <row r="64">
      <c r="A64" s="244" t="s">
        <v>640</v>
      </c>
    </row>
  </sheetData>
  <mergeCells>
    <mergeCell ref="A4:M4"/>
    <mergeCell ref="A25:M25"/>
    <mergeCell ref="A26:M26"/>
    <mergeCell ref="A1:M1"/>
  </mergeCells>
  <pageMargins left="0.25" right="0.25" top="0.75" bottom="0.75" header="0.3" footer="0.3"/>
  <pageSetup scale="79"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106"/>
  <sheetViews>
    <sheetView showGridLines="0" zoomScaleNormal="100" zoomScaleSheetLayoutView="75" workbookViewId="0">
      <pane ySplit="3" topLeftCell="A4" activePane="bottomLeft" state="frozen"/>
      <selection pane="bottomLeft" sqref="A1:N1"/>
    </sheetView>
  </sheetViews>
  <sheetFormatPr defaultColWidth="8.75" defaultRowHeight="12.75"/>
  <cols>
    <col min="1" max="1" width="38.625" customWidth="1" style="244"/>
    <col min="2" max="2" width="10.125" customWidth="1" style="233"/>
    <col min="3" max="3" width="10.125" customWidth="1" style="237"/>
    <col min="4" max="4" width="10.125" customWidth="1" style="233"/>
    <col min="5" max="5" width="10.125" customWidth="1" style="238"/>
    <col min="6" max="7" width="10.125" customWidth="1" style="237"/>
    <col min="8" max="9" width="10.125" customWidth="1" style="238"/>
    <col min="10" max="11" width="10.125" customWidth="1" style="233"/>
    <col min="12" max="14" width="10.125" customWidth="1" style="234"/>
    <col min="15" max="16384" width="8.75" customWidth="1" style="234"/>
  </cols>
  <sheetData>
    <row r="1" ht="24.95" customHeight="1" s="235" customFormat="1">
      <c r="A1" s="302" t="s">
        <v>0</v>
      </c>
      <c r="B1" s="302"/>
      <c r="C1" s="302"/>
      <c r="D1" s="302"/>
      <c r="E1" s="302"/>
      <c r="F1" s="302"/>
      <c r="G1" s="302"/>
      <c r="H1" s="302"/>
      <c r="I1" s="302"/>
      <c r="J1" s="302"/>
      <c r="K1" s="302"/>
      <c r="L1" s="302"/>
      <c r="M1" s="302"/>
      <c r="N1" s="302"/>
    </row>
    <row r="2" ht="14.25" customHeight="1">
      <c r="A2" s="236" t="s">
        <v>1</v>
      </c>
      <c r="N2" s="233" t="s">
        <v>2</v>
      </c>
    </row>
    <row r="3" ht="22.5" customHeight="1">
      <c r="A3" s="240" t="s">
        <v>641</v>
      </c>
      <c r="B3" s="241"/>
      <c r="C3" s="241"/>
      <c r="D3" s="241"/>
      <c r="E3" s="241"/>
      <c r="F3" s="241"/>
      <c r="G3" s="241"/>
      <c r="H3" s="241"/>
      <c r="I3" s="241"/>
      <c r="J3" s="241"/>
      <c r="K3" s="241"/>
    </row>
    <row r="4" ht="17.25" customHeight="1">
      <c r="A4" s="300" t="s">
        <v>642</v>
      </c>
      <c r="B4" s="300"/>
      <c r="C4" s="300"/>
      <c r="D4" s="300"/>
      <c r="E4" s="300"/>
      <c r="F4" s="300"/>
      <c r="G4" s="300"/>
      <c r="H4" s="300"/>
      <c r="I4" s="300"/>
      <c r="J4" s="300"/>
      <c r="K4" s="300"/>
      <c r="L4" s="300"/>
    </row>
    <row r="5" ht="17.25" customHeight="1" s="265" customFormat="1">
      <c r="A5" s="261" t="s">
        <v>643</v>
      </c>
      <c r="B5" s="268">
        <v>45016</v>
      </c>
      <c r="C5" s="268">
        <f>EDATE(B5,1)</f>
        <v>43861</v>
      </c>
      <c r="D5" s="268">
        <f ref="D5:N5" t="shared" si="0">EDATE(C5,1)</f>
        <v>43890</v>
      </c>
      <c r="E5" s="268">
        <f t="shared" si="0"/>
        <v>43919</v>
      </c>
      <c r="F5" s="268">
        <f t="shared" si="0"/>
        <v>43950</v>
      </c>
      <c r="G5" s="268">
        <f t="shared" si="0"/>
        <v>43980</v>
      </c>
      <c r="H5" s="268">
        <f t="shared" si="0"/>
        <v>44011</v>
      </c>
      <c r="I5" s="268">
        <f t="shared" si="0"/>
        <v>44041</v>
      </c>
      <c r="J5" s="268">
        <f t="shared" si="0"/>
        <v>44072</v>
      </c>
      <c r="K5" s="268">
        <f t="shared" si="0"/>
        <v>44103</v>
      </c>
      <c r="L5" s="268">
        <f t="shared" si="0"/>
        <v>44133</v>
      </c>
      <c r="M5" s="268">
        <f t="shared" si="0"/>
        <v>44164</v>
      </c>
      <c r="N5" s="268">
        <f t="shared" si="0"/>
        <v>44194</v>
      </c>
    </row>
    <row r="6">
      <c r="A6" s="244" t="s">
        <v>157</v>
      </c>
      <c r="L6" s="266"/>
    </row>
    <row r="7">
      <c r="A7" s="244" t="s">
        <v>158</v>
      </c>
    </row>
    <row r="8">
      <c r="A8" s="244" t="s">
        <v>159</v>
      </c>
      <c r="B8" s="333">
        <v>1586</v>
      </c>
      <c r="C8" s="333">
        <v>1613.2607600112499</v>
      </c>
      <c r="D8" s="333">
        <v>1635.2325380065001</v>
      </c>
      <c r="E8" s="333">
        <v>1657.11040727246</v>
      </c>
      <c r="F8" s="333">
        <v>1679.0258153442</v>
      </c>
      <c r="G8" s="333">
        <v>1700.422605988</v>
      </c>
      <c r="H8" s="333">
        <v>1720.79414394293</v>
      </c>
      <c r="I8" s="333">
        <v>1740.1894387135799</v>
      </c>
      <c r="J8" s="333">
        <v>1758.83287937681</v>
      </c>
      <c r="K8" s="333">
        <v>1777.00257996979</v>
      </c>
      <c r="L8" s="336">
        <v>1795.36337052046</v>
      </c>
      <c r="M8" s="336">
        <v>1813.10615245563</v>
      </c>
      <c r="N8" s="336">
        <v>1830.3890528965999</v>
      </c>
    </row>
    <row r="9">
      <c r="A9" s="244" t="s">
        <v>162</v>
      </c>
      <c r="B9" s="333">
        <v>9581</v>
      </c>
      <c r="C9" s="333">
        <v>9745.68180433023</v>
      </c>
      <c r="D9" s="333">
        <v>9878.41295500648</v>
      </c>
      <c r="E9" s="333">
        <v>10010.5768045885</v>
      </c>
      <c r="F9" s="333">
        <v>10142.967425481002</v>
      </c>
      <c r="G9" s="333">
        <v>10272.2250869931</v>
      </c>
      <c r="H9" s="333">
        <v>10395.2892138192</v>
      </c>
      <c r="I9" s="333">
        <v>10512.455871573</v>
      </c>
      <c r="J9" s="333">
        <v>10625.080590989399</v>
      </c>
      <c r="K9" s="333">
        <v>10734.843454407699</v>
      </c>
      <c r="L9" s="336">
        <v>10845.760689127701</v>
      </c>
      <c r="M9" s="336">
        <v>10952.9445439328</v>
      </c>
      <c r="N9" s="336">
        <v>11057.350262170401</v>
      </c>
    </row>
    <row r="10">
      <c r="A10" s="267" t="s">
        <v>163</v>
      </c>
      <c r="B10" s="337">
        <v>11167</v>
      </c>
      <c r="C10" s="337">
        <v>11358.9425643415</v>
      </c>
      <c r="D10" s="337">
        <v>11513.645493013</v>
      </c>
      <c r="E10" s="337">
        <v>11667.687211860999</v>
      </c>
      <c r="F10" s="337">
        <v>11821.9932408252</v>
      </c>
      <c r="G10" s="337">
        <v>11972.6476929811</v>
      </c>
      <c r="H10" s="337">
        <v>12116.0833577621</v>
      </c>
      <c r="I10" s="337">
        <v>12252.6453102866</v>
      </c>
      <c r="J10" s="337">
        <v>12383.9134703662</v>
      </c>
      <c r="K10" s="337">
        <v>12511.8460343775</v>
      </c>
      <c r="L10" s="338">
        <v>12641.1240596481</v>
      </c>
      <c r="M10" s="338">
        <v>12766.0506963884</v>
      </c>
      <c r="N10" s="338">
        <v>12887.739315067001</v>
      </c>
    </row>
    <row r="11">
      <c r="A11" s="244" t="s">
        <v>164</v>
      </c>
    </row>
    <row r="12">
      <c r="A12" s="244" t="s">
        <v>165</v>
      </c>
      <c r="B12" s="333">
        <v>4897.39341482844</v>
      </c>
      <c r="C12" s="333">
        <v>4897.39341482844</v>
      </c>
      <c r="D12" s="333">
        <v>4897.39341482844</v>
      </c>
      <c r="E12" s="333">
        <v>4897.39341482844</v>
      </c>
      <c r="F12" s="333">
        <v>4897.39341482844</v>
      </c>
      <c r="G12" s="333">
        <v>4897.39341482844</v>
      </c>
      <c r="H12" s="333">
        <v>4897.39341482844</v>
      </c>
      <c r="I12" s="333">
        <v>4897.39341482844</v>
      </c>
      <c r="J12" s="333">
        <v>4897.39341482844</v>
      </c>
      <c r="K12" s="333">
        <v>4897.39341482844</v>
      </c>
      <c r="L12" s="336">
        <v>4897.39341482844</v>
      </c>
      <c r="M12" s="336">
        <v>4897.39341482844</v>
      </c>
      <c r="N12" s="336">
        <v>4897.39341482844</v>
      </c>
    </row>
    <row r="13">
      <c r="A13" s="244" t="s">
        <v>166</v>
      </c>
    </row>
    <row r="14">
      <c r="A14" s="244" t="s">
        <v>167</v>
      </c>
      <c r="B14" s="333">
        <v>8733</v>
      </c>
      <c r="C14" s="333">
        <v>8733</v>
      </c>
      <c r="D14" s="333">
        <v>8733</v>
      </c>
      <c r="E14" s="333">
        <v>8733</v>
      </c>
      <c r="F14" s="333">
        <v>8733</v>
      </c>
      <c r="G14" s="333">
        <v>8733</v>
      </c>
      <c r="H14" s="333">
        <v>8733</v>
      </c>
      <c r="I14" s="333">
        <v>8733</v>
      </c>
      <c r="J14" s="333">
        <v>8733</v>
      </c>
      <c r="K14" s="333">
        <v>8733</v>
      </c>
      <c r="L14" s="336">
        <v>8733</v>
      </c>
      <c r="M14" s="336">
        <v>8733</v>
      </c>
      <c r="N14" s="336">
        <v>8733</v>
      </c>
    </row>
    <row r="15">
      <c r="A15" s="267" t="s">
        <v>169</v>
      </c>
      <c r="B15" s="337">
        <v>8733</v>
      </c>
      <c r="C15" s="337">
        <v>8733</v>
      </c>
      <c r="D15" s="337">
        <v>8733</v>
      </c>
      <c r="E15" s="337">
        <v>8733</v>
      </c>
      <c r="F15" s="337">
        <v>8733</v>
      </c>
      <c r="G15" s="337">
        <v>8733</v>
      </c>
      <c r="H15" s="337">
        <v>8733</v>
      </c>
      <c r="I15" s="337">
        <v>8733</v>
      </c>
      <c r="J15" s="337">
        <v>8733</v>
      </c>
      <c r="K15" s="337">
        <v>8733</v>
      </c>
      <c r="L15" s="338">
        <v>8733</v>
      </c>
      <c r="M15" s="338">
        <v>8733</v>
      </c>
      <c r="N15" s="338">
        <v>8733</v>
      </c>
    </row>
    <row r="16">
      <c r="A16" s="244" t="s">
        <v>170</v>
      </c>
      <c r="B16" s="333">
        <v>416</v>
      </c>
      <c r="C16" s="333">
        <v>416</v>
      </c>
      <c r="D16" s="333">
        <v>416</v>
      </c>
      <c r="E16" s="333">
        <v>416</v>
      </c>
      <c r="F16" s="333">
        <v>416</v>
      </c>
      <c r="G16" s="333">
        <v>416</v>
      </c>
      <c r="H16" s="333">
        <v>416</v>
      </c>
      <c r="I16" s="333">
        <v>416</v>
      </c>
      <c r="J16" s="333">
        <v>416</v>
      </c>
      <c r="K16" s="333">
        <v>416</v>
      </c>
      <c r="L16" s="336">
        <v>416</v>
      </c>
      <c r="M16" s="336">
        <v>416</v>
      </c>
      <c r="N16" s="336">
        <v>416</v>
      </c>
    </row>
    <row r="17">
      <c r="A17" s="244" t="s">
        <v>171</v>
      </c>
    </row>
    <row r="18">
      <c r="A18" s="244" t="s">
        <v>172</v>
      </c>
    </row>
    <row r="19">
      <c r="A19" s="244" t="s">
        <v>173</v>
      </c>
      <c r="B19" s="333">
        <v>635</v>
      </c>
      <c r="C19" s="333">
        <v>635</v>
      </c>
      <c r="D19" s="333">
        <v>635</v>
      </c>
      <c r="E19" s="333">
        <v>635</v>
      </c>
      <c r="F19" s="333">
        <v>635</v>
      </c>
      <c r="G19" s="333">
        <v>635</v>
      </c>
      <c r="H19" s="333">
        <v>635</v>
      </c>
      <c r="I19" s="333">
        <v>635</v>
      </c>
      <c r="J19" s="333">
        <v>635</v>
      </c>
      <c r="K19" s="333">
        <v>635</v>
      </c>
      <c r="L19" s="336">
        <v>635</v>
      </c>
      <c r="M19" s="336">
        <v>635</v>
      </c>
      <c r="N19" s="336">
        <v>635</v>
      </c>
    </row>
    <row r="20">
      <c r="A20" s="267" t="s">
        <v>175</v>
      </c>
      <c r="B20" s="337">
        <v>635</v>
      </c>
      <c r="C20" s="337">
        <v>635</v>
      </c>
      <c r="D20" s="337">
        <v>635</v>
      </c>
      <c r="E20" s="337">
        <v>635</v>
      </c>
      <c r="F20" s="337">
        <v>635</v>
      </c>
      <c r="G20" s="337">
        <v>635</v>
      </c>
      <c r="H20" s="337">
        <v>635</v>
      </c>
      <c r="I20" s="337">
        <v>635</v>
      </c>
      <c r="J20" s="337">
        <v>635</v>
      </c>
      <c r="K20" s="337">
        <v>635</v>
      </c>
      <c r="L20" s="338">
        <v>635</v>
      </c>
      <c r="M20" s="338">
        <v>635</v>
      </c>
      <c r="N20" s="338">
        <v>635</v>
      </c>
    </row>
    <row r="21">
      <c r="A21" s="244" t="s">
        <v>176</v>
      </c>
    </row>
    <row r="22">
      <c r="A22" s="244" t="s">
        <v>177</v>
      </c>
      <c r="B22" s="333">
        <v>54.0000000000006</v>
      </c>
      <c r="C22" s="333">
        <v>54.0000000000006</v>
      </c>
      <c r="D22" s="333">
        <v>54.0000000000006</v>
      </c>
      <c r="E22" s="333">
        <v>54.0000000000006</v>
      </c>
      <c r="F22" s="333">
        <v>54.0000000000006</v>
      </c>
      <c r="G22" s="333">
        <v>54.0000000000006</v>
      </c>
      <c r="H22" s="333">
        <v>54.0000000000006</v>
      </c>
      <c r="I22" s="333">
        <v>54.0000000000006</v>
      </c>
      <c r="J22" s="333">
        <v>54.0000000000006</v>
      </c>
      <c r="K22" s="333">
        <v>54.0000000000006</v>
      </c>
      <c r="L22" s="336">
        <v>54.0000000000006</v>
      </c>
      <c r="M22" s="336">
        <v>54.0000000000006</v>
      </c>
      <c r="N22" s="336">
        <v>54.0000000000006</v>
      </c>
    </row>
    <row r="23">
      <c r="A23" s="267" t="s">
        <v>178</v>
      </c>
      <c r="B23" s="337">
        <v>54.0000000000006</v>
      </c>
      <c r="C23" s="337">
        <v>54.0000000000006</v>
      </c>
      <c r="D23" s="337">
        <v>54.0000000000006</v>
      </c>
      <c r="E23" s="337">
        <v>54.0000000000006</v>
      </c>
      <c r="F23" s="337">
        <v>54.0000000000006</v>
      </c>
      <c r="G23" s="337">
        <v>54.0000000000006</v>
      </c>
      <c r="H23" s="337">
        <v>54.0000000000006</v>
      </c>
      <c r="I23" s="337">
        <v>54.0000000000006</v>
      </c>
      <c r="J23" s="337">
        <v>54.0000000000006</v>
      </c>
      <c r="K23" s="337">
        <v>54.0000000000006</v>
      </c>
      <c r="L23" s="338">
        <v>54.0000000000006</v>
      </c>
      <c r="M23" s="338">
        <v>54.0000000000006</v>
      </c>
      <c r="N23" s="338">
        <v>54.0000000000006</v>
      </c>
    </row>
    <row r="24">
      <c r="A24" s="267" t="s">
        <v>179</v>
      </c>
      <c r="B24" s="337">
        <v>689</v>
      </c>
      <c r="C24" s="337">
        <v>689</v>
      </c>
      <c r="D24" s="337">
        <v>689</v>
      </c>
      <c r="E24" s="337">
        <v>689</v>
      </c>
      <c r="F24" s="337">
        <v>689</v>
      </c>
      <c r="G24" s="337">
        <v>689</v>
      </c>
      <c r="H24" s="337">
        <v>689</v>
      </c>
      <c r="I24" s="337">
        <v>689</v>
      </c>
      <c r="J24" s="337">
        <v>689</v>
      </c>
      <c r="K24" s="337">
        <v>689</v>
      </c>
      <c r="L24" s="338">
        <v>689</v>
      </c>
      <c r="M24" s="338">
        <v>689</v>
      </c>
      <c r="N24" s="338">
        <v>689</v>
      </c>
    </row>
    <row r="25">
      <c r="A25" s="267" t="s">
        <v>180</v>
      </c>
      <c r="B25" s="337">
        <v>14735.393414828399</v>
      </c>
      <c r="C25" s="337">
        <v>14735.393414828399</v>
      </c>
      <c r="D25" s="337">
        <v>14735.393414828399</v>
      </c>
      <c r="E25" s="337">
        <v>14735.393414828399</v>
      </c>
      <c r="F25" s="337">
        <v>14735.393414828399</v>
      </c>
      <c r="G25" s="337">
        <v>14735.393414828399</v>
      </c>
      <c r="H25" s="337">
        <v>14735.393414828399</v>
      </c>
      <c r="I25" s="337">
        <v>14735.393414828399</v>
      </c>
      <c r="J25" s="337">
        <v>14735.393414828399</v>
      </c>
      <c r="K25" s="337">
        <v>14735.393414828399</v>
      </c>
      <c r="L25" s="338">
        <v>14735.393414828399</v>
      </c>
      <c r="M25" s="338">
        <v>14735.393414828399</v>
      </c>
      <c r="N25" s="338">
        <v>14735.393414828399</v>
      </c>
    </row>
    <row r="26">
      <c r="A26" s="244" t="s">
        <v>181</v>
      </c>
    </row>
    <row r="27">
      <c r="A27" s="244" t="s">
        <v>182</v>
      </c>
    </row>
    <row r="28">
      <c r="A28" s="244" t="s">
        <v>183</v>
      </c>
    </row>
    <row r="29">
      <c r="A29" s="244" t="s">
        <v>184</v>
      </c>
      <c r="B29" s="333">
        <v>2588.99999999999</v>
      </c>
      <c r="C29" s="333">
        <v>2588.99999999999</v>
      </c>
      <c r="D29" s="333">
        <v>2588.99999999999</v>
      </c>
      <c r="E29" s="333">
        <v>2588.99999999999</v>
      </c>
      <c r="F29" s="333">
        <v>2588.99999999999</v>
      </c>
      <c r="G29" s="333">
        <v>2588.99999999999</v>
      </c>
      <c r="H29" s="333">
        <v>2588.99999999999</v>
      </c>
      <c r="I29" s="333">
        <v>2588.99999999999</v>
      </c>
      <c r="J29" s="333">
        <v>2588.99999999999</v>
      </c>
      <c r="K29" s="333">
        <v>2588.99999999999</v>
      </c>
      <c r="L29" s="336">
        <v>2588.99999999999</v>
      </c>
      <c r="M29" s="336">
        <v>2588.99999999999</v>
      </c>
      <c r="N29" s="336">
        <v>2588.99999999999</v>
      </c>
    </row>
    <row r="30">
      <c r="A30" s="244" t="s">
        <v>185</v>
      </c>
      <c r="B30" s="333">
        <v>2431</v>
      </c>
      <c r="C30" s="333">
        <v>2431</v>
      </c>
      <c r="D30" s="333">
        <v>2431</v>
      </c>
      <c r="E30" s="333">
        <v>2431</v>
      </c>
      <c r="F30" s="333">
        <v>2431</v>
      </c>
      <c r="G30" s="333">
        <v>2431</v>
      </c>
      <c r="H30" s="333">
        <v>2431</v>
      </c>
      <c r="I30" s="333">
        <v>2431</v>
      </c>
      <c r="J30" s="333">
        <v>2431</v>
      </c>
      <c r="K30" s="333">
        <v>2431</v>
      </c>
      <c r="L30" s="336">
        <v>2431</v>
      </c>
      <c r="M30" s="336">
        <v>2431</v>
      </c>
      <c r="N30" s="336">
        <v>2431</v>
      </c>
    </row>
    <row r="31">
      <c r="A31" s="267" t="s">
        <v>186</v>
      </c>
      <c r="B31" s="337">
        <v>5019.99999999999</v>
      </c>
      <c r="C31" s="337">
        <v>5019.99999999999</v>
      </c>
      <c r="D31" s="337">
        <v>5019.99999999999</v>
      </c>
      <c r="E31" s="337">
        <v>5019.99999999999</v>
      </c>
      <c r="F31" s="337">
        <v>5019.99999999999</v>
      </c>
      <c r="G31" s="337">
        <v>5019.99999999999</v>
      </c>
      <c r="H31" s="337">
        <v>5019.99999999999</v>
      </c>
      <c r="I31" s="337">
        <v>5019.99999999999</v>
      </c>
      <c r="J31" s="337">
        <v>5019.99999999999</v>
      </c>
      <c r="K31" s="337">
        <v>5019.99999999999</v>
      </c>
      <c r="L31" s="338">
        <v>5019.99999999999</v>
      </c>
      <c r="M31" s="338">
        <v>5019.99999999999</v>
      </c>
      <c r="N31" s="338">
        <v>5019.99999999999</v>
      </c>
    </row>
    <row r="32">
      <c r="A32" s="244" t="s">
        <v>187</v>
      </c>
      <c r="B32" s="333">
        <v>4579</v>
      </c>
      <c r="C32" s="333">
        <v>4579</v>
      </c>
      <c r="D32" s="333">
        <v>4579</v>
      </c>
      <c r="E32" s="333">
        <v>4579</v>
      </c>
      <c r="F32" s="333">
        <v>4579</v>
      </c>
      <c r="G32" s="333">
        <v>4579</v>
      </c>
      <c r="H32" s="333">
        <v>4579</v>
      </c>
      <c r="I32" s="333">
        <v>4579</v>
      </c>
      <c r="J32" s="333">
        <v>4579</v>
      </c>
      <c r="K32" s="333">
        <v>4579</v>
      </c>
      <c r="L32" s="336">
        <v>4579</v>
      </c>
      <c r="M32" s="336">
        <v>4579</v>
      </c>
      <c r="N32" s="336">
        <v>4579</v>
      </c>
    </row>
    <row r="33">
      <c r="A33" s="244" t="s">
        <v>188</v>
      </c>
    </row>
    <row r="34">
      <c r="A34" s="244" t="s">
        <v>189</v>
      </c>
      <c r="B34" s="333">
        <v>1661</v>
      </c>
      <c r="C34" s="333">
        <v>1661</v>
      </c>
      <c r="D34" s="333">
        <v>1661</v>
      </c>
      <c r="E34" s="333">
        <v>1661</v>
      </c>
      <c r="F34" s="333">
        <v>1661</v>
      </c>
      <c r="G34" s="333">
        <v>1661</v>
      </c>
      <c r="H34" s="333">
        <v>1661</v>
      </c>
      <c r="I34" s="333">
        <v>1661</v>
      </c>
      <c r="J34" s="333">
        <v>1661</v>
      </c>
      <c r="K34" s="333">
        <v>1661</v>
      </c>
      <c r="L34" s="336">
        <v>1661</v>
      </c>
      <c r="M34" s="336">
        <v>1661</v>
      </c>
      <c r="N34" s="336">
        <v>1661</v>
      </c>
    </row>
    <row r="35">
      <c r="A35" s="244" t="s">
        <v>190</v>
      </c>
    </row>
    <row r="36">
      <c r="A36" s="244" t="s">
        <v>191</v>
      </c>
      <c r="B36" s="333">
        <v>68583</v>
      </c>
      <c r="C36" s="333">
        <v>68583</v>
      </c>
      <c r="D36" s="333">
        <v>68583</v>
      </c>
      <c r="E36" s="333">
        <v>68583</v>
      </c>
      <c r="F36" s="333">
        <v>68583</v>
      </c>
      <c r="G36" s="333">
        <v>68583</v>
      </c>
      <c r="H36" s="333">
        <v>68583</v>
      </c>
      <c r="I36" s="333">
        <v>68583</v>
      </c>
      <c r="J36" s="333">
        <v>68583</v>
      </c>
      <c r="K36" s="333">
        <v>68583</v>
      </c>
      <c r="L36" s="336">
        <v>68583</v>
      </c>
      <c r="M36" s="336">
        <v>68583</v>
      </c>
      <c r="N36" s="336">
        <v>68583</v>
      </c>
    </row>
    <row r="37">
      <c r="A37" s="244" t="s">
        <v>192</v>
      </c>
      <c r="B37" s="333">
        <v>1086</v>
      </c>
      <c r="C37" s="333">
        <v>1086</v>
      </c>
      <c r="D37" s="333">
        <v>1086</v>
      </c>
      <c r="E37" s="333">
        <v>1086</v>
      </c>
      <c r="F37" s="333">
        <v>1086</v>
      </c>
      <c r="G37" s="333">
        <v>1086</v>
      </c>
      <c r="H37" s="333">
        <v>1086</v>
      </c>
      <c r="I37" s="333">
        <v>1086</v>
      </c>
      <c r="J37" s="333">
        <v>1086</v>
      </c>
      <c r="K37" s="333">
        <v>1086</v>
      </c>
      <c r="L37" s="336">
        <v>1086</v>
      </c>
      <c r="M37" s="336">
        <v>1086</v>
      </c>
      <c r="N37" s="336">
        <v>1086</v>
      </c>
    </row>
    <row r="38">
      <c r="A38" s="267" t="s">
        <v>193</v>
      </c>
      <c r="B38" s="337">
        <v>69669</v>
      </c>
      <c r="C38" s="337">
        <v>69669</v>
      </c>
      <c r="D38" s="337">
        <v>69669</v>
      </c>
      <c r="E38" s="337">
        <v>69669</v>
      </c>
      <c r="F38" s="337">
        <v>69669</v>
      </c>
      <c r="G38" s="337">
        <v>69669</v>
      </c>
      <c r="H38" s="337">
        <v>69669</v>
      </c>
      <c r="I38" s="337">
        <v>69669</v>
      </c>
      <c r="J38" s="337">
        <v>69669</v>
      </c>
      <c r="K38" s="337">
        <v>69669</v>
      </c>
      <c r="L38" s="338">
        <v>69669</v>
      </c>
      <c r="M38" s="338">
        <v>69669</v>
      </c>
      <c r="N38" s="338">
        <v>69669</v>
      </c>
    </row>
    <row r="39">
      <c r="A39" s="267" t="s">
        <v>194</v>
      </c>
      <c r="B39" s="337">
        <v>71330</v>
      </c>
      <c r="C39" s="337">
        <v>71330</v>
      </c>
      <c r="D39" s="337">
        <v>71330</v>
      </c>
      <c r="E39" s="337">
        <v>71330</v>
      </c>
      <c r="F39" s="337">
        <v>71330</v>
      </c>
      <c r="G39" s="337">
        <v>71330</v>
      </c>
      <c r="H39" s="337">
        <v>71330</v>
      </c>
      <c r="I39" s="337">
        <v>71330</v>
      </c>
      <c r="J39" s="337">
        <v>71330</v>
      </c>
      <c r="K39" s="337">
        <v>71330</v>
      </c>
      <c r="L39" s="338">
        <v>71330</v>
      </c>
      <c r="M39" s="338">
        <v>71330</v>
      </c>
      <c r="N39" s="338">
        <v>71330</v>
      </c>
    </row>
    <row r="40">
      <c r="A40" s="244" t="s">
        <v>195</v>
      </c>
    </row>
    <row r="41">
      <c r="A41" s="244" t="s">
        <v>196</v>
      </c>
      <c r="B41" s="333">
        <v>8804.00000000001</v>
      </c>
      <c r="C41" s="333">
        <v>8804.00000000001</v>
      </c>
      <c r="D41" s="333">
        <v>8804.00000000001</v>
      </c>
      <c r="E41" s="333">
        <v>8804.00000000001</v>
      </c>
      <c r="F41" s="333">
        <v>8804.00000000001</v>
      </c>
      <c r="G41" s="333">
        <v>8804.00000000001</v>
      </c>
      <c r="H41" s="333">
        <v>8804.00000000001</v>
      </c>
      <c r="I41" s="333">
        <v>8804.00000000001</v>
      </c>
      <c r="J41" s="333">
        <v>8804.00000000001</v>
      </c>
      <c r="K41" s="333">
        <v>8804.00000000001</v>
      </c>
      <c r="L41" s="336">
        <v>8804.00000000001</v>
      </c>
      <c r="M41" s="336">
        <v>8804.00000000001</v>
      </c>
      <c r="N41" s="336">
        <v>8804.00000000001</v>
      </c>
    </row>
    <row r="42">
      <c r="A42" s="244" t="s">
        <v>197</v>
      </c>
      <c r="B42" s="333">
        <v>536.999999999999</v>
      </c>
      <c r="C42" s="333">
        <v>536.999999999999</v>
      </c>
      <c r="D42" s="333">
        <v>536.999999999999</v>
      </c>
      <c r="E42" s="333">
        <v>536.999999999999</v>
      </c>
      <c r="F42" s="333">
        <v>536.999999999999</v>
      </c>
      <c r="G42" s="333">
        <v>536.999999999999</v>
      </c>
      <c r="H42" s="333">
        <v>536.999999999999</v>
      </c>
      <c r="I42" s="333">
        <v>536.999999999999</v>
      </c>
      <c r="J42" s="333">
        <v>536.999999999999</v>
      </c>
      <c r="K42" s="333">
        <v>536.999999999999</v>
      </c>
      <c r="L42" s="336">
        <v>536.999999999999</v>
      </c>
      <c r="M42" s="336">
        <v>536.999999999999</v>
      </c>
      <c r="N42" s="336">
        <v>536.999999999999</v>
      </c>
    </row>
    <row r="43">
      <c r="A43" s="267" t="s">
        <v>198</v>
      </c>
      <c r="B43" s="337">
        <v>9341.00000000001</v>
      </c>
      <c r="C43" s="337">
        <v>9341.00000000001</v>
      </c>
      <c r="D43" s="337">
        <v>9341.00000000001</v>
      </c>
      <c r="E43" s="337">
        <v>9341.00000000001</v>
      </c>
      <c r="F43" s="337">
        <v>9341.00000000001</v>
      </c>
      <c r="G43" s="337">
        <v>9341.00000000001</v>
      </c>
      <c r="H43" s="337">
        <v>9341.00000000001</v>
      </c>
      <c r="I43" s="337">
        <v>9341.00000000001</v>
      </c>
      <c r="J43" s="337">
        <v>9341.00000000001</v>
      </c>
      <c r="K43" s="337">
        <v>9341.00000000001</v>
      </c>
      <c r="L43" s="338">
        <v>9341.00000000001</v>
      </c>
      <c r="M43" s="338">
        <v>9341.00000000001</v>
      </c>
      <c r="N43" s="338">
        <v>9341.00000000001</v>
      </c>
    </row>
    <row r="44">
      <c r="A44" s="267" t="s">
        <v>199</v>
      </c>
      <c r="B44" s="337">
        <v>90270</v>
      </c>
      <c r="C44" s="337">
        <v>90270</v>
      </c>
      <c r="D44" s="337">
        <v>90270</v>
      </c>
      <c r="E44" s="337">
        <v>90270</v>
      </c>
      <c r="F44" s="337">
        <v>90270</v>
      </c>
      <c r="G44" s="337">
        <v>90270</v>
      </c>
      <c r="H44" s="337">
        <v>90270</v>
      </c>
      <c r="I44" s="337">
        <v>90270</v>
      </c>
      <c r="J44" s="337">
        <v>90270</v>
      </c>
      <c r="K44" s="337">
        <v>90270</v>
      </c>
      <c r="L44" s="338">
        <v>90270</v>
      </c>
      <c r="M44" s="338">
        <v>90270</v>
      </c>
      <c r="N44" s="338">
        <v>90270</v>
      </c>
    </row>
    <row r="45">
      <c r="A45" s="244" t="s">
        <v>200</v>
      </c>
      <c r="B45" s="333">
        <v>890.99999999999807</v>
      </c>
      <c r="C45" s="333">
        <v>890.99999999999807</v>
      </c>
      <c r="D45" s="333">
        <v>890.99999999999807</v>
      </c>
      <c r="E45" s="333">
        <v>890.99999999999807</v>
      </c>
      <c r="F45" s="333">
        <v>890.99999999999807</v>
      </c>
      <c r="G45" s="333">
        <v>890.99999999999807</v>
      </c>
      <c r="H45" s="333">
        <v>890.99999999999807</v>
      </c>
      <c r="I45" s="333">
        <v>890.99999999999807</v>
      </c>
      <c r="J45" s="333">
        <v>890.99999999999807</v>
      </c>
      <c r="K45" s="333">
        <v>890.99999999999807</v>
      </c>
      <c r="L45" s="336">
        <v>890.99999999999807</v>
      </c>
      <c r="M45" s="336">
        <v>890.99999999999807</v>
      </c>
      <c r="N45" s="336">
        <v>890.99999999999807</v>
      </c>
    </row>
    <row r="46">
      <c r="A46" s="244" t="s">
        <v>201</v>
      </c>
      <c r="B46" s="333">
        <v>6908</v>
      </c>
      <c r="C46" s="333">
        <v>6908</v>
      </c>
      <c r="D46" s="333">
        <v>6908</v>
      </c>
      <c r="E46" s="333">
        <v>6908</v>
      </c>
      <c r="F46" s="333">
        <v>6908</v>
      </c>
      <c r="G46" s="333">
        <v>6908</v>
      </c>
      <c r="H46" s="333">
        <v>6908</v>
      </c>
      <c r="I46" s="333">
        <v>6908</v>
      </c>
      <c r="J46" s="333">
        <v>6908</v>
      </c>
      <c r="K46" s="333">
        <v>6908</v>
      </c>
      <c r="L46" s="336">
        <v>6908</v>
      </c>
      <c r="M46" s="336">
        <v>6908</v>
      </c>
      <c r="N46" s="336">
        <v>6908</v>
      </c>
    </row>
    <row r="47">
      <c r="A47" s="244" t="s">
        <v>202</v>
      </c>
    </row>
    <row r="48">
      <c r="A48" s="244" t="s">
        <v>203</v>
      </c>
      <c r="B48" s="333">
        <v>6840</v>
      </c>
      <c r="C48" s="333">
        <v>6840</v>
      </c>
      <c r="D48" s="333">
        <v>6840</v>
      </c>
      <c r="E48" s="333">
        <v>6840</v>
      </c>
      <c r="F48" s="333">
        <v>6840</v>
      </c>
      <c r="G48" s="333">
        <v>6840</v>
      </c>
      <c r="H48" s="333">
        <v>6840</v>
      </c>
      <c r="I48" s="333">
        <v>6840</v>
      </c>
      <c r="J48" s="333">
        <v>6840</v>
      </c>
      <c r="K48" s="333">
        <v>6840</v>
      </c>
      <c r="L48" s="336">
        <v>6840</v>
      </c>
      <c r="M48" s="336">
        <v>6840</v>
      </c>
      <c r="N48" s="336">
        <v>6840</v>
      </c>
    </row>
    <row r="49">
      <c r="A49" s="244" t="s">
        <v>204</v>
      </c>
      <c r="B49" s="333">
        <v>3573</v>
      </c>
      <c r="C49" s="333">
        <v>3573</v>
      </c>
      <c r="D49" s="333">
        <v>3573</v>
      </c>
      <c r="E49" s="333">
        <v>3573</v>
      </c>
      <c r="F49" s="333">
        <v>3573</v>
      </c>
      <c r="G49" s="333">
        <v>3573</v>
      </c>
      <c r="H49" s="333">
        <v>3573</v>
      </c>
      <c r="I49" s="333">
        <v>3573</v>
      </c>
      <c r="J49" s="333">
        <v>3573</v>
      </c>
      <c r="K49" s="333">
        <v>3573</v>
      </c>
      <c r="L49" s="336">
        <v>3573</v>
      </c>
      <c r="M49" s="336">
        <v>3573</v>
      </c>
      <c r="N49" s="336">
        <v>3573</v>
      </c>
    </row>
    <row r="50">
      <c r="A50" s="267" t="s">
        <v>205</v>
      </c>
      <c r="B50" s="337">
        <v>10413</v>
      </c>
      <c r="C50" s="337">
        <v>10413</v>
      </c>
      <c r="D50" s="337">
        <v>10413</v>
      </c>
      <c r="E50" s="337">
        <v>10413</v>
      </c>
      <c r="F50" s="337">
        <v>10413</v>
      </c>
      <c r="G50" s="337">
        <v>10413</v>
      </c>
      <c r="H50" s="337">
        <v>10413</v>
      </c>
      <c r="I50" s="337">
        <v>10413</v>
      </c>
      <c r="J50" s="337">
        <v>10413</v>
      </c>
      <c r="K50" s="337">
        <v>10413</v>
      </c>
      <c r="L50" s="338">
        <v>10413</v>
      </c>
      <c r="M50" s="338">
        <v>10413</v>
      </c>
      <c r="N50" s="338">
        <v>10413</v>
      </c>
    </row>
    <row r="51">
      <c r="A51" s="267" t="s">
        <v>206</v>
      </c>
      <c r="B51" s="337">
        <v>108482</v>
      </c>
      <c r="C51" s="337">
        <v>108482</v>
      </c>
      <c r="D51" s="337">
        <v>108482</v>
      </c>
      <c r="E51" s="337">
        <v>108482</v>
      </c>
      <c r="F51" s="337">
        <v>108482</v>
      </c>
      <c r="G51" s="337">
        <v>108482</v>
      </c>
      <c r="H51" s="337">
        <v>108482</v>
      </c>
      <c r="I51" s="337">
        <v>108482</v>
      </c>
      <c r="J51" s="337">
        <v>108482</v>
      </c>
      <c r="K51" s="337">
        <v>108482</v>
      </c>
      <c r="L51" s="338">
        <v>108482</v>
      </c>
      <c r="M51" s="338">
        <v>108482</v>
      </c>
      <c r="N51" s="338">
        <v>108482</v>
      </c>
    </row>
    <row r="52">
      <c r="A52" s="244" t="s">
        <v>207</v>
      </c>
    </row>
    <row r="53">
      <c r="A53" s="244" t="s">
        <v>208</v>
      </c>
      <c r="B53" s="333">
        <v>1685</v>
      </c>
      <c r="C53" s="333">
        <v>1685</v>
      </c>
      <c r="D53" s="333">
        <v>1685</v>
      </c>
      <c r="E53" s="333">
        <v>1685</v>
      </c>
      <c r="F53" s="333">
        <v>1685</v>
      </c>
      <c r="G53" s="333">
        <v>1685</v>
      </c>
      <c r="H53" s="333">
        <v>1685</v>
      </c>
      <c r="I53" s="333">
        <v>1685</v>
      </c>
      <c r="J53" s="333">
        <v>1685</v>
      </c>
      <c r="K53" s="333">
        <v>1685</v>
      </c>
      <c r="L53" s="336">
        <v>1685</v>
      </c>
      <c r="M53" s="336">
        <v>1685</v>
      </c>
      <c r="N53" s="336">
        <v>1685</v>
      </c>
    </row>
    <row r="54">
      <c r="A54" s="244" t="s">
        <v>209</v>
      </c>
      <c r="B54" s="333">
        <v>131</v>
      </c>
      <c r="C54" s="333">
        <v>131</v>
      </c>
      <c r="D54" s="333">
        <v>131</v>
      </c>
      <c r="E54" s="333">
        <v>131</v>
      </c>
      <c r="F54" s="333">
        <v>131</v>
      </c>
      <c r="G54" s="333">
        <v>131</v>
      </c>
      <c r="H54" s="333">
        <v>131</v>
      </c>
      <c r="I54" s="333">
        <v>131</v>
      </c>
      <c r="J54" s="333">
        <v>131</v>
      </c>
      <c r="K54" s="333">
        <v>131</v>
      </c>
      <c r="L54" s="336">
        <v>131</v>
      </c>
      <c r="M54" s="336">
        <v>131</v>
      </c>
      <c r="N54" s="336">
        <v>131</v>
      </c>
    </row>
    <row r="55">
      <c r="A55" s="244" t="s">
        <v>210</v>
      </c>
      <c r="B55" s="333">
        <v>3855</v>
      </c>
      <c r="C55" s="333">
        <v>3855</v>
      </c>
      <c r="D55" s="333">
        <v>3855</v>
      </c>
      <c r="E55" s="333">
        <v>3855</v>
      </c>
      <c r="F55" s="333">
        <v>3855</v>
      </c>
      <c r="G55" s="333">
        <v>3855</v>
      </c>
      <c r="H55" s="333">
        <v>3855</v>
      </c>
      <c r="I55" s="333">
        <v>3855</v>
      </c>
      <c r="J55" s="333">
        <v>3855</v>
      </c>
      <c r="K55" s="333">
        <v>3855</v>
      </c>
      <c r="L55" s="336">
        <v>3855</v>
      </c>
      <c r="M55" s="336">
        <v>3855</v>
      </c>
      <c r="N55" s="336">
        <v>3855</v>
      </c>
    </row>
    <row r="56">
      <c r="A56" s="244" t="s">
        <v>211</v>
      </c>
      <c r="B56" s="333">
        <v>-1437</v>
      </c>
      <c r="C56" s="333">
        <v>-1437</v>
      </c>
      <c r="D56" s="333">
        <v>-1437</v>
      </c>
      <c r="E56" s="333">
        <v>-1437</v>
      </c>
      <c r="F56" s="333">
        <v>-1437</v>
      </c>
      <c r="G56" s="333">
        <v>-1437</v>
      </c>
      <c r="H56" s="333">
        <v>-1437</v>
      </c>
      <c r="I56" s="333">
        <v>-1437</v>
      </c>
      <c r="J56" s="333">
        <v>-1437</v>
      </c>
      <c r="K56" s="333">
        <v>-1437</v>
      </c>
      <c r="L56" s="336">
        <v>-1437</v>
      </c>
      <c r="M56" s="336">
        <v>-1437</v>
      </c>
      <c r="N56" s="336">
        <v>-1437</v>
      </c>
    </row>
    <row r="57">
      <c r="A57" s="267" t="s">
        <v>212</v>
      </c>
      <c r="B57" s="337">
        <v>4234</v>
      </c>
      <c r="C57" s="337">
        <v>4234</v>
      </c>
      <c r="D57" s="337">
        <v>4234</v>
      </c>
      <c r="E57" s="337">
        <v>4234</v>
      </c>
      <c r="F57" s="337">
        <v>4234</v>
      </c>
      <c r="G57" s="337">
        <v>4234</v>
      </c>
      <c r="H57" s="337">
        <v>4234</v>
      </c>
      <c r="I57" s="337">
        <v>4234</v>
      </c>
      <c r="J57" s="337">
        <v>4234</v>
      </c>
      <c r="K57" s="337">
        <v>4234</v>
      </c>
      <c r="L57" s="338">
        <v>4234</v>
      </c>
      <c r="M57" s="338">
        <v>4234</v>
      </c>
      <c r="N57" s="338">
        <v>4234</v>
      </c>
    </row>
    <row r="58">
      <c r="A58" s="267" t="s">
        <v>157</v>
      </c>
      <c r="B58" s="337">
        <v>138618.393414828</v>
      </c>
      <c r="C58" s="337">
        <v>138810.33597917</v>
      </c>
      <c r="D58" s="337">
        <v>138965.038907841</v>
      </c>
      <c r="E58" s="337">
        <v>139119.08062668899</v>
      </c>
      <c r="F58" s="337">
        <v>139273.386655654</v>
      </c>
      <c r="G58" s="337">
        <v>139424.041107809</v>
      </c>
      <c r="H58" s="337">
        <v>139567.476772591</v>
      </c>
      <c r="I58" s="337">
        <v>139704.038725115</v>
      </c>
      <c r="J58" s="337">
        <v>139835.306885195</v>
      </c>
      <c r="K58" s="337">
        <v>139963.23944920598</v>
      </c>
      <c r="L58" s="338">
        <v>140092.517474477</v>
      </c>
      <c r="M58" s="338">
        <v>140217.444111217</v>
      </c>
      <c r="N58" s="338">
        <v>140339.132729895</v>
      </c>
    </row>
    <row r="59">
      <c r="A59" s="244" t="s">
        <v>213</v>
      </c>
    </row>
    <row r="60">
      <c r="A60" s="244" t="s">
        <v>214</v>
      </c>
    </row>
    <row r="61">
      <c r="A61" s="244" t="s">
        <v>215</v>
      </c>
      <c r="B61" s="333">
        <v>39482</v>
      </c>
      <c r="C61" s="333">
        <v>39482</v>
      </c>
      <c r="D61" s="333">
        <v>39482</v>
      </c>
      <c r="E61" s="333">
        <v>39482</v>
      </c>
      <c r="F61" s="333">
        <v>39482</v>
      </c>
      <c r="G61" s="333">
        <v>39482</v>
      </c>
      <c r="H61" s="333">
        <v>39482</v>
      </c>
      <c r="I61" s="333">
        <v>39482</v>
      </c>
      <c r="J61" s="333">
        <v>39482</v>
      </c>
      <c r="K61" s="333">
        <v>39482</v>
      </c>
      <c r="L61" s="336">
        <v>39482</v>
      </c>
      <c r="M61" s="336">
        <v>39482</v>
      </c>
      <c r="N61" s="336">
        <v>39482</v>
      </c>
    </row>
    <row r="62">
      <c r="A62" s="244" t="s">
        <v>217</v>
      </c>
      <c r="B62" s="333">
        <v>3419</v>
      </c>
      <c r="C62" s="333">
        <v>3419</v>
      </c>
      <c r="D62" s="333">
        <v>3419</v>
      </c>
      <c r="E62" s="333">
        <v>3419</v>
      </c>
      <c r="F62" s="333">
        <v>3419</v>
      </c>
      <c r="G62" s="333">
        <v>3419</v>
      </c>
      <c r="H62" s="333">
        <v>3419</v>
      </c>
      <c r="I62" s="333">
        <v>3419</v>
      </c>
      <c r="J62" s="333">
        <v>3419</v>
      </c>
      <c r="K62" s="333">
        <v>3419</v>
      </c>
      <c r="L62" s="336">
        <v>3419</v>
      </c>
      <c r="M62" s="336">
        <v>3419</v>
      </c>
      <c r="N62" s="336">
        <v>3419</v>
      </c>
    </row>
    <row r="63">
      <c r="A63" s="244" t="s">
        <v>219</v>
      </c>
      <c r="B63" s="333">
        <v>37426</v>
      </c>
      <c r="C63" s="333">
        <v>37426</v>
      </c>
      <c r="D63" s="333">
        <v>37426</v>
      </c>
      <c r="E63" s="333">
        <v>37426</v>
      </c>
      <c r="F63" s="333">
        <v>37426</v>
      </c>
      <c r="G63" s="333">
        <v>37426</v>
      </c>
      <c r="H63" s="333">
        <v>37426</v>
      </c>
      <c r="I63" s="333">
        <v>37426</v>
      </c>
      <c r="J63" s="333">
        <v>37426</v>
      </c>
      <c r="K63" s="333">
        <v>37426</v>
      </c>
      <c r="L63" s="336">
        <v>37426</v>
      </c>
      <c r="M63" s="336">
        <v>37426</v>
      </c>
      <c r="N63" s="336">
        <v>37426</v>
      </c>
    </row>
    <row r="64">
      <c r="A64" s="244" t="s">
        <v>220</v>
      </c>
      <c r="B64" s="333">
        <v>13247</v>
      </c>
      <c r="C64" s="333">
        <v>13247</v>
      </c>
      <c r="D64" s="333">
        <v>13247</v>
      </c>
      <c r="E64" s="333">
        <v>13247</v>
      </c>
      <c r="F64" s="333">
        <v>13247</v>
      </c>
      <c r="G64" s="333">
        <v>13247</v>
      </c>
      <c r="H64" s="333">
        <v>13247</v>
      </c>
      <c r="I64" s="333">
        <v>13247</v>
      </c>
      <c r="J64" s="333">
        <v>13247</v>
      </c>
      <c r="K64" s="333">
        <v>13247</v>
      </c>
      <c r="L64" s="336">
        <v>13247</v>
      </c>
      <c r="M64" s="336">
        <v>13247</v>
      </c>
      <c r="N64" s="336">
        <v>13247</v>
      </c>
    </row>
    <row r="65">
      <c r="A65" s="244" t="s">
        <v>221</v>
      </c>
      <c r="B65" s="333">
        <v>27977</v>
      </c>
      <c r="C65" s="333">
        <v>27977</v>
      </c>
      <c r="D65" s="333">
        <v>27977</v>
      </c>
      <c r="E65" s="333">
        <v>27977</v>
      </c>
      <c r="F65" s="333">
        <v>27977</v>
      </c>
      <c r="G65" s="333">
        <v>27977</v>
      </c>
      <c r="H65" s="333">
        <v>27977</v>
      </c>
      <c r="I65" s="333">
        <v>27977</v>
      </c>
      <c r="J65" s="333">
        <v>27977</v>
      </c>
      <c r="K65" s="333">
        <v>27977</v>
      </c>
      <c r="L65" s="336">
        <v>27977</v>
      </c>
      <c r="M65" s="336">
        <v>27977</v>
      </c>
      <c r="N65" s="336">
        <v>27977</v>
      </c>
    </row>
    <row r="66">
      <c r="A66" s="267" t="s">
        <v>222</v>
      </c>
      <c r="B66" s="337">
        <v>121551</v>
      </c>
      <c r="C66" s="337">
        <v>121551</v>
      </c>
      <c r="D66" s="337">
        <v>121551</v>
      </c>
      <c r="E66" s="337">
        <v>121551</v>
      </c>
      <c r="F66" s="337">
        <v>121551</v>
      </c>
      <c r="G66" s="337">
        <v>121551</v>
      </c>
      <c r="H66" s="337">
        <v>121551</v>
      </c>
      <c r="I66" s="337">
        <v>121551</v>
      </c>
      <c r="J66" s="337">
        <v>121551</v>
      </c>
      <c r="K66" s="337">
        <v>121551</v>
      </c>
      <c r="L66" s="338">
        <v>121551</v>
      </c>
      <c r="M66" s="338">
        <v>121551</v>
      </c>
      <c r="N66" s="338">
        <v>121551</v>
      </c>
    </row>
    <row r="67">
      <c r="A67" s="244" t="s">
        <v>223</v>
      </c>
    </row>
    <row r="68">
      <c r="A68" s="244" t="s">
        <v>210</v>
      </c>
      <c r="B68" s="333">
        <v>189</v>
      </c>
      <c r="C68" s="333">
        <v>189</v>
      </c>
      <c r="D68" s="333">
        <v>189</v>
      </c>
      <c r="E68" s="333">
        <v>189</v>
      </c>
      <c r="F68" s="333">
        <v>189</v>
      </c>
      <c r="G68" s="333">
        <v>189</v>
      </c>
      <c r="H68" s="333">
        <v>189</v>
      </c>
      <c r="I68" s="333">
        <v>189</v>
      </c>
      <c r="J68" s="333">
        <v>189</v>
      </c>
      <c r="K68" s="333">
        <v>189</v>
      </c>
      <c r="L68" s="336">
        <v>189</v>
      </c>
      <c r="M68" s="336">
        <v>189</v>
      </c>
      <c r="N68" s="336">
        <v>189</v>
      </c>
    </row>
    <row r="69">
      <c r="A69" s="267" t="s">
        <v>225</v>
      </c>
      <c r="B69" s="337">
        <v>189</v>
      </c>
      <c r="C69" s="337">
        <v>189</v>
      </c>
      <c r="D69" s="337">
        <v>189</v>
      </c>
      <c r="E69" s="337">
        <v>189</v>
      </c>
      <c r="F69" s="337">
        <v>189</v>
      </c>
      <c r="G69" s="337">
        <v>189</v>
      </c>
      <c r="H69" s="337">
        <v>189</v>
      </c>
      <c r="I69" s="337">
        <v>189</v>
      </c>
      <c r="J69" s="337">
        <v>189</v>
      </c>
      <c r="K69" s="337">
        <v>189</v>
      </c>
      <c r="L69" s="338">
        <v>189</v>
      </c>
      <c r="M69" s="338">
        <v>189</v>
      </c>
      <c r="N69" s="338">
        <v>189</v>
      </c>
    </row>
    <row r="70">
      <c r="A70" s="244" t="s">
        <v>226</v>
      </c>
    </row>
    <row r="71">
      <c r="A71" s="244" t="s">
        <v>210</v>
      </c>
      <c r="B71" s="333">
        <v>545</v>
      </c>
      <c r="C71" s="333">
        <v>545</v>
      </c>
      <c r="D71" s="333">
        <v>545</v>
      </c>
      <c r="E71" s="333">
        <v>545</v>
      </c>
      <c r="F71" s="333">
        <v>545</v>
      </c>
      <c r="G71" s="333">
        <v>545</v>
      </c>
      <c r="H71" s="333">
        <v>545</v>
      </c>
      <c r="I71" s="333">
        <v>545</v>
      </c>
      <c r="J71" s="333">
        <v>545</v>
      </c>
      <c r="K71" s="333">
        <v>545</v>
      </c>
      <c r="L71" s="336">
        <v>545</v>
      </c>
      <c r="M71" s="336">
        <v>545</v>
      </c>
      <c r="N71" s="336">
        <v>545</v>
      </c>
    </row>
    <row r="72">
      <c r="A72" s="267" t="s">
        <v>227</v>
      </c>
      <c r="B72" s="337">
        <v>545</v>
      </c>
      <c r="C72" s="337">
        <v>545</v>
      </c>
      <c r="D72" s="337">
        <v>545</v>
      </c>
      <c r="E72" s="337">
        <v>545</v>
      </c>
      <c r="F72" s="337">
        <v>545</v>
      </c>
      <c r="G72" s="337">
        <v>545</v>
      </c>
      <c r="H72" s="337">
        <v>545</v>
      </c>
      <c r="I72" s="337">
        <v>545</v>
      </c>
      <c r="J72" s="337">
        <v>545</v>
      </c>
      <c r="K72" s="337">
        <v>545</v>
      </c>
      <c r="L72" s="338">
        <v>545</v>
      </c>
      <c r="M72" s="338">
        <v>545</v>
      </c>
      <c r="N72" s="338">
        <v>545</v>
      </c>
    </row>
    <row r="73">
      <c r="A73" s="267" t="s">
        <v>213</v>
      </c>
      <c r="B73" s="337">
        <v>122285</v>
      </c>
      <c r="C73" s="337">
        <v>122285</v>
      </c>
      <c r="D73" s="337">
        <v>122285</v>
      </c>
      <c r="E73" s="337">
        <v>122285</v>
      </c>
      <c r="F73" s="337">
        <v>122285</v>
      </c>
      <c r="G73" s="337">
        <v>122285</v>
      </c>
      <c r="H73" s="337">
        <v>122285</v>
      </c>
      <c r="I73" s="337">
        <v>122285</v>
      </c>
      <c r="J73" s="337">
        <v>122285</v>
      </c>
      <c r="K73" s="337">
        <v>122285</v>
      </c>
      <c r="L73" s="338">
        <v>122285</v>
      </c>
      <c r="M73" s="338">
        <v>122285</v>
      </c>
      <c r="N73" s="338">
        <v>122285</v>
      </c>
    </row>
    <row r="74"/>
    <row r="75">
      <c r="L75" s="266"/>
    </row>
    <row r="76" ht="17.25" customHeight="1" s="265" customFormat="1">
      <c r="A76" s="261" t="s">
        <v>644</v>
      </c>
      <c r="B76" s="268">
        <v>45016</v>
      </c>
      <c r="C76" s="268">
        <f>EDATE(B76,1)</f>
        <v>43861</v>
      </c>
      <c r="D76" s="268">
        <f ref="D76:N76" t="shared" si="1">EDATE(C76,1)</f>
        <v>43890</v>
      </c>
      <c r="E76" s="268">
        <f t="shared" si="1"/>
        <v>43919</v>
      </c>
      <c r="F76" s="268">
        <f t="shared" si="1"/>
        <v>43950</v>
      </c>
      <c r="G76" s="268">
        <f t="shared" si="1"/>
        <v>43980</v>
      </c>
      <c r="H76" s="268">
        <f t="shared" si="1"/>
        <v>44011</v>
      </c>
      <c r="I76" s="268">
        <f t="shared" si="1"/>
        <v>44041</v>
      </c>
      <c r="J76" s="268">
        <f t="shared" si="1"/>
        <v>44072</v>
      </c>
      <c r="K76" s="268">
        <f t="shared" si="1"/>
        <v>44103</v>
      </c>
      <c r="L76" s="268">
        <f t="shared" si="1"/>
        <v>44133</v>
      </c>
      <c r="M76" s="268">
        <f t="shared" si="1"/>
        <v>44164</v>
      </c>
      <c r="N76" s="268">
        <f t="shared" si="1"/>
        <v>44194</v>
      </c>
    </row>
    <row r="77">
      <c r="A77" s="244" t="s">
        <v>645</v>
      </c>
      <c r="L77" s="266"/>
    </row>
    <row r="78">
      <c r="A78" s="244" t="s">
        <v>646</v>
      </c>
      <c r="B78" s="333"/>
      <c r="C78" s="333">
        <v>0</v>
      </c>
      <c r="D78" s="333">
        <v>0</v>
      </c>
      <c r="E78" s="333">
        <v>0</v>
      </c>
      <c r="F78" s="333">
        <v>0</v>
      </c>
      <c r="G78" s="333">
        <v>0</v>
      </c>
      <c r="H78" s="333">
        <v>0</v>
      </c>
      <c r="I78" s="333">
        <v>0</v>
      </c>
      <c r="J78" s="333">
        <v>0</v>
      </c>
      <c r="K78" s="333">
        <v>0</v>
      </c>
      <c r="L78" s="336">
        <v>0</v>
      </c>
      <c r="M78" s="336">
        <v>0</v>
      </c>
      <c r="N78" s="336">
        <v>0</v>
      </c>
    </row>
    <row r="79">
      <c r="A79" s="244" t="s">
        <v>647</v>
      </c>
      <c r="B79" s="333"/>
      <c r="C79" s="333">
        <v>53000</v>
      </c>
      <c r="D79" s="333">
        <v>53000</v>
      </c>
      <c r="E79" s="333">
        <v>53000</v>
      </c>
      <c r="F79" s="333">
        <v>53000</v>
      </c>
      <c r="G79" s="333">
        <v>53000</v>
      </c>
      <c r="H79" s="333">
        <v>53000</v>
      </c>
      <c r="I79" s="333">
        <v>53000</v>
      </c>
      <c r="J79" s="333">
        <v>53000</v>
      </c>
      <c r="K79" s="333">
        <v>53000</v>
      </c>
      <c r="L79" s="336">
        <v>53000</v>
      </c>
      <c r="M79" s="336">
        <v>53000</v>
      </c>
      <c r="N79" s="336">
        <v>53000</v>
      </c>
    </row>
    <row r="80">
      <c r="A80" s="244" t="s">
        <v>648</v>
      </c>
      <c r="B80" s="333"/>
      <c r="C80" s="333">
        <v>0</v>
      </c>
      <c r="D80" s="333">
        <v>0</v>
      </c>
      <c r="E80" s="333">
        <v>0</v>
      </c>
      <c r="F80" s="333">
        <v>0</v>
      </c>
      <c r="G80" s="333">
        <v>0</v>
      </c>
      <c r="H80" s="333">
        <v>0</v>
      </c>
      <c r="I80" s="333">
        <v>0</v>
      </c>
      <c r="J80" s="333">
        <v>0</v>
      </c>
      <c r="K80" s="333">
        <v>0</v>
      </c>
      <c r="L80" s="336">
        <v>0</v>
      </c>
      <c r="M80" s="336">
        <v>0</v>
      </c>
      <c r="N80" s="336">
        <v>0</v>
      </c>
    </row>
    <row r="81">
      <c r="A81" s="244" t="s">
        <v>649</v>
      </c>
      <c r="B81" s="333"/>
      <c r="C81" s="333">
        <v>0</v>
      </c>
      <c r="D81" s="333">
        <v>0</v>
      </c>
      <c r="E81" s="333">
        <v>0</v>
      </c>
      <c r="F81" s="333">
        <v>0</v>
      </c>
      <c r="G81" s="333">
        <v>0</v>
      </c>
      <c r="H81" s="333">
        <v>0</v>
      </c>
      <c r="I81" s="333">
        <v>0</v>
      </c>
      <c r="J81" s="333">
        <v>0</v>
      </c>
      <c r="K81" s="333">
        <v>0</v>
      </c>
      <c r="L81" s="336">
        <v>0</v>
      </c>
      <c r="M81" s="336">
        <v>0</v>
      </c>
      <c r="N81" s="336">
        <v>0</v>
      </c>
    </row>
    <row r="82">
      <c r="A82" s="244" t="s">
        <v>650</v>
      </c>
      <c r="B82" s="333"/>
      <c r="C82" s="333">
        <v>0</v>
      </c>
      <c r="D82" s="333">
        <v>0</v>
      </c>
      <c r="E82" s="333">
        <v>0</v>
      </c>
      <c r="F82" s="333">
        <v>0</v>
      </c>
      <c r="G82" s="333">
        <v>0</v>
      </c>
      <c r="H82" s="333">
        <v>0</v>
      </c>
      <c r="I82" s="333">
        <v>0</v>
      </c>
      <c r="J82" s="333">
        <v>0</v>
      </c>
      <c r="K82" s="333">
        <v>0</v>
      </c>
      <c r="L82" s="336">
        <v>0</v>
      </c>
      <c r="M82" s="336">
        <v>0</v>
      </c>
      <c r="N82" s="336">
        <v>0</v>
      </c>
    </row>
    <row r="83">
      <c r="A83" s="244" t="s">
        <v>651</v>
      </c>
      <c r="B83" s="333"/>
      <c r="C83" s="333">
        <v>0</v>
      </c>
      <c r="D83" s="333">
        <v>0</v>
      </c>
      <c r="E83" s="333">
        <v>0</v>
      </c>
      <c r="F83" s="333">
        <v>0</v>
      </c>
      <c r="G83" s="333">
        <v>0</v>
      </c>
      <c r="H83" s="333">
        <v>0</v>
      </c>
      <c r="I83" s="333">
        <v>0</v>
      </c>
      <c r="J83" s="333">
        <v>0</v>
      </c>
      <c r="K83" s="333">
        <v>0</v>
      </c>
      <c r="L83" s="336">
        <v>0</v>
      </c>
      <c r="M83" s="336">
        <v>0</v>
      </c>
      <c r="N83" s="336">
        <v>0</v>
      </c>
    </row>
    <row r="84">
      <c r="A84" s="244" t="s">
        <v>652</v>
      </c>
      <c r="B84" s="333"/>
      <c r="C84" s="333">
        <v>0</v>
      </c>
      <c r="D84" s="333">
        <v>0</v>
      </c>
      <c r="E84" s="333">
        <v>0</v>
      </c>
      <c r="F84" s="333">
        <v>0</v>
      </c>
      <c r="G84" s="333">
        <v>0</v>
      </c>
      <c r="H84" s="333">
        <v>0</v>
      </c>
      <c r="I84" s="333">
        <v>0</v>
      </c>
      <c r="J84" s="333">
        <v>0</v>
      </c>
      <c r="K84" s="333">
        <v>0</v>
      </c>
      <c r="L84" s="336">
        <v>0</v>
      </c>
      <c r="M84" s="336">
        <v>0</v>
      </c>
      <c r="N84" s="336">
        <v>0</v>
      </c>
    </row>
    <row r="85">
      <c r="A85" s="244" t="s">
        <v>653</v>
      </c>
      <c r="B85" s="333"/>
      <c r="C85" s="333">
        <v>0</v>
      </c>
      <c r="D85" s="333">
        <v>0</v>
      </c>
      <c r="E85" s="333">
        <v>0</v>
      </c>
      <c r="F85" s="333">
        <v>0</v>
      </c>
      <c r="G85" s="333">
        <v>0</v>
      </c>
      <c r="H85" s="333">
        <v>0</v>
      </c>
      <c r="I85" s="333">
        <v>0</v>
      </c>
      <c r="J85" s="333">
        <v>0</v>
      </c>
      <c r="K85" s="333">
        <v>0</v>
      </c>
      <c r="L85" s="336">
        <v>0</v>
      </c>
      <c r="M85" s="336">
        <v>0</v>
      </c>
      <c r="N85" s="336">
        <v>0</v>
      </c>
    </row>
    <row r="86">
      <c r="A86" s="244" t="s">
        <v>654</v>
      </c>
      <c r="B86" s="333"/>
      <c r="C86" s="333">
        <v>0</v>
      </c>
      <c r="D86" s="333">
        <v>0</v>
      </c>
      <c r="E86" s="333">
        <v>0</v>
      </c>
      <c r="F86" s="333">
        <v>0</v>
      </c>
      <c r="G86" s="333">
        <v>0</v>
      </c>
      <c r="H86" s="333">
        <v>0</v>
      </c>
      <c r="I86" s="333">
        <v>0</v>
      </c>
      <c r="J86" s="333">
        <v>0</v>
      </c>
      <c r="K86" s="333">
        <v>0</v>
      </c>
      <c r="L86" s="336">
        <v>0</v>
      </c>
      <c r="M86" s="336">
        <v>0</v>
      </c>
      <c r="N86" s="336">
        <v>0</v>
      </c>
    </row>
    <row r="87">
      <c r="A87" s="244" t="s">
        <v>655</v>
      </c>
      <c r="B87" s="333"/>
      <c r="C87" s="333">
        <v>0</v>
      </c>
      <c r="D87" s="333">
        <v>0</v>
      </c>
      <c r="E87" s="333">
        <v>0</v>
      </c>
      <c r="F87" s="333">
        <v>0</v>
      </c>
      <c r="G87" s="333">
        <v>0</v>
      </c>
      <c r="H87" s="333">
        <v>0</v>
      </c>
      <c r="I87" s="333">
        <v>0</v>
      </c>
      <c r="J87" s="333">
        <v>0</v>
      </c>
      <c r="K87" s="333">
        <v>0</v>
      </c>
      <c r="L87" s="336">
        <v>0</v>
      </c>
      <c r="M87" s="336">
        <v>0</v>
      </c>
      <c r="N87" s="336">
        <v>0</v>
      </c>
    </row>
    <row r="88">
      <c r="A88" s="244" t="s">
        <v>656</v>
      </c>
      <c r="B88" s="333"/>
      <c r="C88" s="333">
        <v>0</v>
      </c>
      <c r="D88" s="333">
        <v>0</v>
      </c>
      <c r="E88" s="333">
        <v>0</v>
      </c>
      <c r="F88" s="333">
        <v>0</v>
      </c>
      <c r="G88" s="333">
        <v>0</v>
      </c>
      <c r="H88" s="333">
        <v>0</v>
      </c>
      <c r="I88" s="333">
        <v>0</v>
      </c>
      <c r="J88" s="333">
        <v>0</v>
      </c>
      <c r="K88" s="333">
        <v>0</v>
      </c>
      <c r="L88" s="336">
        <v>0</v>
      </c>
      <c r="M88" s="336">
        <v>0</v>
      </c>
      <c r="N88" s="336">
        <v>0</v>
      </c>
    </row>
    <row r="89">
      <c r="A89" s="244" t="s">
        <v>657</v>
      </c>
      <c r="B89" s="333"/>
      <c r="C89" s="333">
        <v>0</v>
      </c>
      <c r="D89" s="333">
        <v>0</v>
      </c>
      <c r="E89" s="333">
        <v>0</v>
      </c>
      <c r="F89" s="333">
        <v>0</v>
      </c>
      <c r="G89" s="333">
        <v>0</v>
      </c>
      <c r="H89" s="333">
        <v>0</v>
      </c>
      <c r="I89" s="333">
        <v>0</v>
      </c>
      <c r="J89" s="333">
        <v>0</v>
      </c>
      <c r="K89" s="333">
        <v>0</v>
      </c>
      <c r="L89" s="336">
        <v>0</v>
      </c>
      <c r="M89" s="336">
        <v>0</v>
      </c>
      <c r="N89" s="336">
        <v>0</v>
      </c>
    </row>
    <row r="90">
      <c r="A90" s="244" t="s">
        <v>658</v>
      </c>
      <c r="B90" s="333"/>
      <c r="C90" s="333">
        <v>17333.3333333333</v>
      </c>
      <c r="D90" s="333">
        <v>17333.3333333333</v>
      </c>
      <c r="E90" s="333">
        <v>17333.3333333333</v>
      </c>
      <c r="F90" s="333">
        <v>17333.3333333333</v>
      </c>
      <c r="G90" s="333">
        <v>17333.3333333333</v>
      </c>
      <c r="H90" s="333">
        <v>17333.3333333333</v>
      </c>
      <c r="I90" s="333">
        <v>17333.3333333333</v>
      </c>
      <c r="J90" s="333">
        <v>17333.3333333333</v>
      </c>
      <c r="K90" s="333">
        <v>17333.3333333333</v>
      </c>
      <c r="L90" s="336">
        <v>17333.3333333333</v>
      </c>
      <c r="M90" s="336">
        <v>17333.3333333333</v>
      </c>
      <c r="N90" s="336">
        <v>17333.3333333333</v>
      </c>
    </row>
    <row r="91">
      <c r="A91" s="244" t="s">
        <v>659</v>
      </c>
      <c r="B91" s="333"/>
      <c r="C91" s="333">
        <v>0</v>
      </c>
      <c r="D91" s="333">
        <v>0</v>
      </c>
      <c r="E91" s="333">
        <v>0</v>
      </c>
      <c r="F91" s="333">
        <v>0</v>
      </c>
      <c r="G91" s="333">
        <v>0</v>
      </c>
      <c r="H91" s="333">
        <v>0</v>
      </c>
      <c r="I91" s="333">
        <v>0</v>
      </c>
      <c r="J91" s="333">
        <v>0</v>
      </c>
      <c r="K91" s="333">
        <v>0</v>
      </c>
      <c r="L91" s="336">
        <v>0</v>
      </c>
      <c r="M91" s="336">
        <v>0</v>
      </c>
      <c r="N91" s="336">
        <v>0</v>
      </c>
    </row>
    <row r="92">
      <c r="A92" s="244" t="s">
        <v>660</v>
      </c>
      <c r="B92" s="333"/>
      <c r="C92" s="333">
        <v>0</v>
      </c>
      <c r="D92" s="333">
        <v>0</v>
      </c>
      <c r="E92" s="333">
        <v>0</v>
      </c>
      <c r="F92" s="333">
        <v>0</v>
      </c>
      <c r="G92" s="333">
        <v>0</v>
      </c>
      <c r="H92" s="333">
        <v>0</v>
      </c>
      <c r="I92" s="333">
        <v>0</v>
      </c>
      <c r="J92" s="333">
        <v>0</v>
      </c>
      <c r="K92" s="333">
        <v>0</v>
      </c>
      <c r="L92" s="336">
        <v>0</v>
      </c>
      <c r="M92" s="336">
        <v>0</v>
      </c>
      <c r="N92" s="336">
        <v>0</v>
      </c>
    </row>
    <row r="93">
      <c r="A93" s="244" t="s">
        <v>661</v>
      </c>
      <c r="B93" s="333"/>
      <c r="C93" s="333">
        <v>0</v>
      </c>
      <c r="D93" s="333">
        <v>0</v>
      </c>
      <c r="E93" s="333">
        <v>0</v>
      </c>
      <c r="F93" s="333">
        <v>0</v>
      </c>
      <c r="G93" s="333">
        <v>0</v>
      </c>
      <c r="H93" s="333">
        <v>0</v>
      </c>
      <c r="I93" s="333">
        <v>0</v>
      </c>
      <c r="J93" s="333">
        <v>0</v>
      </c>
      <c r="K93" s="333">
        <v>0</v>
      </c>
      <c r="L93" s="336">
        <v>0</v>
      </c>
      <c r="M93" s="336">
        <v>0</v>
      </c>
      <c r="N93" s="336">
        <v>0</v>
      </c>
    </row>
    <row r="94">
      <c r="A94" s="244" t="s">
        <v>662</v>
      </c>
      <c r="B94" s="333"/>
      <c r="C94" s="333">
        <v>33000</v>
      </c>
      <c r="D94" s="333">
        <v>33000</v>
      </c>
      <c r="E94" s="333">
        <v>33000</v>
      </c>
      <c r="F94" s="333">
        <v>33000</v>
      </c>
      <c r="G94" s="333">
        <v>33000</v>
      </c>
      <c r="H94" s="333">
        <v>33000</v>
      </c>
      <c r="I94" s="333">
        <v>33000</v>
      </c>
      <c r="J94" s="333">
        <v>33000</v>
      </c>
      <c r="K94" s="333">
        <v>33000</v>
      </c>
      <c r="L94" s="336">
        <v>33000</v>
      </c>
      <c r="M94" s="336">
        <v>33000</v>
      </c>
      <c r="N94" s="336">
        <v>33000</v>
      </c>
    </row>
    <row r="95">
      <c r="A95" s="267" t="s">
        <v>663</v>
      </c>
      <c r="B95" s="337"/>
      <c r="C95" s="337">
        <v>103333.333333333</v>
      </c>
      <c r="D95" s="337">
        <v>103333.333333333</v>
      </c>
      <c r="E95" s="337">
        <v>103333.333333333</v>
      </c>
      <c r="F95" s="337">
        <v>103333.333333333</v>
      </c>
      <c r="G95" s="337">
        <v>103333.333333333</v>
      </c>
      <c r="H95" s="337">
        <v>103333.333333333</v>
      </c>
      <c r="I95" s="337">
        <v>103333.333333333</v>
      </c>
      <c r="J95" s="337">
        <v>103333.333333333</v>
      </c>
      <c r="K95" s="337">
        <v>103333.333333333</v>
      </c>
      <c r="L95" s="338">
        <v>103333.333333333</v>
      </c>
      <c r="M95" s="338">
        <v>103333.333333333</v>
      </c>
      <c r="N95" s="338">
        <v>103333.333333333</v>
      </c>
    </row>
    <row r="96">
      <c r="A96" s="244" t="s">
        <v>664</v>
      </c>
    </row>
    <row r="97">
      <c r="A97" s="244" t="s">
        <v>665</v>
      </c>
      <c r="B97" s="333"/>
      <c r="C97" s="333">
        <v>196333.333333333</v>
      </c>
      <c r="D97" s="333">
        <v>196333.333333333</v>
      </c>
      <c r="E97" s="333">
        <v>196333.333333333</v>
      </c>
      <c r="F97" s="333">
        <v>196333.333333333</v>
      </c>
      <c r="G97" s="333">
        <v>196333.333333333</v>
      </c>
      <c r="H97" s="333">
        <v>196333.333333333</v>
      </c>
      <c r="I97" s="333">
        <v>196333.333333333</v>
      </c>
      <c r="J97" s="333">
        <v>196333.333333333</v>
      </c>
      <c r="K97" s="333">
        <v>196333.333333333</v>
      </c>
      <c r="L97" s="336">
        <v>196333.333333333</v>
      </c>
      <c r="M97" s="336">
        <v>196333.333333333</v>
      </c>
      <c r="N97" s="336">
        <v>196333.333333333</v>
      </c>
    </row>
    <row r="98">
      <c r="A98" s="244" t="s">
        <v>666</v>
      </c>
      <c r="B98" s="333"/>
      <c r="C98" s="333">
        <v>41666.6666666667</v>
      </c>
      <c r="D98" s="333">
        <v>41666.6666666667</v>
      </c>
      <c r="E98" s="333">
        <v>41666.6666666667</v>
      </c>
      <c r="F98" s="333">
        <v>41666.6666666667</v>
      </c>
      <c r="G98" s="333">
        <v>41666.6666666667</v>
      </c>
      <c r="H98" s="333">
        <v>41666.6666666667</v>
      </c>
      <c r="I98" s="333">
        <v>41666.6666666667</v>
      </c>
      <c r="J98" s="333">
        <v>41666.6666666667</v>
      </c>
      <c r="K98" s="333">
        <v>41666.6666666667</v>
      </c>
      <c r="L98" s="336">
        <v>41666.6666666667</v>
      </c>
      <c r="M98" s="336">
        <v>41666.6666666667</v>
      </c>
      <c r="N98" s="336">
        <v>41666.6666666667</v>
      </c>
    </row>
    <row r="99">
      <c r="A99" s="244" t="s">
        <v>667</v>
      </c>
      <c r="B99" s="333"/>
      <c r="C99" s="333">
        <v>0</v>
      </c>
      <c r="D99" s="333">
        <v>0</v>
      </c>
      <c r="E99" s="333">
        <v>0</v>
      </c>
      <c r="F99" s="333">
        <v>0</v>
      </c>
      <c r="G99" s="333">
        <v>0</v>
      </c>
      <c r="H99" s="333">
        <v>0</v>
      </c>
      <c r="I99" s="333">
        <v>0</v>
      </c>
      <c r="J99" s="333">
        <v>0</v>
      </c>
      <c r="K99" s="333">
        <v>0</v>
      </c>
      <c r="L99" s="336">
        <v>0</v>
      </c>
      <c r="M99" s="336">
        <v>0</v>
      </c>
      <c r="N99" s="336">
        <v>0</v>
      </c>
    </row>
    <row r="100">
      <c r="A100" s="244" t="s">
        <v>668</v>
      </c>
      <c r="B100" s="333"/>
      <c r="C100" s="333">
        <v>0</v>
      </c>
      <c r="D100" s="333">
        <v>0</v>
      </c>
      <c r="E100" s="333">
        <v>0</v>
      </c>
      <c r="F100" s="333">
        <v>0</v>
      </c>
      <c r="G100" s="333">
        <v>0</v>
      </c>
      <c r="H100" s="333">
        <v>0</v>
      </c>
      <c r="I100" s="333">
        <v>0</v>
      </c>
      <c r="J100" s="333">
        <v>0</v>
      </c>
      <c r="K100" s="333">
        <v>0</v>
      </c>
      <c r="L100" s="336">
        <v>0</v>
      </c>
      <c r="M100" s="336">
        <v>0</v>
      </c>
      <c r="N100" s="336">
        <v>0</v>
      </c>
    </row>
    <row r="101">
      <c r="A101" s="244" t="s">
        <v>669</v>
      </c>
      <c r="B101" s="333"/>
      <c r="C101" s="333">
        <v>172666.666666667</v>
      </c>
      <c r="D101" s="333">
        <v>172666.666666667</v>
      </c>
      <c r="E101" s="333">
        <v>172666.666666667</v>
      </c>
      <c r="F101" s="333">
        <v>172666.666666667</v>
      </c>
      <c r="G101" s="333">
        <v>172666.666666667</v>
      </c>
      <c r="H101" s="333">
        <v>172666.666666667</v>
      </c>
      <c r="I101" s="333">
        <v>172666.666666667</v>
      </c>
      <c r="J101" s="333">
        <v>172666.666666667</v>
      </c>
      <c r="K101" s="333">
        <v>172666.666666667</v>
      </c>
      <c r="L101" s="336">
        <v>172666.666666667</v>
      </c>
      <c r="M101" s="336">
        <v>172666.666666667</v>
      </c>
      <c r="N101" s="336">
        <v>172666.666666667</v>
      </c>
    </row>
    <row r="102">
      <c r="A102" s="267" t="s">
        <v>670</v>
      </c>
      <c r="B102" s="337"/>
      <c r="C102" s="337">
        <v>410666.666666667</v>
      </c>
      <c r="D102" s="337">
        <v>410666.666666667</v>
      </c>
      <c r="E102" s="337">
        <v>410666.666666667</v>
      </c>
      <c r="F102" s="337">
        <v>410666.666666667</v>
      </c>
      <c r="G102" s="337">
        <v>410666.666666667</v>
      </c>
      <c r="H102" s="337">
        <v>410666.666666667</v>
      </c>
      <c r="I102" s="337">
        <v>410666.666666667</v>
      </c>
      <c r="J102" s="337">
        <v>410666.666666667</v>
      </c>
      <c r="K102" s="337">
        <v>410666.666666667</v>
      </c>
      <c r="L102" s="338">
        <v>410666.666666667</v>
      </c>
      <c r="M102" s="338">
        <v>410666.666666667</v>
      </c>
      <c r="N102" s="338">
        <v>410666.666666667</v>
      </c>
    </row>
    <row r="103">
      <c r="A103" s="267" t="s">
        <v>671</v>
      </c>
      <c r="B103" s="337"/>
      <c r="C103" s="337">
        <v>10000</v>
      </c>
      <c r="D103" s="337">
        <v>10000</v>
      </c>
      <c r="E103" s="337">
        <v>10000</v>
      </c>
      <c r="F103" s="337">
        <v>10000</v>
      </c>
      <c r="G103" s="337">
        <v>10000</v>
      </c>
      <c r="H103" s="337">
        <v>10000</v>
      </c>
      <c r="I103" s="337">
        <v>10000</v>
      </c>
      <c r="J103" s="337">
        <v>10000</v>
      </c>
      <c r="K103" s="337">
        <v>10000</v>
      </c>
      <c r="L103" s="338">
        <v>10000</v>
      </c>
      <c r="M103" s="338">
        <v>10000</v>
      </c>
      <c r="N103" s="338">
        <v>10000</v>
      </c>
    </row>
    <row r="104">
      <c r="A104" s="267" t="s">
        <v>672</v>
      </c>
      <c r="B104" s="322"/>
      <c r="C104" s="322">
        <v>20.7581227436823</v>
      </c>
      <c r="D104" s="322">
        <v>20.7581227436823</v>
      </c>
      <c r="E104" s="322">
        <v>20.7581227436823</v>
      </c>
      <c r="F104" s="322">
        <v>20.7581227436823</v>
      </c>
      <c r="G104" s="322">
        <v>20.7581227436823</v>
      </c>
      <c r="H104" s="322">
        <v>20.7581227436823</v>
      </c>
      <c r="I104" s="322">
        <v>20.7581227436823</v>
      </c>
      <c r="J104" s="322">
        <v>20.7581227436823</v>
      </c>
      <c r="K104" s="322">
        <v>20.7581227436823</v>
      </c>
      <c r="L104" s="335">
        <v>20.7581227436823</v>
      </c>
      <c r="M104" s="335">
        <v>20.7581227436823</v>
      </c>
      <c r="N104" s="335">
        <v>20.7581227436823</v>
      </c>
    </row>
    <row r="105"/>
    <row r="106">
      <c r="L106" s="266"/>
    </row>
  </sheetData>
  <mergeCells>
    <mergeCell ref="A4:L4"/>
    <mergeCell ref="A1:N1"/>
  </mergeCells>
  <pageMargins left="0.25" right="0.25" top="0.75" bottom="0.75" header="0.3" footer="0.3"/>
  <pageSetup scale="71"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M11"/>
  <sheetViews>
    <sheetView showGridLines="0" zoomScaleNormal="100" zoomScaleSheetLayoutView="75" workbookViewId="0">
      <selection sqref="A1:M1"/>
    </sheetView>
  </sheetViews>
  <sheetFormatPr defaultColWidth="8.75" defaultRowHeight="12.75"/>
  <cols>
    <col min="1" max="1" width="30.625" customWidth="1" style="244"/>
    <col min="2" max="2" width="8.125" customWidth="1" style="233"/>
    <col min="3" max="3" width="8.125" customWidth="1" style="237"/>
    <col min="4" max="4" width="8.125" customWidth="1" style="233"/>
    <col min="5" max="5" width="8.125" customWidth="1" style="238"/>
    <col min="6" max="7" width="8.125" customWidth="1" style="237"/>
    <col min="8" max="9" width="8.125" customWidth="1" style="238"/>
    <col min="10" max="11" width="8.125" customWidth="1" style="233"/>
    <col min="12" max="13" width="8.125" customWidth="1" style="239"/>
    <col min="14" max="16384" width="8.75" customWidth="1" style="234"/>
  </cols>
  <sheetData>
    <row r="1" ht="24.95" customHeight="1" s="235" customFormat="1">
      <c r="A1" s="302" t="s">
        <v>330</v>
      </c>
      <c r="B1" s="303"/>
      <c r="C1" s="303"/>
      <c r="D1" s="303"/>
      <c r="E1" s="303"/>
      <c r="F1" s="303"/>
      <c r="G1" s="303"/>
      <c r="H1" s="303"/>
      <c r="I1" s="303"/>
      <c r="J1" s="303"/>
      <c r="K1" s="303"/>
      <c r="L1" s="303"/>
      <c r="M1" s="303"/>
    </row>
    <row r="2" ht="14.25" customHeight="1">
      <c r="A2" s="236" t="s">
        <v>1</v>
      </c>
      <c r="M2" s="233" t="s">
        <v>2</v>
      </c>
    </row>
    <row r="3" ht="9.95" customHeight="1">
      <c r="A3" s="241"/>
    </row>
    <row r="4" ht="17.25" customHeight="1">
      <c r="A4" s="300" t="s">
        <v>673</v>
      </c>
      <c r="B4" s="300"/>
      <c r="C4" s="300"/>
      <c r="D4" s="300"/>
      <c r="E4" s="300"/>
      <c r="F4" s="300"/>
      <c r="G4" s="300"/>
      <c r="H4" s="300"/>
      <c r="I4" s="300"/>
      <c r="J4" s="300"/>
      <c r="K4" s="300"/>
      <c r="L4" s="300"/>
      <c r="M4" s="300"/>
    </row>
    <row r="5" ht="15.75">
      <c r="A5" s="240" t="s">
        <v>674</v>
      </c>
      <c r="B5" s="241"/>
      <c r="C5" s="241"/>
      <c r="D5" s="241"/>
      <c r="E5" s="241"/>
      <c r="F5" s="241"/>
      <c r="G5" s="241"/>
      <c r="H5" s="241"/>
      <c r="I5" s="241"/>
      <c r="J5" s="241"/>
      <c r="K5" s="241"/>
      <c r="L5" s="242"/>
      <c r="M5" s="242"/>
    </row>
    <row r="6">
      <c r="A6" s="273" t="s">
        <v>675</v>
      </c>
      <c r="B6" s="274"/>
      <c r="C6" s="274"/>
      <c r="D6" s="274"/>
      <c r="E6" s="274"/>
      <c r="F6" s="274"/>
      <c r="G6" s="274"/>
      <c r="H6" s="274"/>
      <c r="I6" s="274"/>
      <c r="J6" s="274"/>
      <c r="K6" s="274"/>
      <c r="L6" s="274"/>
      <c r="M6" s="274"/>
    </row>
    <row r="7" ht="72.75" customHeight="1">
      <c r="A7" s="312" t="s">
        <v>676</v>
      </c>
      <c r="B7" s="312"/>
      <c r="C7" s="312"/>
      <c r="D7" s="312"/>
      <c r="E7" s="312"/>
      <c r="F7" s="312"/>
      <c r="G7" s="312"/>
      <c r="H7" s="312"/>
      <c r="I7" s="312"/>
      <c r="J7" s="312"/>
      <c r="K7" s="312"/>
      <c r="L7" s="312"/>
      <c r="M7" s="312"/>
    </row>
    <row r="8">
      <c r="A8" s="273" t="s">
        <v>677</v>
      </c>
      <c r="B8" s="241"/>
      <c r="C8" s="241"/>
      <c r="D8" s="241"/>
      <c r="E8" s="241"/>
      <c r="F8" s="241"/>
      <c r="G8" s="241"/>
      <c r="H8" s="241"/>
      <c r="I8" s="241"/>
      <c r="J8" s="241"/>
      <c r="K8" s="241"/>
      <c r="L8" s="242"/>
      <c r="M8" s="242"/>
    </row>
    <row r="9" ht="72.75" customHeight="1">
      <c r="A9" s="312" t="s">
        <v>678</v>
      </c>
      <c r="B9" s="312"/>
      <c r="C9" s="312"/>
      <c r="D9" s="312"/>
      <c r="E9" s="312"/>
      <c r="F9" s="312"/>
      <c r="G9" s="312"/>
      <c r="H9" s="312"/>
      <c r="I9" s="312"/>
      <c r="J9" s="312"/>
      <c r="K9" s="312"/>
      <c r="L9" s="312"/>
      <c r="M9" s="312"/>
    </row>
    <row r="10">
      <c r="A10" s="273" t="s">
        <v>679</v>
      </c>
      <c r="B10" s="241"/>
      <c r="C10" s="241"/>
      <c r="D10" s="241"/>
      <c r="E10" s="241"/>
      <c r="F10" s="241"/>
      <c r="G10" s="241"/>
      <c r="H10" s="241"/>
      <c r="I10" s="241"/>
      <c r="J10" s="241"/>
      <c r="K10" s="241"/>
      <c r="L10" s="242"/>
      <c r="M10" s="242"/>
    </row>
    <row r="11" ht="177.75" customHeight="1">
      <c r="A11" s="312" t="s">
        <v>680</v>
      </c>
      <c r="B11" s="312"/>
      <c r="C11" s="312"/>
      <c r="D11" s="312"/>
      <c r="E11" s="312"/>
      <c r="F11" s="312"/>
      <c r="G11" s="312"/>
      <c r="H11" s="312"/>
      <c r="I11" s="312"/>
      <c r="J11" s="312"/>
      <c r="K11" s="312"/>
      <c r="L11" s="312"/>
      <c r="M11" s="312"/>
    </row>
  </sheetData>
  <mergeCells>
    <mergeCell ref="A7:M7"/>
    <mergeCell ref="A9:M9"/>
    <mergeCell ref="A11:M11"/>
    <mergeCell ref="A1:M1"/>
    <mergeCell ref="A4:M4"/>
  </mergeCells>
  <pageMargins left="0.25" right="0.25" top="0.75" bottom="0.75" header="0.3" footer="0.3"/>
  <pageSetup scale="9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9"/>
  <sheetViews>
    <sheetView showGridLines="0" zoomScaleNormal="100" zoomScaleSheetLayoutView="75" workbookViewId="0">
      <selection sqref="A1:N1"/>
    </sheetView>
  </sheetViews>
  <sheetFormatPr defaultColWidth="8.75" defaultRowHeight="12.75"/>
  <cols>
    <col min="1" max="1" width="30.625" customWidth="1" style="244"/>
    <col min="2" max="2" width="7.625" customWidth="1" style="233"/>
    <col min="3" max="3" width="7.625" customWidth="1" style="237"/>
    <col min="4" max="4" width="7.625" customWidth="1" style="233"/>
    <col min="5" max="5" width="7.625" customWidth="1" style="238"/>
    <col min="6" max="7" width="7.625" customWidth="1" style="237"/>
    <col min="8" max="9" width="7.625" customWidth="1" style="238"/>
    <col min="10" max="11" width="7.625" customWidth="1" style="233"/>
    <col min="12" max="13" width="7.625" customWidth="1" style="239"/>
    <col min="14" max="14" width="7.625" customWidth="1" style="234"/>
    <col min="15" max="16384" width="8.75" customWidth="1" style="234"/>
  </cols>
  <sheetData>
    <row r="1" ht="24.95" customHeight="1" s="235" customFormat="1">
      <c r="A1" s="302" t="s">
        <v>330</v>
      </c>
      <c r="B1" s="302"/>
      <c r="C1" s="302"/>
      <c r="D1" s="302"/>
      <c r="E1" s="302"/>
      <c r="F1" s="302"/>
      <c r="G1" s="302"/>
      <c r="H1" s="302"/>
      <c r="I1" s="302"/>
      <c r="J1" s="302"/>
      <c r="K1" s="302"/>
      <c r="L1" s="302"/>
      <c r="M1" s="302"/>
      <c r="N1" s="302"/>
    </row>
    <row r="2" ht="14.25" customHeight="1">
      <c r="A2" s="236" t="s">
        <v>1</v>
      </c>
      <c r="N2" s="233" t="s">
        <v>2</v>
      </c>
    </row>
    <row r="3" ht="5.1" customHeight="1">
      <c r="A3" s="241"/>
    </row>
    <row r="4" ht="15.75">
      <c r="A4" s="240" t="s">
        <v>681</v>
      </c>
      <c r="B4" s="241"/>
      <c r="C4" s="241"/>
      <c r="D4" s="241"/>
      <c r="E4" s="241"/>
      <c r="F4" s="241"/>
      <c r="G4" s="241"/>
      <c r="H4" s="241"/>
      <c r="I4" s="241"/>
      <c r="J4" s="241"/>
      <c r="K4" s="241"/>
      <c r="L4" s="242"/>
      <c r="M4" s="242"/>
    </row>
    <row r="5" ht="60.75" customHeight="1">
      <c r="A5" s="300" t="s">
        <v>682</v>
      </c>
      <c r="B5" s="300"/>
      <c r="C5" s="300"/>
      <c r="D5" s="300"/>
      <c r="E5" s="300"/>
      <c r="F5" s="300"/>
      <c r="G5" s="300"/>
      <c r="H5" s="300"/>
      <c r="I5" s="300"/>
      <c r="J5" s="300"/>
      <c r="K5" s="300"/>
      <c r="L5" s="300"/>
      <c r="M5" s="300"/>
      <c r="N5" s="300"/>
    </row>
    <row r="7">
      <c r="A7" s="246" t="s">
        <v>683</v>
      </c>
      <c r="B7" s="247" t="s">
        <v>684</v>
      </c>
      <c r="C7" s="247" t="s">
        <v>685</v>
      </c>
      <c r="D7" s="247" t="s">
        <v>686</v>
      </c>
      <c r="E7" s="247" t="s">
        <v>687</v>
      </c>
      <c r="F7" s="247" t="s">
        <v>13</v>
      </c>
      <c r="G7" s="247" t="s">
        <v>14</v>
      </c>
      <c r="H7" s="247" t="s">
        <v>149</v>
      </c>
      <c r="I7" s="247" t="s">
        <v>150</v>
      </c>
      <c r="J7" s="247" t="s">
        <v>151</v>
      </c>
      <c r="K7" s="247" t="s">
        <v>152</v>
      </c>
      <c r="L7" s="247" t="s">
        <v>153</v>
      </c>
      <c r="M7" s="247" t="s">
        <v>688</v>
      </c>
      <c r="N7" s="247" t="s">
        <v>154</v>
      </c>
    </row>
    <row r="8">
      <c r="A8" s="293" t="s">
        <v>689</v>
      </c>
      <c r="B8" s="321">
        <v>4.7410515606121484</v>
      </c>
      <c r="C8" s="321">
        <v>4.7884537605838569</v>
      </c>
      <c r="D8" s="321">
        <v>4.8797334101530563</v>
      </c>
      <c r="E8" s="321">
        <v>4.9410128058799074</v>
      </c>
      <c r="F8" s="321">
        <v>4.5919580345482336</v>
      </c>
      <c r="G8" s="321">
        <v>4.0476456041885944</v>
      </c>
      <c r="H8" s="321">
        <v>3.792477759524584</v>
      </c>
      <c r="I8" s="321">
        <v>3.5777409969596885</v>
      </c>
      <c r="J8" s="321">
        <v>3.529718411363624</v>
      </c>
      <c r="K8" s="321">
        <v>3.4565994542189671</v>
      </c>
      <c r="L8" s="334">
        <v>3.888200357151872</v>
      </c>
      <c r="M8" s="334">
        <v>3.7746730613649415</v>
      </c>
      <c r="N8" s="334">
        <v>3.6402393918857356</v>
      </c>
    </row>
    <row r="9">
      <c r="A9" s="293" t="s">
        <v>690</v>
      </c>
      <c r="B9" s="321">
        <v>4.7478441007279981</v>
      </c>
      <c r="C9" s="321">
        <v>4.9117131085586383</v>
      </c>
      <c r="D9" s="321">
        <v>5.2268264061955394</v>
      </c>
      <c r="E9" s="321">
        <v>5.271958548081157</v>
      </c>
      <c r="F9" s="321">
        <v>4.9664291356333568</v>
      </c>
      <c r="G9" s="321">
        <v>4.3408770340140839</v>
      </c>
      <c r="H9" s="321">
        <v>3.9440797846766351</v>
      </c>
      <c r="I9" s="321">
        <v>3.6014642655039619</v>
      </c>
      <c r="J9" s="321">
        <v>3.4810493886029645</v>
      </c>
      <c r="K9" s="321">
        <v>3.434468627421249</v>
      </c>
      <c r="L9" s="334">
        <v>3.3934402390647831</v>
      </c>
      <c r="M9" s="334">
        <v>3.2399764351231042</v>
      </c>
      <c r="N9" s="334">
        <v>3.1088015256527157</v>
      </c>
    </row>
    <row r="10">
      <c r="A10" s="293" t="s">
        <v>691</v>
      </c>
      <c r="B10" s="321">
        <v>4.9218869163105916</v>
      </c>
      <c r="C10" s="321">
        <v>4.9302382788323964</v>
      </c>
      <c r="D10" s="321">
        <v>4.9469382593298157</v>
      </c>
      <c r="E10" s="321">
        <v>5.1402919519346391</v>
      </c>
      <c r="F10" s="321">
        <v>4.7807604538751551</v>
      </c>
      <c r="G10" s="321">
        <v>4.3104280164891788</v>
      </c>
      <c r="H10" s="321">
        <v>3.9713628274546955</v>
      </c>
      <c r="I10" s="321">
        <v>3.6961141653782255</v>
      </c>
      <c r="J10" s="321">
        <v>3.6070938866636482</v>
      </c>
      <c r="K10" s="321">
        <v>3.5854972032533192</v>
      </c>
      <c r="L10" s="334">
        <v>3.5638798879189082</v>
      </c>
      <c r="M10" s="334">
        <v>3.40978311641309</v>
      </c>
      <c r="N10" s="334">
        <v>3.2777742384479502</v>
      </c>
    </row>
    <row r="11">
      <c r="A11" s="293" t="s">
        <v>224</v>
      </c>
      <c r="B11" s="321">
        <v>4.971876995028027</v>
      </c>
      <c r="C11" s="321">
        <v>5.0442574418296982</v>
      </c>
      <c r="D11" s="321">
        <v>5.1831458988397365</v>
      </c>
      <c r="E11" s="321">
        <v>5.130970266453172</v>
      </c>
      <c r="F11" s="321">
        <v>4.8255905708041578</v>
      </c>
      <c r="G11" s="321">
        <v>4.4903060357242914</v>
      </c>
      <c r="H11" s="321">
        <v>4.2745006289113689</v>
      </c>
      <c r="I11" s="321">
        <v>4.0469887861918989</v>
      </c>
      <c r="J11" s="321">
        <v>4.27725996898771</v>
      </c>
      <c r="K11" s="321">
        <v>4.4866411249830485</v>
      </c>
      <c r="L11" s="334">
        <v>5.2123793557314455</v>
      </c>
      <c r="M11" s="334">
        <v>5.0085404557709268</v>
      </c>
      <c r="N11" s="334">
        <v>4.7386631196820508</v>
      </c>
    </row>
    <row r="13">
      <c r="A13" s="246" t="s">
        <v>692</v>
      </c>
      <c r="B13" s="247" t="s">
        <v>684</v>
      </c>
      <c r="C13" s="247" t="s">
        <v>685</v>
      </c>
      <c r="D13" s="247" t="s">
        <v>686</v>
      </c>
      <c r="E13" s="247" t="s">
        <v>687</v>
      </c>
      <c r="F13" s="247" t="s">
        <v>13</v>
      </c>
      <c r="G13" s="247" t="s">
        <v>14</v>
      </c>
      <c r="H13" s="247" t="s">
        <v>149</v>
      </c>
      <c r="I13" s="247" t="s">
        <v>150</v>
      </c>
      <c r="J13" s="247" t="s">
        <v>151</v>
      </c>
      <c r="K13" s="247" t="s">
        <v>152</v>
      </c>
      <c r="L13" s="247" t="s">
        <v>153</v>
      </c>
      <c r="M13" s="247" t="s">
        <v>688</v>
      </c>
      <c r="N13" s="247" t="s">
        <v>154</v>
      </c>
    </row>
    <row r="14">
      <c r="A14" s="244" t="s">
        <v>693</v>
      </c>
      <c r="B14" s="321">
        <v>4.0108567894815605</v>
      </c>
      <c r="C14" s="321">
        <v>4.1499978076660522</v>
      </c>
      <c r="D14" s="321">
        <v>4.4508748298438245</v>
      </c>
      <c r="E14" s="321">
        <v>4.7601284551185064</v>
      </c>
      <c r="F14" s="321">
        <v>4.6753526929903595</v>
      </c>
      <c r="G14" s="321">
        <v>4.4037342491142422</v>
      </c>
      <c r="H14" s="321">
        <v>4.2076516284203604</v>
      </c>
      <c r="I14" s="321">
        <v>3.9676709817263678</v>
      </c>
      <c r="J14" s="321">
        <v>3.9413124460468283</v>
      </c>
      <c r="K14" s="321">
        <v>3.8547891640603025</v>
      </c>
      <c r="L14" s="334">
        <v>4.2057730930382231</v>
      </c>
      <c r="M14" s="334">
        <v>4.062665674963295</v>
      </c>
      <c r="N14" s="334">
        <v>3.9075417738393625</v>
      </c>
    </row>
    <row r="15">
      <c r="A15" s="244" t="s">
        <v>694</v>
      </c>
      <c r="B15" s="321">
        <v>4.7410515606121484</v>
      </c>
      <c r="C15" s="321">
        <v>4.7884537605838569</v>
      </c>
      <c r="D15" s="321">
        <v>4.8797334101530563</v>
      </c>
      <c r="E15" s="321">
        <v>4.9410128058799074</v>
      </c>
      <c r="F15" s="321">
        <v>4.5919580345482336</v>
      </c>
      <c r="G15" s="321">
        <v>4.0476456041885944</v>
      </c>
      <c r="H15" s="321">
        <v>3.792477759524584</v>
      </c>
      <c r="I15" s="321">
        <v>3.5777409969596885</v>
      </c>
      <c r="J15" s="321">
        <v>3.529718411363624</v>
      </c>
      <c r="K15" s="321">
        <v>3.4565994542189671</v>
      </c>
      <c r="L15" s="334">
        <v>3.888200357151872</v>
      </c>
      <c r="M15" s="334">
        <v>3.7746730613649415</v>
      </c>
      <c r="N15" s="334">
        <v>3.6402393918857356</v>
      </c>
    </row>
    <row r="16">
      <c r="A16" s="244" t="s">
        <v>695</v>
      </c>
      <c r="B16" s="321">
        <v>0.73019477113058784</v>
      </c>
      <c r="C16" s="321">
        <v>0.63845595291780466</v>
      </c>
      <c r="D16" s="321">
        <v>0.42885858030923174</v>
      </c>
      <c r="E16" s="321">
        <v>0.18088435076140108</v>
      </c>
      <c r="F16" s="321">
        <v>-0.0833946584421259</v>
      </c>
      <c r="G16" s="321">
        <v>-0.35608864492564773</v>
      </c>
      <c r="H16" s="321">
        <v>-0.41517386889577645</v>
      </c>
      <c r="I16" s="321">
        <v>-0.38992998476667928</v>
      </c>
      <c r="J16" s="321">
        <v>-0.41159403468320432</v>
      </c>
      <c r="K16" s="321">
        <v>-0.39818970984133539</v>
      </c>
      <c r="L16" s="334">
        <v>-0.31757273588635115</v>
      </c>
      <c r="M16" s="334">
        <v>-0.28799261359835349</v>
      </c>
      <c r="N16" s="334">
        <v>-0.26730238195362688</v>
      </c>
    </row>
    <row r="17">
      <c r="A17" s="244" t="s">
        <v>696</v>
      </c>
      <c r="B17" s="321">
        <v>4.2498809436818172</v>
      </c>
      <c r="C17" s="321">
        <v>4.4250042730285735</v>
      </c>
      <c r="D17" s="321">
        <v>4.8004138524709177</v>
      </c>
      <c r="E17" s="321">
        <v>4.9933765491752879</v>
      </c>
      <c r="F17" s="321">
        <v>5.0560898876207174</v>
      </c>
      <c r="G17" s="321">
        <v>4.7004099206262149</v>
      </c>
      <c r="H17" s="321">
        <v>4.32097191112688</v>
      </c>
      <c r="I17" s="321">
        <v>3.9915254384028187</v>
      </c>
      <c r="J17" s="321">
        <v>3.8685196377655982</v>
      </c>
      <c r="K17" s="321">
        <v>3.8047011904239536</v>
      </c>
      <c r="L17" s="334">
        <v>3.6990609344107925</v>
      </c>
      <c r="M17" s="334">
        <v>3.5073068873193503</v>
      </c>
      <c r="N17" s="334">
        <v>3.3462042229179367</v>
      </c>
    </row>
    <row r="18">
      <c r="A18" s="244" t="s">
        <v>697</v>
      </c>
      <c r="B18" s="321">
        <v>4.7478441007279981</v>
      </c>
      <c r="C18" s="321">
        <v>4.9117131085586383</v>
      </c>
      <c r="D18" s="321">
        <v>5.2268264061955394</v>
      </c>
      <c r="E18" s="321">
        <v>5.271958548081157</v>
      </c>
      <c r="F18" s="321">
        <v>4.9664291356333568</v>
      </c>
      <c r="G18" s="321">
        <v>4.3408770340140839</v>
      </c>
      <c r="H18" s="321">
        <v>3.9440797846766351</v>
      </c>
      <c r="I18" s="321">
        <v>3.6014642655039619</v>
      </c>
      <c r="J18" s="321">
        <v>3.4810493886029645</v>
      </c>
      <c r="K18" s="321">
        <v>3.434468627421249</v>
      </c>
      <c r="L18" s="334">
        <v>3.3934402390647831</v>
      </c>
      <c r="M18" s="334">
        <v>3.2399764351231042</v>
      </c>
      <c r="N18" s="334">
        <v>3.1088015256527157</v>
      </c>
    </row>
    <row r="19">
      <c r="A19" s="244" t="s">
        <v>695</v>
      </c>
      <c r="B19" s="321">
        <v>0.49796315704618088</v>
      </c>
      <c r="C19" s="321">
        <v>0.48670883553006483</v>
      </c>
      <c r="D19" s="321">
        <v>0.42641255372462172</v>
      </c>
      <c r="E19" s="321">
        <v>0.2785819989058691</v>
      </c>
      <c r="F19" s="321">
        <v>-0.089660751987360676</v>
      </c>
      <c r="G19" s="321">
        <v>-0.359532886612131</v>
      </c>
      <c r="H19" s="321">
        <v>-0.37689212645024472</v>
      </c>
      <c r="I19" s="321">
        <v>-0.39006117289885678</v>
      </c>
      <c r="J19" s="321">
        <v>-0.38747024916263362</v>
      </c>
      <c r="K19" s="321">
        <v>-0.37023256300270457</v>
      </c>
      <c r="L19" s="334">
        <v>-0.30562069534600944</v>
      </c>
      <c r="M19" s="334">
        <v>-0.26733045219624607</v>
      </c>
      <c r="N19" s="334">
        <v>-0.237402697265221</v>
      </c>
    </row>
  </sheetData>
  <mergeCells>
    <mergeCell ref="A1:N1"/>
    <mergeCell ref="A5:N5"/>
  </mergeCells>
  <pageMargins left="0.25" right="0.25" top="0.75" bottom="0.75" header="0.3" footer="0.3"/>
  <pageSetup scale="93"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10</vt:i4>
      </vt:variant>
    </vt:vector>
  </HeadingPairs>
  <TitlesOfParts>
    <vt:vector size="24" baseType="lpstr">
      <vt:lpstr>Intro</vt:lpstr>
      <vt:lpstr>Discount rates</vt:lpstr>
      <vt:lpstr>Prepayment behavior</vt:lpstr>
      <vt:lpstr>Deposit Account Models</vt:lpstr>
      <vt:lpstr>Reinvestment rates</vt:lpstr>
      <vt:lpstr>Credit assumptions</vt:lpstr>
      <vt:lpstr>Budgeting assumptions</vt:lpstr>
      <vt:lpstr>Modeling methods</vt:lpstr>
      <vt:lpstr>Benchmark curves</vt:lpstr>
      <vt:lpstr>Volatilities</vt:lpstr>
      <vt:lpstr>Projected rates</vt:lpstr>
      <vt:lpstr>Rate scenarios</vt:lpstr>
      <vt:lpstr>Models and changes</vt:lpstr>
      <vt:lpstr>Disclaimer</vt:lpstr>
      <vt:lpstr>'Deposit Account Models'!Print_Area</vt:lpstr>
      <vt:lpstr>'Budgeting assumptions'!Print_Titles</vt:lpstr>
      <vt:lpstr>'Credit assumptions'!Print_Titles</vt:lpstr>
      <vt:lpstr>'Deposit Account Models'!Print_Titles</vt:lpstr>
      <vt:lpstr>'Discount rates'!Print_Titles</vt:lpstr>
      <vt:lpstr>'Modeling methods'!Print_Titles</vt:lpstr>
      <vt:lpstr>'Models and changes'!Print_Titles</vt:lpstr>
      <vt:lpstr>'Prepayment behavior'!Print_Titles</vt:lpstr>
      <vt:lpstr>'Rate scenarios'!Print_Titles</vt:lpstr>
      <vt:lpstr>'Reinvestment rates'!Print_Titles</vt:lpstr>
    </vt:vector>
  </TitlesOfParts>
  <Company>Janney Montgomery Scott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xzong</cp:lastModifiedBy>
  <cp:lastPrinted>2020-11-16T02:57:57Z</cp:lastPrinted>
  <dcterms:created xsi:type="dcterms:W3CDTF">1997-01-09T15:27:34Z</dcterms:created>
  <dcterms:modified xsi:type="dcterms:W3CDTF">2021-07-07T03:18:59Z</dcterms:modified>
</cp:coreProperties>
</file>