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<sst xmlns="http://schemas.openxmlformats.org/spreadsheetml/2006/main" count="156" uniqueCount="156">
  <si>
    <t>Economic Value of Equity (EVE) Report</t>
  </si>
  <si>
    <t xml:space="preserve">Portfolio Name: jsliu  bank test &amp; city (HF)-202303</t>
  </si>
  <si>
    <t xml:space="preserve">Cycle: March, 2023        Evaluation Date: March 31, 2023</t>
  </si>
  <si>
    <t>Printed on: 05/24/23 2:27:19 PM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</si>
  <si>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</si>
  <si>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</si>
  <si>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</si>
  <si>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</si>
  <si>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</si>
  <si>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</si>
  <si>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</si>
  <si>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</si>
  <si>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</si>
  <si>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</si>
  <si>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</si>
  <si>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</si>
  <si>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</si>
  <si>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</si>
  <si>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</si>
  <si>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</si>
  <si>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</si>
  <si>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</si>
  <si>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</si>
  <si>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</si>
  <si>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</si>
  <si>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</si>
  <si>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</si>
  <si>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</si>
  <si>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</si>
  <si>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</si>
  <si>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</si>
  <si>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64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</si>
  <si>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</si>
  <si>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</si>
  <si>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</si>
  <si>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</si>
  <si>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</si>
  <si>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</si>
  <si>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</si>
  <si>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</si>
  <si>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</si>
  <si>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</si>
  <si>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</si>
  <si>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</si>
  <si>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</si>
  <si>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</si>
  <si>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</si>
  <si>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</si>
  <si>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</si>
  <si>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</si>
  <si>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</si>
  <si>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</si>
  <si>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</si>
  <si>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</si>
  <si>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</si>
  <si>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</si>
  <si>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</si>
  <si>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</si>
  <si>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</si>
  <si>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</si>
  <si>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</si>
  <si>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</si>
  <si>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</si>
  <si>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</si>
  <si>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</si>
  <si>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Mar 31,2023.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</si>
  <si>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Mar,2023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</si>
  <si>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</si>
  <si>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</si>
  <si>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</si>
  <si>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</si>
  <si>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</si>
  <si>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</si>
  <si>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</si>
  <si>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</si>
  <si>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</si>
  <si>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</si>
  <si>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</si>
  <si>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</si>
  <si>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1,685.00</t>
  </si>
  <si>
    <t xml:space="preserve">      Other real estate owned : 131.00</t>
  </si>
  <si>
    <t xml:space="preserve">      Others : 3,855.00</t>
  </si>
  <si>
    <t xml:space="preserve">      LESS: Allowance for loan and lease losses : -1,437.00</t>
  </si>
  <si>
    <t xml:space="preserve">   Other assets : 4,234.00</t>
  </si>
  <si>
    <t>Total assets : 4,234.00</t>
  </si>
  <si>
    <t>Total liabilities(Amounts in 000s)</t>
  </si>
  <si>
    <t xml:space="preserve">      MMDAs : 3,192.61</t>
  </si>
  <si>
    <t xml:space="preserve">      Passbook Accounts : 33,986.30</t>
  </si>
  <si>
    <t xml:space="preserve">      Transaction Accounts : 12,173.78</t>
  </si>
  <si>
    <t xml:space="preserve">      Noninterest-bearing Accounts : 26,065.07</t>
  </si>
  <si>
    <t xml:space="preserve">   Deposits : 75,417.75</t>
  </si>
  <si>
    <t xml:space="preserve">      Others : 545.00</t>
  </si>
  <si>
    <t xml:space="preserve">   Other liabilities : 545.00</t>
  </si>
  <si>
    <t>Total liabilities : 75,962.75</t>
  </si>
  <si>
    <t xml:space="preserve">jsliu  bank test &amp; city (HF)-202303 : -71,728.75</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</si>
  <si>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</si>
  <si>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</si>
  <si>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</si>
  <si>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</si>
  <si>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</si>
  <si>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</si>
  <si>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</si>
  <si>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</si>
  <si>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</si>
  <si>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</si>
  <si>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</si>
  <si>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</si>
  <si>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</si>
  <si>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</si>
  <si>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</si>
  <si>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</si>
  <si>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</si>
  <si>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</si>
  <si>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</si>
  <si>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</si>
  <si>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</si>
  <si>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</si>
  <si>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</si>
  <si>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</si>
  <si>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</si>
  <si>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</si>
  <si>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</si>
  <si>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</si>
  <si>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</si>
  <si>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</si>
  <si>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</si>
  <si>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</si>
  <si>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</si>
  <si>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</si>
  <si>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</si>
  <si>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</si>
  <si>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</si>
  <si>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</si>
  <si>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</si>
  <si>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</si>
  <si>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</si>
  <si>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</si>
  <si>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</si>
  <si>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</si>
  <si>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</si>
  <si>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Premises and fixed assets (including capitalized leases)</t>
  </si>
  <si>
    <t>N/A</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</si>
  <si>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</si>
  <si>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</si>
  <si>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</si>
  <si>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</si>
  <si>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</si>
  <si>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</si>
  <si>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</si>
  <si>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</si>
  <si>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</si>
  <si>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</si>
  <si>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</si>
  <si>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Borrowings</t>
  </si>
  <si>
    <t>Other liabilities</t>
  </si>
  <si>
    <t xml:space="preserve">jsliu  bank test &amp; city (HF)-202303</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</si>
</sst>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5"/>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15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27151.967720969584</v>
      </c>
      <c r="F10" s="249">
        <v>501.75582903276154</v>
      </c>
      <c r="G10" s="249">
        <v>1.8827461149926943</v>
      </c>
      <c r="H10" s="249">
        <v>18.497016407980144</v>
      </c>
      <c r="I10" s="249">
        <v>-36.943057559964387</v>
      </c>
    </row>
    <row r="11" ht="15" customHeight="1">
      <c r="D11" s="232" t="s">
        <v>16</v>
      </c>
      <c r="E11" s="253">
        <v>27229.637094955531</v>
      </c>
      <c r="F11" s="249">
        <v>579.425203018709</v>
      </c>
      <c r="G11" s="249">
        <v>2.1741861016647959</v>
      </c>
      <c r="H11" s="249">
        <v>18.885652486239191</v>
      </c>
      <c r="I11" s="249">
        <v>1.9205502659403351</v>
      </c>
    </row>
    <row r="12" ht="15" customHeight="1">
      <c r="D12" s="232" t="s">
        <v>17</v>
      </c>
      <c r="E12" s="253">
        <v>26981.991202917365</v>
      </c>
      <c r="F12" s="249">
        <v>331.7793109805425</v>
      </c>
      <c r="G12" s="249">
        <v>1.2449406118265209</v>
      </c>
      <c r="H12" s="249">
        <v>18.904547441448685</v>
      </c>
      <c r="I12" s="249">
        <v>3.81004578688966</v>
      </c>
    </row>
    <row r="13" ht="15" customHeight="1">
      <c r="D13" s="264" t="s">
        <v>18</v>
      </c>
      <c r="E13" s="265">
        <v>26650.211891936822</v>
      </c>
      <c r="F13" s="266">
        <v>0</v>
      </c>
      <c r="G13" s="266">
        <v>0</v>
      </c>
      <c r="H13" s="266">
        <v>18.866446983579788</v>
      </c>
      <c r="I13" s="266">
        <v>0</v>
      </c>
    </row>
    <row r="14" ht="15" customHeight="1">
      <c r="D14" s="232" t="s">
        <v>19</v>
      </c>
      <c r="E14" s="253">
        <v>26224.625759624116</v>
      </c>
      <c r="F14" s="249">
        <v>-425.58613231270647</v>
      </c>
      <c r="G14" s="249">
        <v>-1.5969333903925547</v>
      </c>
      <c r="H14" s="249">
        <v>18.765923243257543</v>
      </c>
      <c r="I14" s="249">
        <v>-10.05237403222452</v>
      </c>
    </row>
    <row r="15" ht="15" customHeight="1">
      <c r="D15" s="232" t="s">
        <v>20</v>
      </c>
      <c r="E15" s="253">
        <v>25724.094870711142</v>
      </c>
      <c r="F15" s="249">
        <v>-926.11702122568022</v>
      </c>
      <c r="G15" s="249">
        <v>-3.4750831437324607</v>
      </c>
      <c r="H15" s="249">
        <v>18.613409086644971</v>
      </c>
      <c r="I15" s="249">
        <v>-25.303789693481704</v>
      </c>
    </row>
    <row r="16" ht="15" customHeight="1">
      <c r="D16" s="232" t="s">
        <v>21</v>
      </c>
      <c r="E16" s="253">
        <v>24626.534512116454</v>
      </c>
      <c r="F16" s="249">
        <v>-2023.6773798203685</v>
      </c>
      <c r="G16" s="249">
        <v>-7.5934757593152344</v>
      </c>
      <c r="H16" s="249">
        <v>18.226169956623934</v>
      </c>
      <c r="I16" s="249">
        <v>-64.027702695585376</v>
      </c>
    </row>
    <row r="17" ht="15" customHeight="1">
      <c r="D17" s="232" t="s">
        <v>22</v>
      </c>
      <c r="E17" s="253">
        <v>23367.587381952239</v>
      </c>
      <c r="F17" s="249">
        <v>-3282.6245099845837</v>
      </c>
      <c r="G17" s="249">
        <v>-12.317442440214748</v>
      </c>
      <c r="H17" s="249">
        <v>17.705954770673319</v>
      </c>
      <c r="I17" s="249">
        <v>-116.0492212906469</v>
      </c>
    </row>
    <row r="18" ht="15" customHeight="1">
      <c r="D18" s="232" t="s">
        <v>23</v>
      </c>
      <c r="E18" s="253">
        <v>22007.661684686027</v>
      </c>
      <c r="F18" s="249">
        <v>-4642.5502072507952</v>
      </c>
      <c r="G18" s="249">
        <v>-17.420312551644013</v>
      </c>
      <c r="H18" s="249">
        <v>17.083454893663877</v>
      </c>
      <c r="I18" s="249">
        <v>-178.29920899159112</v>
      </c>
    </row>
    <row r="19" ht="15" customHeight="1">
      <c r="D19" s="232" t="s">
        <v>24</v>
      </c>
      <c r="E19" s="253">
        <v>25029.591793403451</v>
      </c>
      <c r="F19" s="249">
        <v>-1620.6200985333708</v>
      </c>
      <c r="G19" s="249">
        <v>-6.0810777231519832</v>
      </c>
      <c r="H19" s="249">
        <v>18.511995290083437</v>
      </c>
      <c r="I19" s="249">
        <v>-35.445169349635108</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0.18866446983579788</v>
      </c>
      <c r="F22" s="254" t="s">
        <v>27</v>
      </c>
      <c r="G22" s="251"/>
    </row>
    <row r="23" ht="15" customHeight="1">
      <c r="D23" s="250" t="s">
        <v>28</v>
      </c>
      <c r="E23" s="267">
        <v>0.18226169956623933</v>
      </c>
      <c r="F23" s="254" t="s">
        <v>29</v>
      </c>
      <c r="G23" s="251"/>
    </row>
    <row r="24" ht="15" customHeight="1">
      <c r="D24" s="250" t="s">
        <v>30</v>
      </c>
      <c r="E24" s="250" t="s">
        <v>31</v>
      </c>
      <c r="F24" s="254" t="s">
        <v>32</v>
      </c>
      <c r="G24" s="251"/>
    </row>
    <row r="25" ht="15" customHeight="1">
      <c r="D25" s="250" t="s">
        <v>33</v>
      </c>
      <c r="E25" s="268">
        <v>2.7864095994167393</v>
      </c>
      <c r="F25" s="254" t="s">
        <v>34</v>
      </c>
      <c r="G25" s="251"/>
    </row>
    <row r="26" ht="15" customHeight="1">
      <c r="D26" s="250"/>
      <c r="E26" s="250"/>
      <c r="F26" s="254"/>
      <c r="G26" s="251"/>
    </row>
    <row r="28" ht="9.95" customHeight="1">
      <c r="H28" s="227" t="s">
        <v>35</v>
      </c>
    </row>
    <row r="29" ht="9.95" customHeight="1">
      <c r="H29" s="249">
        <v>146791.06685149204</v>
      </c>
    </row>
    <row r="30" ht="9.95" customHeight="1">
      <c r="H30" s="249">
        <v>144181.60619441708</v>
      </c>
    </row>
    <row r="31" ht="9.95" customHeight="1">
      <c r="H31" s="249">
        <v>142727.51720974123</v>
      </c>
    </row>
    <row r="32" ht="9.95" customHeight="1">
      <c r="H32" s="249">
        <v>141257.18485908635</v>
      </c>
    </row>
    <row r="33" ht="9.95" customHeight="1">
      <c r="H33" s="249">
        <v>139745.99288125316</v>
      </c>
    </row>
    <row r="34" ht="9.95" customHeight="1">
      <c r="H34" s="249">
        <v>138201.95296286725</v>
      </c>
    </row>
    <row r="35" ht="9.95" customHeight="1">
      <c r="H35" s="249">
        <v>135116.34408504149</v>
      </c>
    </row>
    <row r="36" ht="9.95" customHeight="1">
      <c r="H36" s="249">
        <v>131975.86735427778</v>
      </c>
    </row>
    <row r="37" ht="9.95" customHeight="1">
      <c r="H37" s="249">
        <v>128824.42001148433</v>
      </c>
    </row>
    <row r="38" ht="9.95" customHeight="1">
      <c r="H38" s="249">
        <v>135207.42308535148</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6"/>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95</v>
      </c>
      <c r="B5" s="236" t="s">
        <v>96</v>
      </c>
      <c r="C5" s="236" t="s">
        <v>97</v>
      </c>
      <c r="D5" s="238" t="s">
        <v>15</v>
      </c>
      <c r="E5" s="238" t="s">
        <v>16</v>
      </c>
      <c r="F5" s="238" t="s">
        <v>17</v>
      </c>
      <c r="G5" s="238" t="s">
        <v>18</v>
      </c>
      <c r="H5" s="238" t="s">
        <v>19</v>
      </c>
      <c r="I5" s="238" t="s">
        <v>20</v>
      </c>
      <c r="J5" s="238" t="s">
        <v>21</v>
      </c>
      <c r="K5" s="238" t="s">
        <v>22</v>
      </c>
      <c r="L5" s="238" t="s">
        <v>23</v>
      </c>
      <c r="M5" s="238" t="s">
        <v>24</v>
      </c>
      <c r="N5" s="238" t="s">
        <v>98</v>
      </c>
      <c r="O5" s="238" t="s">
        <v>99</v>
      </c>
      <c r="P5" s="236" t="s">
        <v>100</v>
      </c>
      <c r="Q5" s="236" t="s">
        <v>101</v>
      </c>
      <c r="R5" s="236" t="s">
        <v>102</v>
      </c>
    </row>
    <row r="6">
      <c r="A6" s="269" t="s">
        <v>103</v>
      </c>
      <c r="B6" s="270"/>
      <c r="C6" s="270"/>
      <c r="D6" s="271"/>
      <c r="E6" s="271"/>
      <c r="F6" s="271"/>
      <c r="G6" s="271"/>
      <c r="H6" s="271"/>
      <c r="I6" s="271"/>
      <c r="J6" s="271"/>
      <c r="K6" s="271"/>
      <c r="L6" s="271"/>
      <c r="M6" s="271"/>
      <c r="N6" s="271"/>
      <c r="O6" s="271"/>
      <c r="P6" s="270"/>
      <c r="Q6" s="270"/>
      <c r="R6" s="270"/>
    </row>
    <row r="7">
      <c r="A7" s="274" t="s">
        <v>104</v>
      </c>
      <c r="B7" s="275">
        <v>5.6855682082465151</v>
      </c>
      <c r="C7" s="276">
        <v>11.466119096509241</v>
      </c>
      <c r="D7" s="277">
        <v>146791.06685149204</v>
      </c>
      <c r="E7" s="277">
        <v>144181.60619441708</v>
      </c>
      <c r="F7" s="277">
        <v>142727.51720974123</v>
      </c>
      <c r="G7" s="278">
        <v>141257.18485908635</v>
      </c>
      <c r="H7" s="277">
        <v>139745.99288125316</v>
      </c>
      <c r="I7" s="277">
        <v>138201.95296286725</v>
      </c>
      <c r="J7" s="277">
        <v>135116.34408504149</v>
      </c>
      <c r="K7" s="277">
        <v>131975.86735427778</v>
      </c>
      <c r="L7" s="277">
        <v>128824.42001148433</v>
      </c>
      <c r="M7" s="277">
        <v>135207.42308535148</v>
      </c>
      <c r="N7" s="277">
        <v>138618.00000000012</v>
      </c>
      <c r="O7" s="277">
        <v>33.6792512424748</v>
      </c>
      <c r="P7" s="275">
        <v>101.87963006813239</v>
      </c>
      <c r="Q7" s="275">
        <v>2.0973565515930437</v>
      </c>
      <c r="R7" s="275">
        <v>-0.045432360723036129</v>
      </c>
    </row>
    <row r="8">
      <c r="A8" s="274" t="s">
        <v>105</v>
      </c>
      <c r="B8" s="275">
        <v>5.6855682082465151</v>
      </c>
      <c r="C8" s="276">
        <v>11.466119096509241</v>
      </c>
      <c r="D8" s="277">
        <v>146791.06685149204</v>
      </c>
      <c r="E8" s="277">
        <v>144181.60619441708</v>
      </c>
      <c r="F8" s="277">
        <v>142727.51720974123</v>
      </c>
      <c r="G8" s="278">
        <v>141257.18485908635</v>
      </c>
      <c r="H8" s="277">
        <v>139745.99288125316</v>
      </c>
      <c r="I8" s="277">
        <v>138201.95296286725</v>
      </c>
      <c r="J8" s="277">
        <v>135116.34408504149</v>
      </c>
      <c r="K8" s="277">
        <v>131975.86735427778</v>
      </c>
      <c r="L8" s="277">
        <v>128824.42001148433</v>
      </c>
      <c r="M8" s="277">
        <v>135207.42308535148</v>
      </c>
      <c r="N8" s="277">
        <v>138618.00000000012</v>
      </c>
      <c r="O8" s="277">
        <v>33.6792512424748</v>
      </c>
      <c r="P8" s="275">
        <v>101.87963006813239</v>
      </c>
      <c r="Q8" s="275">
        <v>2.0973565515930437</v>
      </c>
      <c r="R8" s="275">
        <v>-0.045432360723036129</v>
      </c>
    </row>
    <row r="9">
      <c r="A9" s="274" t="s">
        <v>106</v>
      </c>
      <c r="B9" s="275">
        <v>0.95841681319151217</v>
      </c>
      <c r="C9" s="276">
        <v>0.82956878850102667</v>
      </c>
      <c r="D9" s="277">
        <v>119639.09913052246</v>
      </c>
      <c r="E9" s="277">
        <v>116951.96909946155</v>
      </c>
      <c r="F9" s="277">
        <v>115745.52600682389</v>
      </c>
      <c r="G9" s="278">
        <v>114606.97296714956</v>
      </c>
      <c r="H9" s="277">
        <v>113521.36712162902</v>
      </c>
      <c r="I9" s="277">
        <v>112477.85809215612</v>
      </c>
      <c r="J9" s="277">
        <v>110489.80957292505</v>
      </c>
      <c r="K9" s="277">
        <v>108608.27997232553</v>
      </c>
      <c r="L9" s="277">
        <v>106816.75832679829</v>
      </c>
      <c r="M9" s="277">
        <v>110177.83129194801</v>
      </c>
      <c r="N9" s="277">
        <v>122285</v>
      </c>
      <c r="O9" s="277">
        <v>0</v>
      </c>
      <c r="P9" s="275">
        <v>93.721202900723355</v>
      </c>
      <c r="Q9" s="275">
        <v>1.9371271235410918</v>
      </c>
      <c r="R9" s="275">
        <v>0.18365053089370428</v>
      </c>
    </row>
    <row r="10">
      <c r="A10" s="279" t="s">
        <v>103</v>
      </c>
      <c r="B10" s="280">
        <v>41.0777012116321</v>
      </c>
      <c r="C10" s="281">
        <v>9.1143052703627649</v>
      </c>
      <c r="D10" s="282">
        <v>27151.967720969584</v>
      </c>
      <c r="E10" s="282">
        <v>27229.637094955531</v>
      </c>
      <c r="F10" s="282">
        <v>26981.991202917365</v>
      </c>
      <c r="G10" s="283">
        <v>26650.211891936822</v>
      </c>
      <c r="H10" s="282">
        <v>26224.625759624116</v>
      </c>
      <c r="I10" s="282">
        <v>25724.094870711142</v>
      </c>
      <c r="J10" s="282">
        <v>24626.534512116454</v>
      </c>
      <c r="K10" s="282">
        <v>23367.587381952239</v>
      </c>
      <c r="L10" s="282">
        <v>22007.661684686027</v>
      </c>
      <c r="M10" s="282">
        <v>25029.591793403451</v>
      </c>
      <c r="N10" s="282">
        <v>16333.00000000012</v>
      </c>
      <c r="O10" s="282">
        <v>33.6792512424748</v>
      </c>
      <c r="P10" s="280">
        <v>162.96168885504287</v>
      </c>
      <c r="Q10" s="280">
        <v>2.7864095994167393</v>
      </c>
      <c r="R10" s="280">
        <v>-1.0305838812265968</v>
      </c>
    </row>
    <row r="12">
      <c r="A12" s="269" t="s">
        <v>107</v>
      </c>
      <c r="B12" s="270"/>
      <c r="C12" s="270"/>
      <c r="D12" s="271"/>
      <c r="E12" s="271"/>
      <c r="F12" s="271"/>
      <c r="G12" s="271"/>
      <c r="H12" s="271"/>
      <c r="I12" s="271"/>
      <c r="J12" s="271"/>
      <c r="K12" s="271"/>
      <c r="L12" s="271"/>
      <c r="M12" s="271"/>
      <c r="N12" s="271"/>
      <c r="O12" s="271"/>
      <c r="P12" s="270"/>
      <c r="Q12" s="270"/>
      <c r="R12" s="270"/>
    </row>
    <row r="13" outlineLevel="2">
      <c r="A13" s="284" t="s">
        <v>108</v>
      </c>
      <c r="B13" s="242">
        <v>0</v>
      </c>
      <c r="C13" s="242">
        <v>0</v>
      </c>
      <c r="D13" s="241">
        <v>1586</v>
      </c>
      <c r="E13" s="241">
        <v>1586</v>
      </c>
      <c r="F13" s="241">
        <v>1586</v>
      </c>
      <c r="G13" s="273">
        <v>1586</v>
      </c>
      <c r="H13" s="241">
        <v>1586</v>
      </c>
      <c r="I13" s="241">
        <v>1586</v>
      </c>
      <c r="J13" s="241">
        <v>1586</v>
      </c>
      <c r="K13" s="241">
        <v>1586</v>
      </c>
      <c r="L13" s="241">
        <v>1586</v>
      </c>
      <c r="M13" s="241">
        <v>1586</v>
      </c>
      <c r="N13" s="241">
        <v>1586</v>
      </c>
      <c r="O13" s="241">
        <v>0</v>
      </c>
      <c r="P13" s="242">
        <v>100</v>
      </c>
      <c r="Q13" s="242">
        <v>0</v>
      </c>
      <c r="R13" s="242">
        <v>0</v>
      </c>
    </row>
    <row r="14" outlineLevel="2">
      <c r="A14" s="284" t="s">
        <v>109</v>
      </c>
      <c r="B14" s="242">
        <v>10.83</v>
      </c>
      <c r="C14" s="242">
        <v>0.082135523613963035</v>
      </c>
      <c r="D14" s="241">
        <v>9631.95152619916</v>
      </c>
      <c r="E14" s="241">
        <v>9631.26943401086</v>
      </c>
      <c r="F14" s="241">
        <v>9630.93172892737</v>
      </c>
      <c r="G14" s="273">
        <v>9630.59623164998</v>
      </c>
      <c r="H14" s="241">
        <v>9630.26292768623</v>
      </c>
      <c r="I14" s="241">
        <v>9629.93180266867</v>
      </c>
      <c r="J14" s="241">
        <v>9629.2760326187</v>
      </c>
      <c r="K14" s="241">
        <v>9628.62880900827</v>
      </c>
      <c r="L14" s="241">
        <v>9627.99002125996</v>
      </c>
      <c r="M14" s="241">
        <v>9628.62880900827</v>
      </c>
      <c r="N14" s="241">
        <v>9581</v>
      </c>
      <c r="O14" s="241">
        <v>0</v>
      </c>
      <c r="P14" s="242">
        <v>100.51765193247032</v>
      </c>
      <c r="Q14" s="242">
        <v>0.0069444986322647825</v>
      </c>
      <c r="R14" s="242">
        <v>9.1097306975051551E-05</v>
      </c>
    </row>
    <row r="15" outlineLevel="1">
      <c r="A15" s="285" t="s">
        <v>110</v>
      </c>
      <c r="B15" s="286">
        <v>9.29186263096624</v>
      </c>
      <c r="C15" s="286">
        <v>0.068446269678302529</v>
      </c>
      <c r="D15" s="287">
        <v>11217.95152619916</v>
      </c>
      <c r="E15" s="287">
        <v>11217.269434010859</v>
      </c>
      <c r="F15" s="287">
        <v>11216.93172892737</v>
      </c>
      <c r="G15" s="288">
        <v>11216.596231649981</v>
      </c>
      <c r="H15" s="287">
        <v>11216.26292768623</v>
      </c>
      <c r="I15" s="287">
        <v>11215.931802668671</v>
      </c>
      <c r="J15" s="287">
        <v>11215.2760326187</v>
      </c>
      <c r="K15" s="287">
        <v>11214.628809008271</v>
      </c>
      <c r="L15" s="287">
        <v>11213.990021259961</v>
      </c>
      <c r="M15" s="287">
        <v>11214.628809008271</v>
      </c>
      <c r="N15" s="287">
        <v>11167</v>
      </c>
      <c r="O15" s="287">
        <v>0</v>
      </c>
      <c r="P15" s="286">
        <v>100.44413210038489</v>
      </c>
      <c r="Q15" s="286">
        <v>0.0059625630607860036</v>
      </c>
      <c r="R15" s="286">
        <v>7.821636467503809E-05</v>
      </c>
    </row>
    <row r="16" outlineLevel="2">
      <c r="A16" s="284" t="s">
        <v>111</v>
      </c>
      <c r="B16" s="242">
        <v>2.17716257645872</v>
      </c>
      <c r="C16" s="242">
        <v>1.1197809719370295</v>
      </c>
      <c r="D16" s="241">
        <v>5004.9617926025694</v>
      </c>
      <c r="E16" s="241">
        <v>4950.41612083319</v>
      </c>
      <c r="F16" s="241">
        <v>4923.56888304763</v>
      </c>
      <c r="G16" s="273">
        <v>4896.9999092302</v>
      </c>
      <c r="H16" s="241">
        <v>4870.70519004313</v>
      </c>
      <c r="I16" s="241">
        <v>4844.68078769166</v>
      </c>
      <c r="J16" s="241">
        <v>4793.4275310961293</v>
      </c>
      <c r="K16" s="241">
        <v>4743.21001200773</v>
      </c>
      <c r="L16" s="241">
        <v>4693.9991555928</v>
      </c>
      <c r="M16" s="241">
        <v>4751.05750265306</v>
      </c>
      <c r="N16" s="241">
        <v>4897</v>
      </c>
      <c r="O16" s="241">
        <v>0</v>
      </c>
      <c r="P16" s="242">
        <v>99.999998146420253</v>
      </c>
      <c r="Q16" s="242">
        <v>1.0794858594853944</v>
      </c>
      <c r="R16" s="242">
        <v>0.022401381485196617</v>
      </c>
    </row>
    <row r="17" outlineLevel="2">
      <c r="A17" s="289" t="s">
        <v>112</v>
      </c>
      <c r="B17" s="242">
        <v>1.34497661615814</v>
      </c>
      <c r="C17" s="242">
        <v>1.0047912388774811</v>
      </c>
      <c r="D17" s="241">
        <v>8935.33223980573</v>
      </c>
      <c r="E17" s="241">
        <v>8849.92523044533</v>
      </c>
      <c r="F17" s="241">
        <v>8806.7240470629713</v>
      </c>
      <c r="G17" s="273">
        <v>8764.234096235421</v>
      </c>
      <c r="H17" s="241">
        <v>8721.95363301434</v>
      </c>
      <c r="I17" s="241">
        <v>8679.9591993447</v>
      </c>
      <c r="J17" s="241">
        <v>8596.93998541685</v>
      </c>
      <c r="K17" s="241">
        <v>8515.49356034166</v>
      </c>
      <c r="L17" s="241">
        <v>8435.54797225615</v>
      </c>
      <c r="M17" s="241">
        <v>8526.46099662873</v>
      </c>
      <c r="N17" s="241">
        <v>8733</v>
      </c>
      <c r="O17" s="241">
        <v>31.23442462376</v>
      </c>
      <c r="P17" s="242">
        <v>99.999996239684663</v>
      </c>
      <c r="Q17" s="242">
        <v>0.96920675833780723</v>
      </c>
      <c r="R17" s="242">
        <v>-0.038778942620097429</v>
      </c>
    </row>
    <row r="18" outlineLevel="2">
      <c r="A18" s="290" t="s">
        <v>113</v>
      </c>
      <c r="B18" s="286">
        <v>1.34497661615814</v>
      </c>
      <c r="C18" s="286">
        <v>1.0047912388774811</v>
      </c>
      <c r="D18" s="287">
        <v>8935.33223980573</v>
      </c>
      <c r="E18" s="287">
        <v>8849.92523044533</v>
      </c>
      <c r="F18" s="287">
        <v>8806.7240470629713</v>
      </c>
      <c r="G18" s="288">
        <v>8764.234096235421</v>
      </c>
      <c r="H18" s="287">
        <v>8721.95363301434</v>
      </c>
      <c r="I18" s="287">
        <v>8679.9591993447</v>
      </c>
      <c r="J18" s="287">
        <v>8596.93998541685</v>
      </c>
      <c r="K18" s="287">
        <v>8515.49356034166</v>
      </c>
      <c r="L18" s="287">
        <v>8435.54797225615</v>
      </c>
      <c r="M18" s="287">
        <v>8526.46099662873</v>
      </c>
      <c r="N18" s="287">
        <v>8733</v>
      </c>
      <c r="O18" s="287">
        <v>31.23442462376</v>
      </c>
      <c r="P18" s="286">
        <v>99.999996239684663</v>
      </c>
      <c r="Q18" s="286">
        <v>0.96920675833780723</v>
      </c>
      <c r="R18" s="286">
        <v>-0.038778942620097429</v>
      </c>
    </row>
    <row r="19" outlineLevel="2">
      <c r="A19" s="284" t="s">
        <v>114</v>
      </c>
      <c r="B19" s="242">
        <v>2.88444598460654</v>
      </c>
      <c r="C19" s="242">
        <v>1.215605749486653</v>
      </c>
      <c r="D19" s="241">
        <v>428.47590723141803</v>
      </c>
      <c r="E19" s="241">
        <v>423.40767660285604</v>
      </c>
      <c r="F19" s="241">
        <v>420.912317359175</v>
      </c>
      <c r="G19" s="273">
        <v>418.444963801072</v>
      </c>
      <c r="H19" s="241">
        <v>416.005192156127</v>
      </c>
      <c r="I19" s="241">
        <v>413.59258642206703</v>
      </c>
      <c r="J19" s="241">
        <v>408.84724654381097</v>
      </c>
      <c r="K19" s="241">
        <v>404.205765388983</v>
      </c>
      <c r="L19" s="241">
        <v>399.665078360305</v>
      </c>
      <c r="M19" s="241">
        <v>405.111578281969</v>
      </c>
      <c r="N19" s="241">
        <v>416</v>
      </c>
      <c r="O19" s="241">
        <v>2.4448266187148002</v>
      </c>
      <c r="P19" s="242">
        <v>100.00003297652818</v>
      </c>
      <c r="Q19" s="242">
        <v>1.172672937699099</v>
      </c>
      <c r="R19" s="242">
        <v>0.026365514212048084</v>
      </c>
    </row>
    <row r="20" outlineLevel="2">
      <c r="A20" s="291" t="s">
        <v>115</v>
      </c>
      <c r="B20" s="242">
        <v>3.00606900252202</v>
      </c>
      <c r="C20" s="242">
        <v>20.347707049965777</v>
      </c>
      <c r="D20" s="241">
        <v>686.509788372258</v>
      </c>
      <c r="E20" s="241">
        <v>662.116135815741</v>
      </c>
      <c r="F20" s="241">
        <v>648.62982690980709</v>
      </c>
      <c r="G20" s="273">
        <v>634.99951875518207</v>
      </c>
      <c r="H20" s="241">
        <v>621.419975614199</v>
      </c>
      <c r="I20" s="241">
        <v>607.999285881902</v>
      </c>
      <c r="J20" s="241">
        <v>581.671387606139</v>
      </c>
      <c r="K20" s="241">
        <v>555.462260703816</v>
      </c>
      <c r="L20" s="241">
        <v>528.37521148804</v>
      </c>
      <c r="M20" s="241">
        <v>586.320363680254</v>
      </c>
      <c r="N20" s="241">
        <v>635</v>
      </c>
      <c r="O20" s="241">
        <v>0</v>
      </c>
      <c r="P20" s="242">
        <v>99.9999242134145</v>
      </c>
      <c r="Q20" s="242">
        <v>4.2900798807074061</v>
      </c>
      <c r="R20" s="242">
        <v>0.041065001528688888</v>
      </c>
    </row>
    <row r="21" outlineLevel="2">
      <c r="A21" s="292" t="s">
        <v>116</v>
      </c>
      <c r="B21" s="286">
        <v>3.00606900252202</v>
      </c>
      <c r="C21" s="286">
        <v>20.347707049965777</v>
      </c>
      <c r="D21" s="287">
        <v>686.509788372258</v>
      </c>
      <c r="E21" s="287">
        <v>662.116135815741</v>
      </c>
      <c r="F21" s="287">
        <v>648.62982690980709</v>
      </c>
      <c r="G21" s="288">
        <v>634.99951875518207</v>
      </c>
      <c r="H21" s="287">
        <v>621.419975614199</v>
      </c>
      <c r="I21" s="287">
        <v>607.999285881902</v>
      </c>
      <c r="J21" s="287">
        <v>581.671387606139</v>
      </c>
      <c r="K21" s="287">
        <v>555.462260703816</v>
      </c>
      <c r="L21" s="287">
        <v>528.37521148804</v>
      </c>
      <c r="M21" s="287">
        <v>586.320363680254</v>
      </c>
      <c r="N21" s="287">
        <v>635</v>
      </c>
      <c r="O21" s="287">
        <v>0</v>
      </c>
      <c r="P21" s="286">
        <v>99.9999242134145</v>
      </c>
      <c r="Q21" s="286">
        <v>4.2900798807074061</v>
      </c>
      <c r="R21" s="286">
        <v>0.041065001528688888</v>
      </c>
    </row>
    <row r="22" outlineLevel="2">
      <c r="A22" s="291" t="s">
        <v>117</v>
      </c>
      <c r="B22" s="242">
        <v>1.70247113864817</v>
      </c>
      <c r="C22" s="242">
        <v>22.535249828884321</v>
      </c>
      <c r="D22" s="241">
        <v>55.1541837691762</v>
      </c>
      <c r="E22" s="241">
        <v>54.631422653270704</v>
      </c>
      <c r="F22" s="241">
        <v>54.3242691437818</v>
      </c>
      <c r="G22" s="273">
        <v>54.0002113116471</v>
      </c>
      <c r="H22" s="241">
        <v>53.6772412628625</v>
      </c>
      <c r="I22" s="241">
        <v>53.3459040864761</v>
      </c>
      <c r="J22" s="241">
        <v>52.484134337669396</v>
      </c>
      <c r="K22" s="241">
        <v>51.4678524906168</v>
      </c>
      <c r="L22" s="241">
        <v>49.9647712005545</v>
      </c>
      <c r="M22" s="241">
        <v>51.753327915933</v>
      </c>
      <c r="N22" s="241">
        <v>54.0000000000006</v>
      </c>
      <c r="O22" s="241">
        <v>0</v>
      </c>
      <c r="P22" s="242">
        <v>100.00039131786389</v>
      </c>
      <c r="Q22" s="242">
        <v>1.1886793573306671</v>
      </c>
      <c r="R22" s="242">
        <v>0.063963044645589981</v>
      </c>
    </row>
    <row r="23" outlineLevel="2">
      <c r="A23" s="292" t="s">
        <v>118</v>
      </c>
      <c r="B23" s="286">
        <v>1.70247113864817</v>
      </c>
      <c r="C23" s="286">
        <v>22.535249828884321</v>
      </c>
      <c r="D23" s="287">
        <v>55.1541837691762</v>
      </c>
      <c r="E23" s="287">
        <v>54.631422653270704</v>
      </c>
      <c r="F23" s="287">
        <v>54.3242691437818</v>
      </c>
      <c r="G23" s="288">
        <v>54.0002113116471</v>
      </c>
      <c r="H23" s="287">
        <v>53.6772412628625</v>
      </c>
      <c r="I23" s="287">
        <v>53.3459040864761</v>
      </c>
      <c r="J23" s="287">
        <v>52.484134337669396</v>
      </c>
      <c r="K23" s="287">
        <v>51.4678524906168</v>
      </c>
      <c r="L23" s="287">
        <v>49.9647712005545</v>
      </c>
      <c r="M23" s="287">
        <v>51.753327915933</v>
      </c>
      <c r="N23" s="287">
        <v>54.0000000000006</v>
      </c>
      <c r="O23" s="287">
        <v>0</v>
      </c>
      <c r="P23" s="286">
        <v>100.00039131786389</v>
      </c>
      <c r="Q23" s="286">
        <v>1.1886793573306671</v>
      </c>
      <c r="R23" s="286">
        <v>0.063963044645589981</v>
      </c>
    </row>
    <row r="24" outlineLevel="2">
      <c r="A24" s="290" t="s">
        <v>119</v>
      </c>
      <c r="B24" s="286">
        <v>2.9039002294462746</v>
      </c>
      <c r="C24" s="286">
        <v>20.517453798767967</v>
      </c>
      <c r="D24" s="287">
        <v>741.66397214143421</v>
      </c>
      <c r="E24" s="287">
        <v>716.74755846901166</v>
      </c>
      <c r="F24" s="287">
        <v>702.954096053589</v>
      </c>
      <c r="G24" s="288">
        <v>688.9997300668291</v>
      </c>
      <c r="H24" s="287">
        <v>675.09721687706144</v>
      </c>
      <c r="I24" s="287">
        <v>661.345189968378</v>
      </c>
      <c r="J24" s="287">
        <v>634.15552194380825</v>
      </c>
      <c r="K24" s="287">
        <v>606.93011319443281</v>
      </c>
      <c r="L24" s="287">
        <v>578.33998268859466</v>
      </c>
      <c r="M24" s="287">
        <v>638.0736915961869</v>
      </c>
      <c r="N24" s="287">
        <v>689.00000000000057</v>
      </c>
      <c r="O24" s="287">
        <v>0</v>
      </c>
      <c r="P24" s="286">
        <v>99.999960822471479</v>
      </c>
      <c r="Q24" s="286">
        <v>4.047008256269911</v>
      </c>
      <c r="R24" s="286">
        <v>0.042859630925011</v>
      </c>
    </row>
    <row r="25" outlineLevel="1">
      <c r="A25" s="285" t="s">
        <v>120</v>
      </c>
      <c r="B25" s="286">
        <v>1.7379004216838951</v>
      </c>
      <c r="C25" s="286">
        <v>1.9603011635865846</v>
      </c>
      <c r="D25" s="287">
        <v>15110.433911781152</v>
      </c>
      <c r="E25" s="287">
        <v>14940.496586350388</v>
      </c>
      <c r="F25" s="287">
        <v>14854.159343523364</v>
      </c>
      <c r="G25" s="288">
        <v>14768.678699333519</v>
      </c>
      <c r="H25" s="287">
        <v>14683.761232090657</v>
      </c>
      <c r="I25" s="287">
        <v>14599.577763426805</v>
      </c>
      <c r="J25" s="287">
        <v>14433.370285000598</v>
      </c>
      <c r="K25" s="287">
        <v>14269.839450932805</v>
      </c>
      <c r="L25" s="287">
        <v>14107.552188897847</v>
      </c>
      <c r="M25" s="287">
        <v>14320.703769159947</v>
      </c>
      <c r="N25" s="287">
        <v>14735</v>
      </c>
      <c r="O25" s="287">
        <v>33.6792512424748</v>
      </c>
      <c r="P25" s="286">
        <v>99.999996254435317</v>
      </c>
      <c r="Q25" s="286">
        <v>1.1551259325266827</v>
      </c>
      <c r="R25" s="286">
        <v>-0.012838343975099482</v>
      </c>
    </row>
    <row r="26" outlineLevel="2">
      <c r="A26" s="291" t="s">
        <v>121</v>
      </c>
      <c r="B26" s="242">
        <v>5.49444683443164</v>
      </c>
      <c r="C26" s="242">
        <v>3.0280629705681039</v>
      </c>
      <c r="D26" s="241">
        <v>2684.5621331670432</v>
      </c>
      <c r="E26" s="241">
        <v>2645.0314794693991</v>
      </c>
      <c r="F26" s="241">
        <v>2626.0007139191544</v>
      </c>
      <c r="G26" s="273">
        <v>2607.4276247372468</v>
      </c>
      <c r="H26" s="241">
        <v>2589.290338827273</v>
      </c>
      <c r="I26" s="241">
        <v>2571.5685228638381</v>
      </c>
      <c r="J26" s="241">
        <v>2537.2968808773962</v>
      </c>
      <c r="K26" s="241">
        <v>2504.4760848678075</v>
      </c>
      <c r="L26" s="241">
        <v>2472.9868770413054</v>
      </c>
      <c r="M26" s="241">
        <v>2520.1690036335949</v>
      </c>
      <c r="N26" s="241">
        <v>2589</v>
      </c>
      <c r="O26" s="241">
        <v>0</v>
      </c>
      <c r="P26" s="242">
        <v>100.71176611576851</v>
      </c>
      <c r="Q26" s="242">
        <v>1.3741227028386083</v>
      </c>
      <c r="R26" s="242">
        <v>0.063811813919921745</v>
      </c>
    </row>
    <row r="27" outlineLevel="2">
      <c r="A27" s="291" t="s">
        <v>122</v>
      </c>
      <c r="B27" s="242">
        <v>5.49444683443164</v>
      </c>
      <c r="C27" s="242">
        <v>3.0280629705681039</v>
      </c>
      <c r="D27" s="241">
        <v>2520.7302223750803</v>
      </c>
      <c r="E27" s="241">
        <v>2483.6120226303997</v>
      </c>
      <c r="F27" s="241">
        <v>2465.7426556730338</v>
      </c>
      <c r="G27" s="273">
        <v>2448.3030342743405</v>
      </c>
      <c r="H27" s="241">
        <v>2431.2726201966316</v>
      </c>
      <c r="I27" s="241">
        <v>2414.6323210050186</v>
      </c>
      <c r="J27" s="241">
        <v>2382.4521890355118</v>
      </c>
      <c r="K27" s="241">
        <v>2351.634361650692</v>
      </c>
      <c r="L27" s="241">
        <v>2322.06685905269</v>
      </c>
      <c r="M27" s="241">
        <v>2366.3695820136209</v>
      </c>
      <c r="N27" s="241">
        <v>2431</v>
      </c>
      <c r="O27" s="241">
        <v>0</v>
      </c>
      <c r="P27" s="242">
        <v>100.71176611576884</v>
      </c>
      <c r="Q27" s="242">
        <v>1.3741227028386369</v>
      </c>
      <c r="R27" s="242">
        <v>0.06381181386299864</v>
      </c>
    </row>
    <row r="28" outlineLevel="2">
      <c r="A28" s="292" t="s">
        <v>123</v>
      </c>
      <c r="B28" s="286">
        <v>5.49444683443164</v>
      </c>
      <c r="C28" s="286">
        <v>3.0280629705681039</v>
      </c>
      <c r="D28" s="287">
        <v>5205.292355542123</v>
      </c>
      <c r="E28" s="287">
        <v>5128.6435020997988</v>
      </c>
      <c r="F28" s="287">
        <v>5091.7433695921882</v>
      </c>
      <c r="G28" s="288">
        <v>5055.7306590115877</v>
      </c>
      <c r="H28" s="287">
        <v>5020.5629590239041</v>
      </c>
      <c r="I28" s="287">
        <v>4986.2008438688563</v>
      </c>
      <c r="J28" s="287">
        <v>4919.7490699129075</v>
      </c>
      <c r="K28" s="287">
        <v>4856.110446518499</v>
      </c>
      <c r="L28" s="287">
        <v>4795.0537360939952</v>
      </c>
      <c r="M28" s="287">
        <v>4886.5385856472158</v>
      </c>
      <c r="N28" s="287">
        <v>5020</v>
      </c>
      <c r="O28" s="287">
        <v>0</v>
      </c>
      <c r="P28" s="286">
        <v>100.71176611576868</v>
      </c>
      <c r="Q28" s="286">
        <v>1.374122702838712</v>
      </c>
      <c r="R28" s="286">
        <v>0.06381181389235599</v>
      </c>
    </row>
    <row r="29" outlineLevel="2">
      <c r="A29" s="289" t="s">
        <v>124</v>
      </c>
      <c r="B29" s="242">
        <v>5.34611184561135</v>
      </c>
      <c r="C29" s="242">
        <v>11.613963039014374</v>
      </c>
      <c r="D29" s="241">
        <v>5066.5684450449417</v>
      </c>
      <c r="E29" s="241">
        <v>4866.70942740966</v>
      </c>
      <c r="F29" s="241">
        <v>4773.4563835145973</v>
      </c>
      <c r="G29" s="273">
        <v>4684.2774231551766</v>
      </c>
      <c r="H29" s="241">
        <v>4598.9170393153154</v>
      </c>
      <c r="I29" s="241">
        <v>4517.1391627564435</v>
      </c>
      <c r="J29" s="241">
        <v>4363.4740279046509</v>
      </c>
      <c r="K29" s="241">
        <v>4221.7228056075946</v>
      </c>
      <c r="L29" s="241">
        <v>4090.5456706024206</v>
      </c>
      <c r="M29" s="241">
        <v>4389.9137310425358</v>
      </c>
      <c r="N29" s="241">
        <v>4579</v>
      </c>
      <c r="O29" s="241">
        <v>0</v>
      </c>
      <c r="P29" s="242">
        <v>102.29913568803617</v>
      </c>
      <c r="Q29" s="242">
        <v>3.6736703120699086</v>
      </c>
      <c r="R29" s="242">
        <v>0.32198216665248153</v>
      </c>
    </row>
    <row r="30" outlineLevel="2">
      <c r="A30" s="291" t="s">
        <v>125</v>
      </c>
      <c r="B30" s="242">
        <v>8.004195493</v>
      </c>
      <c r="C30" s="242">
        <v>10.001368925393566</v>
      </c>
      <c r="D30" s="241">
        <v>1810.6409902381615</v>
      </c>
      <c r="E30" s="241">
        <v>1794.937890263094</v>
      </c>
      <c r="F30" s="241">
        <v>1787.1713216972125</v>
      </c>
      <c r="G30" s="273">
        <v>1779.4608088074542</v>
      </c>
      <c r="H30" s="241">
        <v>1771.8059061005224</v>
      </c>
      <c r="I30" s="241">
        <v>1764.2061707746148</v>
      </c>
      <c r="J30" s="241">
        <v>1749.1704441756601</v>
      </c>
      <c r="K30" s="241">
        <v>1734.3501383633986</v>
      </c>
      <c r="L30" s="241">
        <v>1719.7418025856948</v>
      </c>
      <c r="M30" s="241">
        <v>1739.333636858642</v>
      </c>
      <c r="N30" s="241">
        <v>1661</v>
      </c>
      <c r="O30" s="241">
        <v>0</v>
      </c>
      <c r="P30" s="242">
        <v>107.13189697817305</v>
      </c>
      <c r="Q30" s="242">
        <v>0.846358677157012</v>
      </c>
      <c r="R30" s="242">
        <v>0.012223916926489426</v>
      </c>
    </row>
    <row r="31" outlineLevel="2">
      <c r="A31" s="293" t="s">
        <v>126</v>
      </c>
      <c r="B31" s="242">
        <v>5.87378194094421</v>
      </c>
      <c r="C31" s="242">
        <v>17.560574948665298</v>
      </c>
      <c r="D31" s="241">
        <v>72547.895136881649</v>
      </c>
      <c r="E31" s="241">
        <v>71323.13300729639</v>
      </c>
      <c r="F31" s="241">
        <v>70525.621912613249</v>
      </c>
      <c r="G31" s="273">
        <v>69688.528078883435</v>
      </c>
      <c r="H31" s="241">
        <v>68789.018720327309</v>
      </c>
      <c r="I31" s="241">
        <v>67836.2916628803</v>
      </c>
      <c r="J31" s="241">
        <v>65877.088031446692</v>
      </c>
      <c r="K31" s="241">
        <v>63795.337772023006</v>
      </c>
      <c r="L31" s="241">
        <v>61643.688713452233</v>
      </c>
      <c r="M31" s="241">
        <v>66090.80018522685</v>
      </c>
      <c r="N31" s="241">
        <v>68583.0000000001</v>
      </c>
      <c r="O31" s="241">
        <v>0</v>
      </c>
      <c r="P31" s="242">
        <v>101.61195643072384</v>
      </c>
      <c r="Q31" s="242">
        <v>2.4906544266578763</v>
      </c>
      <c r="R31" s="242">
        <v>-0.20785823914066706</v>
      </c>
    </row>
    <row r="32" outlineLevel="2">
      <c r="A32" s="293" t="s">
        <v>127</v>
      </c>
      <c r="B32" s="242">
        <v>5.39912010105612</v>
      </c>
      <c r="C32" s="242">
        <v>6.3025325119780975</v>
      </c>
      <c r="D32" s="241">
        <v>1095.6275827150068</v>
      </c>
      <c r="E32" s="241">
        <v>1089.225580796535</v>
      </c>
      <c r="F32" s="241">
        <v>1086.1071792654336</v>
      </c>
      <c r="G32" s="273">
        <v>1083.0418450426055</v>
      </c>
      <c r="H32" s="241">
        <v>1080.0281416935688</v>
      </c>
      <c r="I32" s="241">
        <v>1077.0646806339571</v>
      </c>
      <c r="J32" s="241">
        <v>1071.2831592378191</v>
      </c>
      <c r="K32" s="241">
        <v>1065.6870609998414</v>
      </c>
      <c r="L32" s="241">
        <v>1060.2668226303895</v>
      </c>
      <c r="M32" s="241">
        <v>1067.9298865189367</v>
      </c>
      <c r="N32" s="241">
        <v>1086</v>
      </c>
      <c r="O32" s="241">
        <v>0</v>
      </c>
      <c r="P32" s="242">
        <v>99.727610040755565</v>
      </c>
      <c r="Q32" s="242">
        <v>0.5524640452017705</v>
      </c>
      <c r="R32" s="242">
        <v>0.018963415300904611</v>
      </c>
    </row>
    <row r="33" outlineLevel="2">
      <c r="A33" s="294" t="s">
        <v>128</v>
      </c>
      <c r="B33" s="286">
        <v>5.8663829147185078</v>
      </c>
      <c r="C33" s="286">
        <v>17.388090349075977</v>
      </c>
      <c r="D33" s="287">
        <v>73643.522719596658</v>
      </c>
      <c r="E33" s="287">
        <v>72412.358588092917</v>
      </c>
      <c r="F33" s="287">
        <v>71611.72909187866</v>
      </c>
      <c r="G33" s="288">
        <v>70771.569923926043</v>
      </c>
      <c r="H33" s="287">
        <v>69869.046862020885</v>
      </c>
      <c r="I33" s="287">
        <v>68913.356343514257</v>
      </c>
      <c r="J33" s="287">
        <v>66948.371190684513</v>
      </c>
      <c r="K33" s="287">
        <v>64861.02483302285</v>
      </c>
      <c r="L33" s="287">
        <v>62703.955536082627</v>
      </c>
      <c r="M33" s="287">
        <v>67158.730071745784</v>
      </c>
      <c r="N33" s="287">
        <v>69669.0000000001</v>
      </c>
      <c r="O33" s="287">
        <v>0</v>
      </c>
      <c r="P33" s="286">
        <v>101.58258324925855</v>
      </c>
      <c r="Q33" s="286">
        <v>2.4609936279921021</v>
      </c>
      <c r="R33" s="286">
        <v>-0.20438710880976144</v>
      </c>
    </row>
    <row r="34" outlineLevel="2">
      <c r="A34" s="292" t="s">
        <v>129</v>
      </c>
      <c r="B34" s="286">
        <v>5.9161643067348475</v>
      </c>
      <c r="C34" s="286">
        <v>17.21013004791239</v>
      </c>
      <c r="D34" s="287">
        <v>75454.163709834815</v>
      </c>
      <c r="E34" s="287">
        <v>74207.296478356016</v>
      </c>
      <c r="F34" s="287">
        <v>73398.900413575888</v>
      </c>
      <c r="G34" s="288">
        <v>72551.0307327335</v>
      </c>
      <c r="H34" s="287">
        <v>71640.8527681214</v>
      </c>
      <c r="I34" s="287">
        <v>70677.562514288875</v>
      </c>
      <c r="J34" s="287">
        <v>68697.541634860172</v>
      </c>
      <c r="K34" s="287">
        <v>66595.374971386249</v>
      </c>
      <c r="L34" s="287">
        <v>64423.697338668324</v>
      </c>
      <c r="M34" s="287">
        <v>68898.063708604444</v>
      </c>
      <c r="N34" s="287">
        <v>71330.0000000001</v>
      </c>
      <c r="O34" s="287">
        <v>0</v>
      </c>
      <c r="P34" s="286">
        <v>101.71180531716445</v>
      </c>
      <c r="Q34" s="286">
        <v>2.4213914392081461</v>
      </c>
      <c r="R34" s="286">
        <v>-0.19907428517139644</v>
      </c>
    </row>
    <row r="35" outlineLevel="2">
      <c r="A35" s="291" t="s">
        <v>130</v>
      </c>
      <c r="B35" s="242">
        <v>5.34611184561135</v>
      </c>
      <c r="C35" s="242">
        <v>11.611225188227243</v>
      </c>
      <c r="D35" s="241">
        <v>9723.0222866143249</v>
      </c>
      <c r="E35" s="241">
        <v>9348.1195009604562</v>
      </c>
      <c r="F35" s="241">
        <v>9173.33797083714</v>
      </c>
      <c r="G35" s="273">
        <v>9006.28295667771</v>
      </c>
      <c r="H35" s="241">
        <v>8846.4664814687585</v>
      </c>
      <c r="I35" s="241">
        <v>8693.4378207163973</v>
      </c>
      <c r="J35" s="241">
        <v>8406.10846467557</v>
      </c>
      <c r="K35" s="241">
        <v>8141.3200907562095</v>
      </c>
      <c r="L35" s="241">
        <v>7896.5180871042048</v>
      </c>
      <c r="M35" s="241">
        <v>8459.0992878476791</v>
      </c>
      <c r="N35" s="241">
        <v>8804.00000000001</v>
      </c>
      <c r="O35" s="241">
        <v>0</v>
      </c>
      <c r="P35" s="242">
        <v>102.29762558697981</v>
      </c>
      <c r="Q35" s="242">
        <v>3.5775129985939373</v>
      </c>
      <c r="R35" s="242">
        <v>0.31741646465501727</v>
      </c>
    </row>
    <row r="36" outlineLevel="2">
      <c r="A36" s="291" t="s">
        <v>131</v>
      </c>
      <c r="B36" s="242">
        <v>5.34611184561134</v>
      </c>
      <c r="C36" s="242">
        <v>11.611225188227243</v>
      </c>
      <c r="D36" s="241">
        <v>593.05576645977828</v>
      </c>
      <c r="E36" s="241">
        <v>570.1885701971579</v>
      </c>
      <c r="F36" s="241">
        <v>559.52777037023429</v>
      </c>
      <c r="G36" s="273">
        <v>549.33824940208069</v>
      </c>
      <c r="H36" s="241">
        <v>539.59024313365751</v>
      </c>
      <c r="I36" s="241">
        <v>530.25625962343349</v>
      </c>
      <c r="J36" s="241">
        <v>512.73060489899729</v>
      </c>
      <c r="K36" s="241">
        <v>496.57983743026841</v>
      </c>
      <c r="L36" s="241">
        <v>481.64813866139917</v>
      </c>
      <c r="M36" s="241">
        <v>515.96278027875962</v>
      </c>
      <c r="N36" s="241">
        <v>536.999999999999</v>
      </c>
      <c r="O36" s="241">
        <v>0</v>
      </c>
      <c r="P36" s="242">
        <v>102.29762558697983</v>
      </c>
      <c r="Q36" s="242">
        <v>3.5775129985944076</v>
      </c>
      <c r="R36" s="242">
        <v>0.317416464686139</v>
      </c>
    </row>
    <row r="37" outlineLevel="2">
      <c r="A37" s="292" t="s">
        <v>132</v>
      </c>
      <c r="B37" s="286">
        <v>5.34611184561135</v>
      </c>
      <c r="C37" s="286">
        <v>11.611225188227243</v>
      </c>
      <c r="D37" s="287">
        <v>10316.078053074103</v>
      </c>
      <c r="E37" s="287">
        <v>9918.3080711576131</v>
      </c>
      <c r="F37" s="287">
        <v>9732.8657412073717</v>
      </c>
      <c r="G37" s="288">
        <v>9555.6212060797916</v>
      </c>
      <c r="H37" s="287">
        <v>9386.0567246024148</v>
      </c>
      <c r="I37" s="287">
        <v>9223.694080339832</v>
      </c>
      <c r="J37" s="287">
        <v>8918.83906957457</v>
      </c>
      <c r="K37" s="287">
        <v>8637.8999281864781</v>
      </c>
      <c r="L37" s="287">
        <v>8378.1662257656044</v>
      </c>
      <c r="M37" s="287">
        <v>8975.062068126439</v>
      </c>
      <c r="N37" s="287">
        <v>9341.0000000000073</v>
      </c>
      <c r="O37" s="287">
        <v>0</v>
      </c>
      <c r="P37" s="286">
        <v>102.29762558697981</v>
      </c>
      <c r="Q37" s="286">
        <v>3.5775129985939405</v>
      </c>
      <c r="R37" s="286">
        <v>0.31741646465799617</v>
      </c>
    </row>
    <row r="38" outlineLevel="2">
      <c r="A38" s="290" t="s">
        <v>133</v>
      </c>
      <c r="B38" s="286">
        <v>5.8048077988163662</v>
      </c>
      <c r="C38" s="286">
        <v>15.56741957563313</v>
      </c>
      <c r="D38" s="287">
        <v>96042.102563496</v>
      </c>
      <c r="E38" s="287">
        <v>94120.957479023113</v>
      </c>
      <c r="F38" s="287">
        <v>92996.965907890059</v>
      </c>
      <c r="G38" s="288">
        <v>91846.660020980038</v>
      </c>
      <c r="H38" s="287">
        <v>90646.389491063033</v>
      </c>
      <c r="I38" s="287">
        <v>89404.596601254</v>
      </c>
      <c r="J38" s="287">
        <v>86899.603802252313</v>
      </c>
      <c r="K38" s="287">
        <v>84311.10815169882</v>
      </c>
      <c r="L38" s="287">
        <v>81687.462971130357</v>
      </c>
      <c r="M38" s="287">
        <v>87149.578093420627</v>
      </c>
      <c r="N38" s="287">
        <v>90270.000000000116</v>
      </c>
      <c r="O38" s="287">
        <v>0</v>
      </c>
      <c r="P38" s="286">
        <v>101.74660465379408</v>
      </c>
      <c r="Q38" s="286">
        <v>2.5478932921876716</v>
      </c>
      <c r="R38" s="286">
        <v>-0.10429409126546166</v>
      </c>
    </row>
    <row r="39" outlineLevel="2">
      <c r="A39" s="284" t="s">
        <v>134</v>
      </c>
      <c r="B39" s="242">
        <v>5.3865110220936891</v>
      </c>
      <c r="C39" s="242">
        <v>5.8316221765913765</v>
      </c>
      <c r="D39" s="241">
        <v>951.32575880599131</v>
      </c>
      <c r="E39" s="241">
        <v>928.76049467728149</v>
      </c>
      <c r="F39" s="241">
        <v>918.289081155944</v>
      </c>
      <c r="G39" s="273">
        <v>908.27188125029056</v>
      </c>
      <c r="H39" s="241">
        <v>898.67333520768466</v>
      </c>
      <c r="I39" s="241">
        <v>889.46158982624638</v>
      </c>
      <c r="J39" s="241">
        <v>872.08701535722344</v>
      </c>
      <c r="K39" s="241">
        <v>855.95197266216474</v>
      </c>
      <c r="L39" s="241">
        <v>840.89650830957589</v>
      </c>
      <c r="M39" s="241">
        <v>871.50486773339048</v>
      </c>
      <c r="N39" s="241">
        <v>890.99999999999807</v>
      </c>
      <c r="O39" s="241">
        <v>0</v>
      </c>
      <c r="P39" s="242">
        <v>101.93848274414057</v>
      </c>
      <c r="Q39" s="242">
        <v>2.1379634736527997</v>
      </c>
      <c r="R39" s="242">
        <v>0.18218097707942238</v>
      </c>
    </row>
    <row r="40" outlineLevel="2">
      <c r="A40" s="284" t="s">
        <v>135</v>
      </c>
      <c r="B40" s="242">
        <v>7.23111173386802</v>
      </c>
      <c r="C40" s="242">
        <v>6.239561943874059</v>
      </c>
      <c r="D40" s="241">
        <v>8161.3813949714968</v>
      </c>
      <c r="E40" s="241">
        <v>7861.8009749025778</v>
      </c>
      <c r="F40" s="241">
        <v>7723.6985062563235</v>
      </c>
      <c r="G40" s="273">
        <v>7592.4869536654942</v>
      </c>
      <c r="H40" s="241">
        <v>7467.5887112781866</v>
      </c>
      <c r="I40" s="241">
        <v>7348.4908033519187</v>
      </c>
      <c r="J40" s="241">
        <v>7125.9183290128285</v>
      </c>
      <c r="K40" s="241">
        <v>6921.6689464264055</v>
      </c>
      <c r="L40" s="241">
        <v>6733.2490717891587</v>
      </c>
      <c r="M40" s="241">
        <v>7162.3996307625921</v>
      </c>
      <c r="N40" s="241">
        <v>6908.00000000001</v>
      </c>
      <c r="O40" s="241">
        <v>0</v>
      </c>
      <c r="P40" s="242">
        <v>109.90861253134747</v>
      </c>
      <c r="Q40" s="242">
        <v>3.3202790531322051</v>
      </c>
      <c r="R40" s="242">
        <v>0.32706891529025417</v>
      </c>
    </row>
    <row r="41" outlineLevel="2">
      <c r="A41" s="289" t="s">
        <v>136</v>
      </c>
      <c r="B41" s="242">
        <v>7.5295985465905391</v>
      </c>
      <c r="C41" s="242">
        <v>5.44558521560575</v>
      </c>
      <c r="D41" s="241">
        <v>7305.4802831312136</v>
      </c>
      <c r="E41" s="241">
        <v>7181.1037099192727</v>
      </c>
      <c r="F41" s="241">
        <v>7120.6458709955023</v>
      </c>
      <c r="G41" s="273">
        <v>7061.29834651149</v>
      </c>
      <c r="H41" s="241">
        <v>7003.0301804865549</v>
      </c>
      <c r="I41" s="241">
        <v>6945.811574078647</v>
      </c>
      <c r="J41" s="241">
        <v>6834.4093125407089</v>
      </c>
      <c r="K41" s="241">
        <v>6726.8743529429712</v>
      </c>
      <c r="L41" s="241">
        <v>6623.00486352986</v>
      </c>
      <c r="M41" s="241">
        <v>6778.6345015314191</v>
      </c>
      <c r="N41" s="241">
        <v>6840</v>
      </c>
      <c r="O41" s="241">
        <v>0</v>
      </c>
      <c r="P41" s="242">
        <v>103.23535594315044</v>
      </c>
      <c r="Q41" s="242">
        <v>1.6385337379613723</v>
      </c>
      <c r="R41" s="242">
        <v>0.059883660063129118</v>
      </c>
    </row>
    <row r="42" outlineLevel="2">
      <c r="A42" s="289" t="s">
        <v>137</v>
      </c>
      <c r="B42" s="242">
        <v>7.97580350997053</v>
      </c>
      <c r="C42" s="242">
        <v>5.9603011635865846</v>
      </c>
      <c r="D42" s="241">
        <v>3768.3914131070328</v>
      </c>
      <c r="E42" s="241">
        <v>3697.2175155335904</v>
      </c>
      <c r="F42" s="241">
        <v>3662.8267709926827</v>
      </c>
      <c r="G42" s="273">
        <v>3629.19272569555</v>
      </c>
      <c r="H42" s="241">
        <v>3596.2870034407943</v>
      </c>
      <c r="I42" s="241">
        <v>3564.0828282609709</v>
      </c>
      <c r="J42" s="241">
        <v>3501.6793082591325</v>
      </c>
      <c r="K42" s="241">
        <v>3441.7956706063555</v>
      </c>
      <c r="L42" s="241">
        <v>3384.2643865675609</v>
      </c>
      <c r="M42" s="241">
        <v>3475.9734137352334</v>
      </c>
      <c r="N42" s="241">
        <v>3573</v>
      </c>
      <c r="O42" s="241">
        <v>0</v>
      </c>
      <c r="P42" s="242">
        <v>101.57270432957039</v>
      </c>
      <c r="Q42" s="242">
        <v>1.7644217706577678</v>
      </c>
      <c r="R42" s="242">
        <v>0.076753129814307472</v>
      </c>
    </row>
    <row r="43" outlineLevel="2">
      <c r="A43" s="290" t="s">
        <v>138</v>
      </c>
      <c r="B43" s="286">
        <v>7.6827043118989717</v>
      </c>
      <c r="C43" s="286">
        <v>5.6180698151950716</v>
      </c>
      <c r="D43" s="287">
        <v>11073.871696238248</v>
      </c>
      <c r="E43" s="287">
        <v>10878.321225452863</v>
      </c>
      <c r="F43" s="287">
        <v>10783.472641988186</v>
      </c>
      <c r="G43" s="288">
        <v>10690.491072207042</v>
      </c>
      <c r="H43" s="287">
        <v>10599.317183927349</v>
      </c>
      <c r="I43" s="287">
        <v>10509.894402339618</v>
      </c>
      <c r="J43" s="287">
        <v>10336.088620799843</v>
      </c>
      <c r="K43" s="287">
        <v>10168.670023549326</v>
      </c>
      <c r="L43" s="287">
        <v>10007.269250097423</v>
      </c>
      <c r="M43" s="287">
        <v>10254.607915266652</v>
      </c>
      <c r="N43" s="287">
        <v>10413</v>
      </c>
      <c r="O43" s="287">
        <v>0</v>
      </c>
      <c r="P43" s="286">
        <v>102.66485232120466</v>
      </c>
      <c r="Q43" s="286">
        <v>1.6812700285048325</v>
      </c>
      <c r="R43" s="286">
        <v>0.065610483691900534</v>
      </c>
    </row>
    <row r="44" outlineLevel="1">
      <c r="A44" s="285" t="s">
        <v>139</v>
      </c>
      <c r="B44" s="286">
        <v>6.0724535054405626</v>
      </c>
      <c r="C44" s="286">
        <v>13.905544147843942</v>
      </c>
      <c r="D44" s="287">
        <v>116228.68141351172</v>
      </c>
      <c r="E44" s="287">
        <v>113789.84017405583</v>
      </c>
      <c r="F44" s="287">
        <v>112422.4261372905</v>
      </c>
      <c r="G44" s="288">
        <v>111037.90992810288</v>
      </c>
      <c r="H44" s="287">
        <v>109611.96872147625</v>
      </c>
      <c r="I44" s="287">
        <v>108152.44339677178</v>
      </c>
      <c r="J44" s="287">
        <v>105233.69776742221</v>
      </c>
      <c r="K44" s="287">
        <v>102257.39909433671</v>
      </c>
      <c r="L44" s="287">
        <v>99268.877801326511</v>
      </c>
      <c r="M44" s="287">
        <v>105438.09050718325</v>
      </c>
      <c r="N44" s="287">
        <v>108482.00000000013</v>
      </c>
      <c r="O44" s="287">
        <v>0</v>
      </c>
      <c r="P44" s="286">
        <v>102.3560682215508</v>
      </c>
      <c r="Q44" s="286">
        <v>2.5139172638194562</v>
      </c>
      <c r="R44" s="286">
        <v>-0.056097231347537489</v>
      </c>
    </row>
    <row r="45" outlineLevel="2">
      <c r="A45" s="284" t="s">
        <v>140</v>
      </c>
      <c r="B45" s="242">
        <v>0</v>
      </c>
      <c r="C45" s="272" t="s">
        <v>141</v>
      </c>
      <c r="D45" s="241">
        <v>1685</v>
      </c>
      <c r="E45" s="241">
        <v>1685</v>
      </c>
      <c r="F45" s="241">
        <v>1685</v>
      </c>
      <c r="G45" s="273">
        <v>1685</v>
      </c>
      <c r="H45" s="241">
        <v>1685</v>
      </c>
      <c r="I45" s="241">
        <v>1685</v>
      </c>
      <c r="J45" s="241">
        <v>1685</v>
      </c>
      <c r="K45" s="241">
        <v>1685</v>
      </c>
      <c r="L45" s="241">
        <v>1685</v>
      </c>
      <c r="M45" s="241">
        <v>1685</v>
      </c>
      <c r="N45" s="241">
        <v>1685</v>
      </c>
      <c r="O45" s="241">
        <v>0</v>
      </c>
      <c r="P45" s="242">
        <v>100</v>
      </c>
      <c r="Q45" s="242">
        <v>0</v>
      </c>
      <c r="R45" s="242">
        <v>0</v>
      </c>
    </row>
    <row r="46" outlineLevel="2">
      <c r="A46" s="284" t="s">
        <v>142</v>
      </c>
      <c r="B46" s="242">
        <v>0</v>
      </c>
      <c r="C46" s="272" t="s">
        <v>141</v>
      </c>
      <c r="D46" s="241">
        <v>131</v>
      </c>
      <c r="E46" s="241">
        <v>131</v>
      </c>
      <c r="F46" s="241">
        <v>131</v>
      </c>
      <c r="G46" s="273">
        <v>131</v>
      </c>
      <c r="H46" s="241">
        <v>131</v>
      </c>
      <c r="I46" s="241">
        <v>131</v>
      </c>
      <c r="J46" s="241">
        <v>131</v>
      </c>
      <c r="K46" s="241">
        <v>131</v>
      </c>
      <c r="L46" s="241">
        <v>131</v>
      </c>
      <c r="M46" s="241">
        <v>131</v>
      </c>
      <c r="N46" s="241">
        <v>131</v>
      </c>
      <c r="O46" s="241">
        <v>0</v>
      </c>
      <c r="P46" s="242">
        <v>100</v>
      </c>
      <c r="Q46" s="242">
        <v>0</v>
      </c>
      <c r="R46" s="242">
        <v>0</v>
      </c>
    </row>
    <row r="47" outlineLevel="2">
      <c r="A47" s="284" t="s">
        <v>143</v>
      </c>
      <c r="B47" s="242">
        <v>0</v>
      </c>
      <c r="C47" s="272" t="s">
        <v>141</v>
      </c>
      <c r="D47" s="241">
        <v>3855</v>
      </c>
      <c r="E47" s="241">
        <v>3855</v>
      </c>
      <c r="F47" s="241">
        <v>3855</v>
      </c>
      <c r="G47" s="273">
        <v>3855</v>
      </c>
      <c r="H47" s="241">
        <v>3855</v>
      </c>
      <c r="I47" s="241">
        <v>3855</v>
      </c>
      <c r="J47" s="241">
        <v>3855</v>
      </c>
      <c r="K47" s="241">
        <v>3855</v>
      </c>
      <c r="L47" s="241">
        <v>3855</v>
      </c>
      <c r="M47" s="241">
        <v>3855</v>
      </c>
      <c r="N47" s="241">
        <v>3855</v>
      </c>
      <c r="O47" s="241">
        <v>0</v>
      </c>
      <c r="P47" s="242">
        <v>100</v>
      </c>
      <c r="Q47" s="242">
        <v>0</v>
      </c>
      <c r="R47" s="242">
        <v>0</v>
      </c>
    </row>
    <row r="48" outlineLevel="2">
      <c r="A48" s="284" t="s">
        <v>144</v>
      </c>
      <c r="B48" s="242">
        <v>0</v>
      </c>
      <c r="C48" s="272" t="s">
        <v>141</v>
      </c>
      <c r="D48" s="241">
        <v>-1437</v>
      </c>
      <c r="E48" s="241">
        <v>-1437</v>
      </c>
      <c r="F48" s="241">
        <v>-1437</v>
      </c>
      <c r="G48" s="273">
        <v>-1437</v>
      </c>
      <c r="H48" s="241">
        <v>-1437</v>
      </c>
      <c r="I48" s="241">
        <v>-1437</v>
      </c>
      <c r="J48" s="241">
        <v>-1437</v>
      </c>
      <c r="K48" s="241">
        <v>-1437</v>
      </c>
      <c r="L48" s="241">
        <v>-1437</v>
      </c>
      <c r="M48" s="241">
        <v>-1437</v>
      </c>
      <c r="N48" s="241">
        <v>-1437</v>
      </c>
      <c r="O48" s="241">
        <v>0</v>
      </c>
      <c r="P48" s="242">
        <v>100</v>
      </c>
      <c r="Q48" s="242">
        <v>0</v>
      </c>
      <c r="R48" s="242">
        <v>0</v>
      </c>
    </row>
    <row r="49" outlineLevel="1">
      <c r="A49" s="285" t="s">
        <v>145</v>
      </c>
      <c r="B49" s="286">
        <v>0</v>
      </c>
      <c r="C49" s="295" t="s">
        <v>141</v>
      </c>
      <c r="D49" s="287">
        <v>4234</v>
      </c>
      <c r="E49" s="287">
        <v>4234</v>
      </c>
      <c r="F49" s="287">
        <v>4234</v>
      </c>
      <c r="G49" s="288">
        <v>4234</v>
      </c>
      <c r="H49" s="287">
        <v>4234</v>
      </c>
      <c r="I49" s="287">
        <v>4234</v>
      </c>
      <c r="J49" s="287">
        <v>4234</v>
      </c>
      <c r="K49" s="287">
        <v>4234</v>
      </c>
      <c r="L49" s="287">
        <v>4234</v>
      </c>
      <c r="M49" s="287">
        <v>4234</v>
      </c>
      <c r="N49" s="287">
        <v>4234</v>
      </c>
      <c r="O49" s="287">
        <v>0</v>
      </c>
      <c r="P49" s="286">
        <v>100</v>
      </c>
      <c r="Q49" s="286">
        <v>0</v>
      </c>
      <c r="R49" s="286">
        <v>0</v>
      </c>
    </row>
    <row r="50">
      <c r="A50" s="296" t="s">
        <v>107</v>
      </c>
      <c r="B50" s="286">
        <v>5.6855682082465151</v>
      </c>
      <c r="C50" s="295">
        <v>11.466119096509241</v>
      </c>
      <c r="D50" s="287">
        <v>146791.06685149204</v>
      </c>
      <c r="E50" s="287">
        <v>144181.60619441708</v>
      </c>
      <c r="F50" s="287">
        <v>142727.51720974123</v>
      </c>
      <c r="G50" s="288">
        <v>141257.18485908635</v>
      </c>
      <c r="H50" s="287">
        <v>139745.99288125316</v>
      </c>
      <c r="I50" s="287">
        <v>138201.95296286725</v>
      </c>
      <c r="J50" s="287">
        <v>135116.34408504149</v>
      </c>
      <c r="K50" s="287">
        <v>131975.86735427778</v>
      </c>
      <c r="L50" s="287">
        <v>128824.42001148433</v>
      </c>
      <c r="M50" s="287">
        <v>135207.42308535148</v>
      </c>
      <c r="N50" s="287">
        <v>138618.00000000012</v>
      </c>
      <c r="O50" s="287">
        <v>33.6792512424748</v>
      </c>
      <c r="P50" s="286">
        <v>101.87963006813239</v>
      </c>
      <c r="Q50" s="286">
        <v>2.0973565515930437</v>
      </c>
      <c r="R50" s="286">
        <v>-0.045432360723036129</v>
      </c>
    </row>
    <row r="52">
      <c r="A52" s="269" t="s">
        <v>146</v>
      </c>
      <c r="B52" s="270"/>
      <c r="C52" s="270"/>
      <c r="D52" s="271"/>
      <c r="E52" s="271"/>
      <c r="F52" s="271"/>
      <c r="G52" s="271"/>
      <c r="H52" s="271"/>
      <c r="I52" s="271"/>
      <c r="J52" s="271"/>
      <c r="K52" s="271"/>
      <c r="L52" s="271"/>
      <c r="M52" s="271"/>
      <c r="N52" s="271"/>
      <c r="O52" s="271"/>
      <c r="P52" s="270"/>
      <c r="Q52" s="270"/>
      <c r="R52" s="270"/>
    </row>
    <row r="53" outlineLevel="2">
      <c r="A53" s="284" t="s">
        <v>147</v>
      </c>
      <c r="B53" s="242">
        <v>1.9350590142155</v>
      </c>
      <c r="C53" s="242">
        <v>0.810403832991102</v>
      </c>
      <c r="D53" s="241">
        <v>39106.8844314161</v>
      </c>
      <c r="E53" s="241">
        <v>38775.2719591139</v>
      </c>
      <c r="F53" s="241">
        <v>38613.2873274113</v>
      </c>
      <c r="G53" s="273">
        <v>38453.563530361396</v>
      </c>
      <c r="H53" s="241">
        <v>38296.061269668695</v>
      </c>
      <c r="I53" s="241">
        <v>38140.711409454896</v>
      </c>
      <c r="J53" s="241">
        <v>37836.142227372104</v>
      </c>
      <c r="K53" s="241">
        <v>37539.5373588451</v>
      </c>
      <c r="L53" s="241">
        <v>37250.5639654156</v>
      </c>
      <c r="M53" s="241">
        <v>37630.7534007093</v>
      </c>
      <c r="N53" s="241">
        <v>39482</v>
      </c>
      <c r="O53" s="241">
        <v>0</v>
      </c>
      <c r="P53" s="242">
        <v>97.395176359762416</v>
      </c>
      <c r="Q53" s="242">
        <v>0.82497977148864443</v>
      </c>
      <c r="R53" s="242">
        <v>0.023239016933967047</v>
      </c>
    </row>
    <row r="54" outlineLevel="2">
      <c r="A54" s="284" t="s">
        <v>148</v>
      </c>
      <c r="B54" s="242">
        <v>0.82262210800000013</v>
      </c>
      <c r="C54" s="272" t="s">
        <v>141</v>
      </c>
      <c r="D54" s="241">
        <v>3287.53082860176</v>
      </c>
      <c r="E54" s="241">
        <v>3238.2835824112</v>
      </c>
      <c r="F54" s="241">
        <v>3215.1087804188796</v>
      </c>
      <c r="G54" s="273">
        <v>3192.60691927268</v>
      </c>
      <c r="H54" s="241">
        <v>3170.66251210201</v>
      </c>
      <c r="I54" s="241">
        <v>3149.2038810423196</v>
      </c>
      <c r="J54" s="241">
        <v>3107.57259705101</v>
      </c>
      <c r="K54" s="241">
        <v>3067.48302602708</v>
      </c>
      <c r="L54" s="241">
        <v>3028.80112697527</v>
      </c>
      <c r="M54" s="241">
        <v>3094.44543506158</v>
      </c>
      <c r="N54" s="241">
        <v>3419</v>
      </c>
      <c r="O54" s="241">
        <v>0</v>
      </c>
      <c r="P54" s="242">
        <v>93.378383131695813</v>
      </c>
      <c r="Q54" s="242">
        <v>1.3912719975254286</v>
      </c>
      <c r="R54" s="242">
        <v>0.069423903601054673</v>
      </c>
    </row>
    <row r="55" outlineLevel="2">
      <c r="A55" s="284" t="s">
        <v>149</v>
      </c>
      <c r="B55" s="242">
        <v>0.822622108</v>
      </c>
      <c r="C55" s="272" t="s">
        <v>141</v>
      </c>
      <c r="D55" s="241">
        <v>36173.8447714017</v>
      </c>
      <c r="E55" s="241">
        <v>34958.9299471611</v>
      </c>
      <c r="F55" s="241">
        <v>34449.362734869894</v>
      </c>
      <c r="G55" s="273">
        <v>33986.2954911513</v>
      </c>
      <c r="H55" s="241">
        <v>33556.967039600204</v>
      </c>
      <c r="I55" s="241">
        <v>33152.1635504407</v>
      </c>
      <c r="J55" s="241">
        <v>32393.6802991573</v>
      </c>
      <c r="K55" s="241">
        <v>31683.7426588739</v>
      </c>
      <c r="L55" s="241">
        <v>31011.2058443394</v>
      </c>
      <c r="M55" s="241">
        <v>32381.9677594178</v>
      </c>
      <c r="N55" s="241">
        <v>37426</v>
      </c>
      <c r="O55" s="241">
        <v>0</v>
      </c>
      <c r="P55" s="242">
        <v>90.809318364643033</v>
      </c>
      <c r="Q55" s="242">
        <v>2.6154331446316075</v>
      </c>
      <c r="R55" s="242">
        <v>0.39360587944852649</v>
      </c>
    </row>
    <row r="56" outlineLevel="2">
      <c r="A56" s="284" t="s">
        <v>150</v>
      </c>
      <c r="B56" s="242">
        <v>0.4831282555</v>
      </c>
      <c r="C56" s="272" t="s">
        <v>141</v>
      </c>
      <c r="D56" s="241">
        <v>12911.8382834028</v>
      </c>
      <c r="E56" s="241">
        <v>12518.094154150502</v>
      </c>
      <c r="F56" s="241">
        <v>12341.1400367395</v>
      </c>
      <c r="G56" s="273">
        <v>12173.7756709462</v>
      </c>
      <c r="H56" s="241">
        <v>12014.321651685801</v>
      </c>
      <c r="I56" s="241">
        <v>11861.6118248506</v>
      </c>
      <c r="J56" s="241">
        <v>11573.2885264645</v>
      </c>
      <c r="K56" s="241">
        <v>11304.22969879</v>
      </c>
      <c r="L56" s="241">
        <v>11051.633687150801</v>
      </c>
      <c r="M56" s="241">
        <v>11613.781204185201</v>
      </c>
      <c r="N56" s="241">
        <v>13247</v>
      </c>
      <c r="O56" s="241">
        <v>0</v>
      </c>
      <c r="P56" s="242">
        <v>91.898359409271521</v>
      </c>
      <c r="Q56" s="242">
        <v>2.6809902030388</v>
      </c>
      <c r="R56" s="242">
        <v>0.2585973544369759</v>
      </c>
    </row>
    <row r="57" outlineLevel="2">
      <c r="A57" s="284" t="s">
        <v>151</v>
      </c>
      <c r="B57" s="242">
        <v>0</v>
      </c>
      <c r="C57" s="272" t="s">
        <v>141</v>
      </c>
      <c r="D57" s="241">
        <v>27405.5204986579</v>
      </c>
      <c r="E57" s="241">
        <v>26717.0528957195</v>
      </c>
      <c r="F57" s="241">
        <v>26386.6853116579</v>
      </c>
      <c r="G57" s="273">
        <v>26065.0706974838</v>
      </c>
      <c r="H57" s="241">
        <v>25751.8648056781</v>
      </c>
      <c r="I57" s="241">
        <v>25446.7411996056</v>
      </c>
      <c r="J57" s="241">
        <v>24859.517423210902</v>
      </c>
      <c r="K57" s="241">
        <v>24301.103013319498</v>
      </c>
      <c r="L57" s="241">
        <v>23769.422177064298</v>
      </c>
      <c r="M57" s="241">
        <v>24738.4177947801</v>
      </c>
      <c r="N57" s="241">
        <v>27977</v>
      </c>
      <c r="O57" s="241">
        <v>0</v>
      </c>
      <c r="P57" s="242">
        <v>93.1660674750109</v>
      </c>
      <c r="Q57" s="242">
        <v>2.4351104921318187</v>
      </c>
      <c r="R57" s="242">
        <v>0.12902015248886223</v>
      </c>
    </row>
    <row r="58" outlineLevel="1">
      <c r="A58" s="285" t="s">
        <v>152</v>
      </c>
      <c r="B58" s="286">
        <v>0.95762272627230438</v>
      </c>
      <c r="C58" s="295">
        <v>0.810403832991102</v>
      </c>
      <c r="D58" s="287">
        <v>118885.61881348028</v>
      </c>
      <c r="E58" s="287">
        <v>116207.63253855621</v>
      </c>
      <c r="F58" s="287">
        <v>115005.58419109749</v>
      </c>
      <c r="G58" s="288">
        <v>113871.31230921537</v>
      </c>
      <c r="H58" s="287">
        <v>112789.8772787348</v>
      </c>
      <c r="I58" s="287">
        <v>111750.43186539412</v>
      </c>
      <c r="J58" s="287">
        <v>109770.20107325583</v>
      </c>
      <c r="K58" s="287">
        <v>107896.0957558556</v>
      </c>
      <c r="L58" s="287">
        <v>106111.62680094538</v>
      </c>
      <c r="M58" s="287">
        <v>109459.36559415399</v>
      </c>
      <c r="N58" s="287">
        <v>121551</v>
      </c>
      <c r="O58" s="287">
        <v>0</v>
      </c>
      <c r="P58" s="286">
        <v>93.681921423283541</v>
      </c>
      <c r="Q58" s="286">
        <v>1.9422203565347331</v>
      </c>
      <c r="R58" s="286">
        <v>0.18444942038105985</v>
      </c>
    </row>
    <row r="59" outlineLevel="2">
      <c r="A59" s="284" t="s">
        <v>143</v>
      </c>
      <c r="B59" s="242">
        <v>4.2328042328</v>
      </c>
      <c r="C59" s="242">
        <v>5.0020533880903493</v>
      </c>
      <c r="D59" s="241">
        <v>208.480317042188</v>
      </c>
      <c r="E59" s="241">
        <v>199.336560905357</v>
      </c>
      <c r="F59" s="241">
        <v>194.941815726398</v>
      </c>
      <c r="G59" s="273">
        <v>190.660657934192</v>
      </c>
      <c r="H59" s="241">
        <v>186.48984289422</v>
      </c>
      <c r="I59" s="241">
        <v>182.426226762008</v>
      </c>
      <c r="J59" s="241">
        <v>174.608499669217</v>
      </c>
      <c r="K59" s="241">
        <v>167.184216469949</v>
      </c>
      <c r="L59" s="241">
        <v>160.13152585292102</v>
      </c>
      <c r="M59" s="241">
        <v>173.465697794021</v>
      </c>
      <c r="N59" s="241">
        <v>189</v>
      </c>
      <c r="O59" s="241">
        <v>0</v>
      </c>
      <c r="P59" s="242">
        <v>100.87865499163597</v>
      </c>
      <c r="Q59" s="242">
        <v>4.432456587956354</v>
      </c>
      <c r="R59" s="242">
        <v>0.231478673307039</v>
      </c>
    </row>
    <row r="60" outlineLevel="1">
      <c r="A60" s="285" t="s">
        <v>153</v>
      </c>
      <c r="B60" s="286">
        <v>4.2328042328</v>
      </c>
      <c r="C60" s="286">
        <v>5.0020533880903493</v>
      </c>
      <c r="D60" s="287">
        <v>208.480317042188</v>
      </c>
      <c r="E60" s="287">
        <v>199.336560905357</v>
      </c>
      <c r="F60" s="287">
        <v>194.941815726398</v>
      </c>
      <c r="G60" s="288">
        <v>190.660657934192</v>
      </c>
      <c r="H60" s="287">
        <v>186.48984289422</v>
      </c>
      <c r="I60" s="287">
        <v>182.426226762008</v>
      </c>
      <c r="J60" s="287">
        <v>174.608499669217</v>
      </c>
      <c r="K60" s="287">
        <v>167.184216469949</v>
      </c>
      <c r="L60" s="287">
        <v>160.13152585292102</v>
      </c>
      <c r="M60" s="287">
        <v>173.465697794021</v>
      </c>
      <c r="N60" s="287">
        <v>189</v>
      </c>
      <c r="O60" s="287">
        <v>0</v>
      </c>
      <c r="P60" s="286">
        <v>100.87865499163597</v>
      </c>
      <c r="Q60" s="286">
        <v>4.432456587956354</v>
      </c>
      <c r="R60" s="286">
        <v>0.231478673307039</v>
      </c>
    </row>
    <row r="61" outlineLevel="2">
      <c r="A61" s="284" t="s">
        <v>143</v>
      </c>
      <c r="B61" s="242">
        <v>0</v>
      </c>
      <c r="C61" s="272" t="s">
        <v>141</v>
      </c>
      <c r="D61" s="241">
        <v>545</v>
      </c>
      <c r="E61" s="241">
        <v>545</v>
      </c>
      <c r="F61" s="241">
        <v>545</v>
      </c>
      <c r="G61" s="273">
        <v>545</v>
      </c>
      <c r="H61" s="241">
        <v>545</v>
      </c>
      <c r="I61" s="241">
        <v>545</v>
      </c>
      <c r="J61" s="241">
        <v>545</v>
      </c>
      <c r="K61" s="241">
        <v>545</v>
      </c>
      <c r="L61" s="241">
        <v>545</v>
      </c>
      <c r="M61" s="241">
        <v>545</v>
      </c>
      <c r="N61" s="241">
        <v>545</v>
      </c>
      <c r="O61" s="241">
        <v>0</v>
      </c>
      <c r="P61" s="242">
        <v>100</v>
      </c>
      <c r="Q61" s="242">
        <v>0</v>
      </c>
      <c r="R61" s="242">
        <v>0</v>
      </c>
    </row>
    <row r="62" outlineLevel="1">
      <c r="A62" s="285" t="s">
        <v>154</v>
      </c>
      <c r="B62" s="286">
        <v>0</v>
      </c>
      <c r="C62" s="295" t="s">
        <v>141</v>
      </c>
      <c r="D62" s="287">
        <v>545</v>
      </c>
      <c r="E62" s="287">
        <v>545</v>
      </c>
      <c r="F62" s="287">
        <v>545</v>
      </c>
      <c r="G62" s="288">
        <v>545</v>
      </c>
      <c r="H62" s="287">
        <v>545</v>
      </c>
      <c r="I62" s="287">
        <v>545</v>
      </c>
      <c r="J62" s="287">
        <v>545</v>
      </c>
      <c r="K62" s="287">
        <v>545</v>
      </c>
      <c r="L62" s="287">
        <v>545</v>
      </c>
      <c r="M62" s="287">
        <v>545</v>
      </c>
      <c r="N62" s="287">
        <v>545</v>
      </c>
      <c r="O62" s="287">
        <v>0</v>
      </c>
      <c r="P62" s="286">
        <v>100</v>
      </c>
      <c r="Q62" s="286">
        <v>0</v>
      </c>
      <c r="R62" s="286">
        <v>0</v>
      </c>
    </row>
    <row r="63">
      <c r="A63" s="296" t="s">
        <v>146</v>
      </c>
      <c r="B63" s="286">
        <v>0.95841681319151217</v>
      </c>
      <c r="C63" s="295">
        <v>0.82956878850102667</v>
      </c>
      <c r="D63" s="287">
        <v>119639.09913052246</v>
      </c>
      <c r="E63" s="287">
        <v>116951.96909946155</v>
      </c>
      <c r="F63" s="287">
        <v>115745.52600682389</v>
      </c>
      <c r="G63" s="288">
        <v>114606.97296714956</v>
      </c>
      <c r="H63" s="287">
        <v>113521.36712162902</v>
      </c>
      <c r="I63" s="287">
        <v>112477.85809215612</v>
      </c>
      <c r="J63" s="287">
        <v>110489.80957292505</v>
      </c>
      <c r="K63" s="287">
        <v>108608.27997232553</v>
      </c>
      <c r="L63" s="287">
        <v>106816.75832679829</v>
      </c>
      <c r="M63" s="287">
        <v>110177.83129194801</v>
      </c>
      <c r="N63" s="287">
        <v>122285</v>
      </c>
      <c r="O63" s="287">
        <v>0</v>
      </c>
      <c r="P63" s="286">
        <v>93.721202900723355</v>
      </c>
      <c r="Q63" s="286">
        <v>1.9371271235410918</v>
      </c>
      <c r="R63" s="286">
        <v>0.18365053089370428</v>
      </c>
    </row>
    <row r="65">
      <c r="A65" s="269" t="s">
        <v>155</v>
      </c>
      <c r="B65" s="270"/>
      <c r="C65" s="270"/>
      <c r="D65" s="271"/>
      <c r="E65" s="271"/>
      <c r="F65" s="271"/>
      <c r="G65" s="271"/>
      <c r="H65" s="271"/>
      <c r="I65" s="271"/>
      <c r="J65" s="271"/>
      <c r="K65" s="271"/>
      <c r="L65" s="271"/>
      <c r="M65" s="271"/>
      <c r="N65" s="271"/>
      <c r="O65" s="271"/>
      <c r="P65" s="270"/>
      <c r="Q65" s="270"/>
      <c r="R65" s="270"/>
    </row>
    <row r="66">
      <c r="A66" s="296" t="s">
        <v>155</v>
      </c>
      <c r="B66" s="286">
        <v>41.0777012116321</v>
      </c>
      <c r="C66" s="295">
        <v>9.1143052703627649</v>
      </c>
      <c r="D66" s="287">
        <v>27151.967720969584</v>
      </c>
      <c r="E66" s="287">
        <v>27229.637094955531</v>
      </c>
      <c r="F66" s="287">
        <v>26981.991202917365</v>
      </c>
      <c r="G66" s="288">
        <v>26650.211891936822</v>
      </c>
      <c r="H66" s="287">
        <v>26224.625759624116</v>
      </c>
      <c r="I66" s="287">
        <v>25724.094870711142</v>
      </c>
      <c r="J66" s="287">
        <v>24626.534512116454</v>
      </c>
      <c r="K66" s="287">
        <v>23367.587381952239</v>
      </c>
      <c r="L66" s="287">
        <v>22007.661684686027</v>
      </c>
      <c r="M66" s="287">
        <v>25029.591793403451</v>
      </c>
      <c r="N66" s="287">
        <v>16333.00000000012</v>
      </c>
      <c r="O66" s="287">
        <v>33.6792512424748</v>
      </c>
      <c r="P66" s="286">
        <v>162.96168885504287</v>
      </c>
      <c r="Q66" s="286">
        <v>2.7864095994167393</v>
      </c>
      <c r="R66" s="286">
        <v>-1.0305838812265968</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2"/>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0.047410515606121487</v>
      </c>
      <c r="F38" s="227">
        <v>0.077410515607127112</v>
      </c>
    </row>
    <row r="39" ht="15" customHeight="1">
      <c r="D39" s="227">
        <v>0.083333333333333329</v>
      </c>
      <c r="E39" s="227">
        <v>0.047884537605838565</v>
      </c>
      <c r="F39" s="227">
        <v>0.077884537605836621</v>
      </c>
    </row>
    <row r="40" ht="15" customHeight="1">
      <c r="D40" s="227">
        <v>0.25</v>
      </c>
      <c r="E40" s="227">
        <v>0.04879733410153056</v>
      </c>
      <c r="F40" s="227">
        <v>0.078797334101530739</v>
      </c>
    </row>
    <row r="41" ht="15" customHeight="1">
      <c r="D41" s="227">
        <v>0.5</v>
      </c>
      <c r="E41" s="227">
        <v>0.049410128058799074</v>
      </c>
      <c r="F41" s="227">
        <v>0.079410128058798879</v>
      </c>
    </row>
    <row r="42" ht="15" customHeight="1">
      <c r="D42" s="227">
        <v>1</v>
      </c>
      <c r="E42" s="227">
        <v>0.045919580345482339</v>
      </c>
      <c r="F42" s="227">
        <v>0.075919580345482754</v>
      </c>
    </row>
    <row r="43" ht="15" customHeight="1">
      <c r="D43" s="227">
        <v>2</v>
      </c>
      <c r="E43" s="227">
        <v>0.040476456041885947</v>
      </c>
      <c r="F43" s="227">
        <v>0.068254233819663668</v>
      </c>
    </row>
    <row r="44" ht="15" customHeight="1">
      <c r="D44" s="227">
        <v>3</v>
      </c>
      <c r="E44" s="227">
        <v>0.037924777595245839</v>
      </c>
      <c r="F44" s="227">
        <v>0.063480333150801371</v>
      </c>
    </row>
    <row r="45" ht="15" customHeight="1">
      <c r="D45" s="227">
        <v>5</v>
      </c>
      <c r="E45" s="227">
        <v>0.035777409969596885</v>
      </c>
      <c r="F45" s="227">
        <v>0.056888521080707757</v>
      </c>
    </row>
    <row r="46" ht="15" customHeight="1">
      <c r="D46" s="227">
        <v>7</v>
      </c>
      <c r="E46" s="227">
        <v>0.035297184113636242</v>
      </c>
      <c r="F46" s="227">
        <v>0.0519638507803033</v>
      </c>
    </row>
    <row r="47" ht="15" customHeight="1">
      <c r="D47" s="227">
        <v>10</v>
      </c>
      <c r="E47" s="227">
        <v>0.034565994542189671</v>
      </c>
      <c r="F47" s="227">
        <v>0.044565994542189458</v>
      </c>
    </row>
    <row r="48" ht="15" customHeight="1">
      <c r="D48" s="227">
        <v>15</v>
      </c>
      <c r="E48" s="227">
        <v>0.036656576778992811</v>
      </c>
      <c r="F48" s="227">
        <v>0.046656576778993042</v>
      </c>
    </row>
    <row r="49" ht="15" customHeight="1">
      <c r="D49" s="227">
        <v>20</v>
      </c>
      <c r="E49" s="227">
        <v>0.03888200357151872</v>
      </c>
      <c r="F49" s="227">
        <v>0.048882003571518513</v>
      </c>
    </row>
    <row r="50" ht="15" customHeight="1">
      <c r="D50" s="227">
        <v>25</v>
      </c>
      <c r="E50" s="227">
        <v>0.037746730613649415</v>
      </c>
      <c r="F50" s="227">
        <v>0.0477467306136492</v>
      </c>
    </row>
    <row r="51" ht="15" customHeight="1">
      <c r="D51" s="227">
        <v>30</v>
      </c>
      <c r="E51" s="227">
        <v>0.036402393918857356</v>
      </c>
      <c r="F51" s="227">
        <v>0.046402393918857143</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row r="82">
      <c r="A82" s="227" t="s">
        <v>94</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