
<file path=[Content_Types].xml><?xml version="1.0" encoding="utf-8"?>
<Types xmlns="http://schemas.openxmlformats.org/package/2006/content-types">
  <Default ContentType="application/vnd.openxmlformats-officedocument.spreadsheetml.printerSettings" Extension="bin"/>
  <Override ContentType="application/vnd.openxmlformats-officedocument.theme+xml" PartName="/xl/theme/theme1.xml"/>
  <Override ContentType="application/vnd.openxmlformats-officedocument.spreadsheetml.styles+xml" PartName="/xl/styles.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drawingml.chart+xml" PartName="/xl/charts/chart2.xml"/>
  <Override ContentType="application/vnd.openxmlformats-officedocument.vmlDrawing" PartName="/xl/drawings/vmlDrawing3.vml"/>
  <Override ContentType="application/vnd.openxmlformats-officedocument.drawing+xml" PartName="/xl/drawings/drawing5.xml"/>
  <Default ContentType="application/vnd.openxmlformats-package.relationships+xml" Extension="rels"/>
  <Default ContentType="application/xml" Extension="xml"/>
  <Override ContentType="application/vnd.openxmlformats-officedocument.spreadsheetml.sheet.main+xml" PartName="/xl/workbook.xml"/>
  <Override ContentType="application/vnd.openxmlformats-officedocument.vmlDrawing" PartName="/xl/drawings/vmlDrawing2.vml"/>
  <Override ContentType="application/vnd.openxmlformats-officedocument.spreadsheetml.worksheet+xml" PartName="/xl/worksheets/sheet5.xml"/>
  <Override ContentType="application/vnd.openxmlformats-officedocument.drawingml.chart+xml" PartName="/xl/charts/chart1.xml"/>
  <Override ContentType="application/vnd.openxmlformats-officedocument.extended-properties+xml" PartName="/docProps/app.xml"/>
  <Override ContentType="application/vnd.openxmlformats-officedocument.drawing+xml" PartName="/xl/drawings/drawing1.xml"/>
  <Override ContentType="application/vnd.openxmlformats-officedocument.spreadsheetml.worksheet+xml" PartName="/xl/worksheets/sheet1.xml"/>
  <Override ContentType="application/vnd.openxmlformats-officedocument.vmlDrawing" PartName="/xl/drawings/vmlDrawing1.vml"/>
  <Override ContentType="image/jpeg" PartName="/xl/media/image1.jpg"/>
  <Override ContentType="application/vnd.openxmlformats-officedocument.spreadsheetml.sharedStrings+xml" PartName="/xl/sharedStrings.xml"/>
  <Override ContentType="application/vnd.openxmlformats-package.core-properties+xml" PartName="/docProps/core.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bookViews>
    <workbookView xWindow="-105" yWindow="-105" windowWidth="19440" windowHeight="12570" tabRatio="879"/>
  </bookViews>
  <sheets>
    <sheet name="KRD" sheetId="112" r:id="rId1"/>
    <sheet name="Notes" sheetId="120" r:id="rId5"/>
    <sheet name="Disclaimer" sheetId="113" r:id="rId6"/>
    <sheet name="DATATEMP" sheetId="121" state="hidden" r:id="rId7"/>
  </sheets>
  <definedNames>
    <definedName name="_xlnm.Print_Titles" localSheetId="0">'KRD'!$1:$6</definedName>
    <definedName name="_xlnm.Print_Titles" localSheetId="1">'Notes'!$1:$1</definedName>
  </definedNames>
  <calcPr calcId="125725" fullCalcOnLoad="1"/>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<sst xmlns="http://schemas.openxmlformats.org/spreadsheetml/2006/main" count="112" uniqueCount="112">
  <si>
    <t>Component Risks: Key Rate Duration Report</t>
  </si>
  <si>
    <t xml:space="preserve">Portfolio Name: jsliu  bank test &amp; city (HF)-202012</t>
  </si>
  <si>
    <t xml:space="preserve">Cycle: December, 2020        Evaluation Date: December 31, 2020</t>
  </si>
  <si>
    <t>Printed on: 02/10/21 4:47:48 AM</t>
  </si>
  <si>
    <t>Comments:</t>
  </si>
  <si>
    <t>Currency: USD. Amounts in 000s. DV01 (Key Rate DV01) for numbers marked by *.</t>
  </si>
  <si>
    <t>Description</t>
  </si>
  <si>
    <t>Fair Value</t>
  </si>
  <si>
    <t>KRD0.25</t>
  </si>
  <si>
    <t>KRD1</t>
  </si>
  <si>
    <t>KRD3</t>
  </si>
  <si>
    <t>KRD5</t>
  </si>
  <si>
    <t>KRD7</t>
  </si>
  <si>
    <t>KRD10</t>
  </si>
  <si>
    <t>KRD20</t>
  </si>
  <si>
    <t>KRD30</t>
  </si>
  <si>
    <t>Duration</t>
  </si>
  <si>
    <t>Convexity</t>
  </si>
  <si>
    <t>ASSETS</t>
  </si>
  <si>
    <t>LIABILITIES</t>
  </si>
  <si>
    <t>Total Equity</t>
  </si>
  <si>
    <t xml:space="preserve">Key Rate Sensitivity </t>
  </si>
  <si>
    <t>0.25y</t>
  </si>
  <si>
    <t>1y</t>
  </si>
  <si>
    <t>3y</t>
  </si>
  <si>
    <t>5y</t>
  </si>
  <si>
    <t>7y</t>
  </si>
  <si>
    <t>10y</t>
  </si>
  <si>
    <t>20y</t>
  </si>
  <si>
    <t>30y</t>
  </si>
  <si>
    <t>Yield curve(%)</t>
  </si>
  <si>
    <t>Return curve(%)</t>
  </si>
  <si>
    <t>Portfolio($,000)</t>
  </si>
  <si>
    <t>Ride down returns($,000)</t>
  </si>
  <si>
    <t>Return total($,000)</t>
  </si>
  <si>
    <t>Interest Rate Sensitivity of Economic Value</t>
  </si>
  <si>
    <t>Dn 100BP</t>
  </si>
  <si>
    <t>Dn 50BP</t>
  </si>
  <si>
    <t>Base</t>
  </si>
  <si>
    <t>Up 50BP</t>
  </si>
  <si>
    <t>Up 100BP</t>
  </si>
  <si>
    <t>Up 200BP</t>
  </si>
  <si>
    <t>Up 300BP</t>
  </si>
  <si>
    <t>Up 400BP</t>
  </si>
  <si>
    <t>EVE</t>
  </si>
  <si>
    <t>EVE (without option)</t>
  </si>
  <si>
    <t>EVE (spread widen)</t>
  </si>
  <si>
    <t>Option Risk(%)</t>
  </si>
  <si>
    <t>Spread Risk(%)</t>
  </si>
  <si>
    <t>Total assets</t>
  </si>
  <si>
    <t>Noninterest-bearing balances and currency and coin</t>
  </si>
  <si>
    <t>Interest-bearing balances</t>
  </si>
  <si>
    <t>Cash &amp; Short Term</t>
  </si>
  <si>
    <t>U.S. Treasury securities</t>
  </si>
  <si>
    <t>Issued by U.S. Government agencies</t>
  </si>
  <si>
    <t>U.S. Government agency obligations (exclude mortgage-backed securities)</t>
  </si>
  <si>
    <t>Securities issued by states and political subdivisions in the U.S.</t>
  </si>
  <si>
    <t>Guaranteed by GNMA</t>
  </si>
  <si>
    <t>Residential mortgage pass-through securities</t>
  </si>
  <si>
    <t>Issued or guaranteed by FNMA, FHLMC, or GNMA</t>
  </si>
  <si>
    <t>Other residential mortgage-backed securities (include CMOs, REMICs, and stripped MBS)</t>
  </si>
  <si>
    <t>Mortgage-backed securities (MBS)</t>
  </si>
  <si>
    <t>Securities</t>
  </si>
  <si>
    <t>1-4 family residential construction loans</t>
  </si>
  <si>
    <t>Other construction loans and all land development and other land loans</t>
  </si>
  <si>
    <t>Construction, land development, and other land loans</t>
  </si>
  <si>
    <t>Secured by farmland (including farm residential and other improvements)</t>
  </si>
  <si>
    <t>Revolving, open-end loans secured by 1-4 family residential properties and extended under lines of credit</t>
  </si>
  <si>
    <t>Secured by first liens</t>
  </si>
  <si>
    <t>Secured by junior liens</t>
  </si>
  <si>
    <t>Closed-end loans secured by 1-4 family residential properties</t>
  </si>
  <si>
    <t>Secured by 1-4 family residential properties</t>
  </si>
  <si>
    <t>Loans secured by owner-occupied nonfarm nonresidential properties</t>
  </si>
  <si>
    <t>Loans secured by other nonfarm nonresidential properties</t>
  </si>
  <si>
    <t>Secured by nonfarm nonresidential properties</t>
  </si>
  <si>
    <t>Loans secured by real estate</t>
  </si>
  <si>
    <t>Loans to finance agricultural production and other loans to farmers</t>
  </si>
  <si>
    <t>Commercial and industrial loans</t>
  </si>
  <si>
    <t>Automobile loans</t>
  </si>
  <si>
    <t>Other consumer loans (includes single payment, installment, and all student loans)</t>
  </si>
  <si>
    <t>Loans to individuals for household, family, and other personal expenditures (i.e., consumer loans) (includes purchased paper)</t>
  </si>
  <si>
    <t>Obligations (other than securities and leases) of states and political subdivisions in the U.S.</t>
  </si>
  <si>
    <t>Any unearned income on loans reflected</t>
  </si>
  <si>
    <t>Loans and lease financing receivables</t>
  </si>
  <si>
    <t>Premises and fixed assets (including capitalized leases)</t>
  </si>
  <si>
    <t>Other real estate owned</t>
  </si>
  <si>
    <t>Others</t>
  </si>
  <si>
    <t>LESS: Allowance for loan and lease losses</t>
  </si>
  <si>
    <t>Other assets</t>
  </si>
  <si>
    <t>Total liabilities</t>
  </si>
  <si>
    <t>Retail CD</t>
  </si>
  <si>
    <t>MMDAs</t>
  </si>
  <si>
    <t>Passbook Accounts</t>
  </si>
  <si>
    <t>Transaction Accounts</t>
  </si>
  <si>
    <t>Noninterest-bearing Accounts</t>
  </si>
  <si>
    <t>Deposits</t>
  </si>
  <si>
    <t>Other liabilities</t>
  </si>
  <si>
    <t xml:space="preserve">jsliu  bank test &amp; city (HF)-202012</t>
  </si>
  <si>
    <t>Notes</t>
  </si>
  <si>
    <t>Definitions:</t>
  </si>
  <si>
    <t>1. KRD = (PV if yield curve shocks down 0.1% in time segments - PV if yield curve shocks up 0.1% in time segments) / (2 * PV * 0.1%);</t>
  </si>
  <si>
    <t>2. Duration = (PV if yield curve shocks down 0.1% - PV if yield curve shocks up 0.1%) / (2 * PV * 0.1%), PV means present value;</t>
  </si>
  <si>
    <t>3. Spread risk: the % chg of EVE when the spread (assets except cash and treasuries) is widened by 100bpt.</t>
  </si>
  <si>
    <t>Calculation Setting:</t>
  </si>
  <si>
    <t xml:space="preserve">Valuation Paths: 1          Simulation Paths: 1          Valuation Method: LPS          OAS Type: TSY          Price Model: HoLeeG1F</t>
  </si>
  <si>
    <t xml:space="preserve">Yield Curve: Treasury          Vol Curve: SwaptionHoLeeG1Factor          Parameter Set: Default          CPR Shocks (BP): 0          CDR Shocks (BP): 0</t>
  </si>
  <si>
    <t>Accrued Interest is Reported Explicitly in BS : No</t>
  </si>
  <si>
    <t>Enable Credit Loss in Valuation : No</t>
  </si>
  <si>
    <t>Enable Credit Loss in Valuation for OBS : No</t>
  </si>
  <si>
    <t>Bank(Month)</t>
  </si>
  <si>
    <t>Loans</t>
  </si>
  <si>
    <t>Disclaimer</t>
  </si>
</sst>
</file>

<file path=xl/styles.xml><?xml version="1.0" encoding="utf-8"?>
<styleSheet xmlns="http://schemas.openxmlformats.org/spreadsheetml/2006/main">
  <numFmts count="12">
    <numFmt numFmtId="44" formatCode="_(&quot;$&quot;* #,##0.00_);_(&quot;$&quot;* \(#,##0.00\);_(&quot;$&quot;* &quot;-&quot;??_);_(@_)"/>
    <numFmt numFmtId="43" formatCode="_(* #,##0.00_);_(* \(#,##0.00\);_(* &quot;-&quot;??_);_(@_)"/>
    <numFmt numFmtId="164" formatCode="0.0"/>
    <numFmt numFmtId="165" formatCode="0.0000"/>
    <numFmt numFmtId="166" formatCode="&quot;$&quot;#,##0.00;\(&quot;$&quot;#,##0.00\)"/>
    <numFmt numFmtId="167" formatCode="&quot;\&quot;#,##0;&quot;\&quot;\-#,##0"/>
    <numFmt numFmtId="168" formatCode="000000"/>
    <numFmt numFmtId="169" formatCode="&quot;\&quot;#,##0.00;&quot;\&quot;\-#,##0.00"/>
    <numFmt numFmtId="170" formatCode="#,##0.0000;[Red]\(#,##0.0000\)"/>
    <numFmt numFmtId="171" formatCode="[$-409]mmm\-yy;@"/>
    <numFmt numFmtId="172" formatCode="#,##0.00;\-#,##0.00;\-"/>
    <numFmt numFmtId="173" formatCode="#,##0.00;-#,##0.00;-"/>
  </numFmts>
  <fonts count="77">
    <font>
      <sz val="12"/>
      <name val="Times New Roman"/>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2"/>
      <name val="Times New Roman"/>
      <family val="1"/>
    </font>
    <font>
      <sz val="12"/>
      <name val="Times New Roman"/>
      <family val="1"/>
    </font>
    <font>
      <sz val="10"/>
      <name val="Arial"/>
      <family val="2"/>
    </font>
    <font>
      <b/>
      <sz val="10"/>
      <name val="Arial"/>
      <family val="2"/>
    </font>
    <font>
      <b/>
      <sz val="12"/>
      <name val="Arial"/>
      <family val="2"/>
    </font>
    <font>
      <sz val="10"/>
      <name val="Arial"/>
      <family val="2"/>
    </font>
    <font>
      <b/>
      <sz val="14"/>
      <color indexed="9"/>
      <name val="Arial"/>
      <family val="2"/>
    </font>
    <font>
      <b/>
      <sz val="14"/>
      <name val="Arial"/>
      <family val="2"/>
    </font>
    <font>
      <b/>
      <sz val="12"/>
      <color indexed="9"/>
      <name val="Arial"/>
      <family val="2"/>
    </font>
    <font>
      <b/>
      <sz val="10"/>
      <color indexed="9"/>
      <name val="Arial"/>
      <family val="2"/>
    </font>
    <font>
      <b/>
      <i/>
      <sz val="8"/>
      <color indexed="9"/>
      <name val="Arial"/>
      <family val="2"/>
    </font>
    <font>
      <sz val="8"/>
      <name val="Arial"/>
      <family val="2"/>
    </font>
    <font>
      <b/>
      <sz val="8"/>
      <name val="Arial"/>
      <family val="2"/>
    </font>
    <font>
      <b/>
      <sz val="11"/>
      <color theme="1"/>
      <name val="Calibri"/>
      <family val="2"/>
      <scheme val="minor"/>
    </font>
    <font>
      <u/>
      <sz val="11"/>
      <color theme="10"/>
      <name val="Calibri"/>
      <family val="2"/>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sz val="11"/>
      <color theme="0"/>
      <name val="Calibri"/>
      <family val="2"/>
      <scheme val="minor"/>
    </font>
    <font>
      <u/>
      <sz val="12"/>
      <color theme="10"/>
      <name val="Times New Roman"/>
      <family val="1"/>
    </font>
    <font>
      <sz val="10"/>
      <name val="Ubuntu"/>
      <family val="2"/>
    </font>
    <font>
      <b/>
      <sz val="12"/>
      <name val="Ubuntu"/>
      <family val="2"/>
    </font>
    <font>
      <b/>
      <sz val="18"/>
      <color rgb="FF0E153C"/>
      <name val="Ubuntu"/>
      <family val="2"/>
    </font>
    <font>
      <sz val="10"/>
      <color indexed="9"/>
      <name val="Arial"/>
      <family val="2"/>
    </font>
    <font>
      <sz val="12"/>
      <name val="宋体"/>
      <family val="3"/>
    </font>
    <font>
      <sz val="10"/>
      <color indexed="8"/>
      <name val="MS Sans Serif"/>
      <family val="2"/>
    </font>
    <font>
      <sz val="11"/>
      <color indexed="8"/>
      <name val="Calibri"/>
      <family val="2"/>
    </font>
    <font>
      <sz val="11"/>
      <color indexed="9"/>
      <name val="Calibri"/>
      <family val="2"/>
    </font>
    <font>
      <sz val="11"/>
      <color indexed="20"/>
      <name val="Calibri"/>
      <family val="2"/>
    </font>
    <font>
      <b/>
      <sz val="12"/>
      <name val="Times New Roman"/>
      <family val="1"/>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7"/>
      <name val="Small Fonts"/>
      <family val="2"/>
    </font>
    <font>
      <sz val="10"/>
      <color theme="1"/>
      <name val="Arial"/>
      <family val="2"/>
    </font>
    <font>
      <sz val="12"/>
      <name val="宋体"/>
      <family val="3"/>
    </font>
    <font>
      <sz val="10"/>
      <color indexed="8"/>
      <name val="Arial"/>
      <family val="2"/>
    </font>
    <font>
      <sz val="11"/>
      <color rgb="FF000000"/>
      <name val="Calibri"/>
      <family val="2"/>
    </font>
    <font>
      <sz val="8.85"/>
      <color rgb="FF000000"/>
      <name val="Arial"/>
      <family val="2"/>
    </font>
    <font>
      <b/>
      <sz val="11"/>
      <color indexed="63"/>
      <name val="Calibri"/>
      <family val="2"/>
    </font>
    <font>
      <sz val="10"/>
      <name val="MS Sans Serif"/>
      <family val="2"/>
    </font>
    <font>
      <b/>
      <sz val="10"/>
      <name val="MS Sans Serif"/>
      <family val="2"/>
    </font>
    <font>
      <sz val="9"/>
      <color indexed="8"/>
      <name val="Arial"/>
      <family val="2"/>
    </font>
    <font>
      <b/>
      <sz val="9"/>
      <color indexed="8"/>
      <name val="Arial"/>
      <family val="2"/>
    </font>
    <font>
      <b/>
      <i/>
      <sz val="10"/>
      <color indexed="8"/>
      <name val="Arial"/>
      <family val="2"/>
    </font>
    <font>
      <sz val="8"/>
      <color indexed="8"/>
      <name val="Bookman Old Style"/>
      <family val="1"/>
    </font>
    <font>
      <b/>
      <sz val="18"/>
      <color indexed="56"/>
      <name val="Cambria"/>
      <family val="2"/>
    </font>
    <font>
      <b/>
      <sz val="11"/>
      <color indexed="8"/>
      <name val="Calibri"/>
      <family val="2"/>
    </font>
    <font>
      <sz val="11"/>
      <color indexed="10"/>
      <name val="Calibri"/>
      <family val="2"/>
    </font>
    <font>
      <sz val="10"/>
      <color theme="1"/>
      <name val="Ubuntu"/>
      <family val="2"/>
    </font>
    <font>
      <b/>
      <sz val="10"/>
      <color theme="0"/>
      <name val="Ubuntu"/>
      <family val="2"/>
    </font>
    <font>
      <b/>
      <sz val="16"/>
      <name val="Ubuntu"/>
      <family val="2"/>
    </font>
    <font>
      <b/>
      <sz val="10"/>
      <name val="Ubuntu"/>
      <family val="2"/>
    </font>
    <font>
      <b/>
      <sz val="10"/>
      <color rgb="FFFFFFFF" tint="0"/>
      <name val="Ubuntu"/>
      <family val="2"/>
    </font>
  </fonts>
  <fills count="63">
    <fill>
      <patternFill patternType="none"/>
    </fill>
    <fill>
      <patternFill patternType="gray125"/>
    </fill>
    <fill>
      <patternFill patternType="solid">
        <fgColor indexed="63"/>
        <bgColor indexed="64"/>
      </patternFill>
    </fill>
    <fill>
      <patternFill patternType="solid">
        <fgColor indexed="8"/>
        <bgColor indexed="64"/>
      </patternFill>
    </fill>
    <fill>
      <patternFill patternType="solid">
        <fgColor indexed="62"/>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E153C"/>
        <bgColor indexed="64"/>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64"/>
      </patternFill>
    </fill>
    <fill>
      <patternFill patternType="solid">
        <fgColor indexed="9"/>
        <bgColor indexed="64"/>
      </patternFill>
    </fill>
    <fill>
      <patternFill patternType="solid">
        <fgColor indexed="43"/>
      </patternFill>
    </fill>
    <fill>
      <patternFill patternType="mediumGray">
        <fgColor indexed="22"/>
      </patternFill>
    </fill>
    <fill>
      <patternFill patternType="solid">
        <fgColor rgb="FF3EBFC8"/>
        <bgColor indexed="64"/>
      </patternFill>
    </fill>
    <fill>
      <patternFill patternType="solid">
        <fgColor rgb="FF3DC0C8" tint="0"/>
      </patternFill>
    </fill>
  </fills>
  <borders count="26">
    <border>
      <left/>
      <right/>
      <top/>
      <bottom/>
      <diagonal/>
    </border>
    <border>
      <left/>
      <right/>
      <top/>
      <bottom style="medium">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8"/>
      </bottom>
      <diagonal/>
    </border>
    <border>
      <left/>
      <right/>
      <top style="thin">
        <color indexed="8"/>
      </top>
      <bottom/>
      <diagonal/>
    </border>
    <border>
      <left/>
      <right/>
      <top style="thin">
        <color rgb="FF969696" tint="0"/>
      </top>
      <bottom/>
      <diagonal/>
    </border>
  </borders>
  <cellStyleXfs count="226">
    <xf numFmtId="0" fontId="0" fillId="0" borderId="0"/>
    <xf numFmtId="166" fontId="41" fillId="0" borderId="0"/>
    <xf numFmtId="15" fontId="41" fillId="0" borderId="0"/>
    <xf numFmtId="0" fontId="2" fillId="13" borderId="0"/>
    <xf numFmtId="0" fontId="42" fillId="37" borderId="0"/>
    <xf numFmtId="0" fontId="2" fillId="17" borderId="0"/>
    <xf numFmtId="0" fontId="42" fillId="38" borderId="0"/>
    <xf numFmtId="0" fontId="2" fillId="21" borderId="0"/>
    <xf numFmtId="0" fontId="42" fillId="39" borderId="0"/>
    <xf numFmtId="0" fontId="2" fillId="25" borderId="0"/>
    <xf numFmtId="0" fontId="42" fillId="40" borderId="0"/>
    <xf numFmtId="0" fontId="2" fillId="29" borderId="0"/>
    <xf numFmtId="0" fontId="42" fillId="41" borderId="0"/>
    <xf numFmtId="0" fontId="2" fillId="33" borderId="0"/>
    <xf numFmtId="0" fontId="42" fillId="42" borderId="0"/>
    <xf numFmtId="0" fontId="2" fillId="14" borderId="0"/>
    <xf numFmtId="0" fontId="42" fillId="43" borderId="0"/>
    <xf numFmtId="0" fontId="2" fillId="18" borderId="0"/>
    <xf numFmtId="0" fontId="42" fillId="44" borderId="0"/>
    <xf numFmtId="0" fontId="2" fillId="22" borderId="0"/>
    <xf numFmtId="0" fontId="42" fillId="45" borderId="0"/>
    <xf numFmtId="0" fontId="2" fillId="26" borderId="0"/>
    <xf numFmtId="0" fontId="42" fillId="40" borderId="0"/>
    <xf numFmtId="0" fontId="2" fillId="30" borderId="0"/>
    <xf numFmtId="0" fontId="42" fillId="43" borderId="0"/>
    <xf numFmtId="0" fontId="2" fillId="34" borderId="0"/>
    <xf numFmtId="0" fontId="42" fillId="46" borderId="0"/>
    <xf numFmtId="0" fontId="34" fillId="15" borderId="0"/>
    <xf numFmtId="0" fontId="43" fillId="47" borderId="0"/>
    <xf numFmtId="0" fontId="34" fillId="19" borderId="0"/>
    <xf numFmtId="0" fontId="43" fillId="44" borderId="0"/>
    <xf numFmtId="0" fontId="34" fillId="23" borderId="0"/>
    <xf numFmtId="0" fontId="43" fillId="45" borderId="0"/>
    <xf numFmtId="0" fontId="34" fillId="27" borderId="0"/>
    <xf numFmtId="0" fontId="43" fillId="48" borderId="0"/>
    <xf numFmtId="0" fontId="34" fillId="31" borderId="0"/>
    <xf numFmtId="0" fontId="43" fillId="49" borderId="0"/>
    <xf numFmtId="0" fontId="34" fillId="35" borderId="0"/>
    <xf numFmtId="0" fontId="43" fillId="50" borderId="0"/>
    <xf numFmtId="0" fontId="34" fillId="12" borderId="0"/>
    <xf numFmtId="0" fontId="43" fillId="51" borderId="0"/>
    <xf numFmtId="0" fontId="34" fillId="16" borderId="0"/>
    <xf numFmtId="0" fontId="43" fillId="52" borderId="0"/>
    <xf numFmtId="0" fontId="34" fillId="20" borderId="0"/>
    <xf numFmtId="0" fontId="43" fillId="53" borderId="0"/>
    <xf numFmtId="0" fontId="34" fillId="24" borderId="0"/>
    <xf numFmtId="0" fontId="43" fillId="48" borderId="0"/>
    <xf numFmtId="0" fontId="34" fillId="28" borderId="0"/>
    <xf numFmtId="0" fontId="43" fillId="49" borderId="0"/>
    <xf numFmtId="0" fontId="34" fillId="32" borderId="0"/>
    <xf numFmtId="0" fontId="43" fillId="54" borderId="0"/>
    <xf numFmtId="0" fontId="25" fillId="6" borderId="0"/>
    <xf numFmtId="0" fontId="44" fillId="38" borderId="0"/>
    <xf numFmtId="0" fontId="45" fillId="0" borderId="11"/>
    <xf numFmtId="167" fontId="41" fillId="0" borderId="0"/>
    <xf numFmtId="0" fontId="29" fillId="9" borderId="5"/>
    <xf numFmtId="0" fontId="46" fillId="55" borderId="13"/>
    <xf numFmtId="0" fontId="31" fillId="10" borderId="8"/>
    <xf numFmtId="0" fontId="47" fillId="56" borderId="14"/>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168" fontId="41" fillId="0" borderId="0"/>
    <xf numFmtId="43" fontId="7" fillId="0" borderId="0"/>
    <xf numFmtId="43" fontId="7" fillId="0" borderId="0"/>
    <xf numFmtId="43" fontId="7" fillId="0" borderId="0"/>
    <xf numFmtId="43" fontId="7" fillId="0" borderId="0"/>
    <xf numFmtId="43" fontId="7" fillId="0" borderId="0"/>
    <xf numFmtId="43" fontId="7" fillId="0" borderId="0"/>
    <xf numFmtId="43" fontId="7" fillId="0" borderId="0"/>
    <xf numFmtId="43" fontId="6" fillId="0" borderId="0"/>
    <xf numFmtId="43" fontId="7" fillId="0" borderId="0"/>
    <xf numFmtId="43" fontId="7" fillId="0" borderId="0"/>
    <xf numFmtId="43" fontId="7" fillId="0" borderId="0"/>
    <xf numFmtId="43" fontId="1" fillId="0" borderId="0"/>
    <xf numFmtId="43" fontId="1" fillId="0" borderId="0"/>
    <xf numFmtId="43" fontId="7" fillId="0" borderId="0"/>
    <xf numFmtId="43" fontId="7" fillId="0" borderId="0"/>
    <xf numFmtId="43" fontId="7" fillId="0" borderId="0"/>
    <xf numFmtId="43" fontId="7" fillId="0" borderId="0"/>
    <xf numFmtId="44" fontId="7" fillId="0" borderId="0"/>
    <xf numFmtId="44" fontId="7" fillId="0" borderId="0"/>
    <xf numFmtId="44" fontId="7" fillId="0" borderId="0"/>
    <xf numFmtId="44" fontId="1" fillId="0" borderId="0"/>
    <xf numFmtId="44" fontId="1" fillId="0" borderId="0"/>
    <xf numFmtId="44" fontId="1" fillId="0" borderId="0"/>
    <xf numFmtId="44" fontId="7" fillId="0" borderId="0"/>
    <xf numFmtId="169" fontId="41" fillId="0" borderId="0"/>
    <xf numFmtId="0" fontId="33" fillId="0" borderId="0"/>
    <xf numFmtId="0" fontId="48" fillId="0" borderId="0"/>
    <xf numFmtId="0" fontId="24" fillId="5" borderId="0"/>
    <xf numFmtId="0" fontId="49" fillId="39" borderId="0"/>
    <xf numFmtId="38" fontId="16" fillId="57" borderId="0"/>
    <xf numFmtId="0" fontId="9" fillId="0" borderId="15">
      <alignment horizontal="left"/>
    </xf>
    <xf numFmtId="0" fontId="9" fillId="0" borderId="16">
      <alignment horizontal="left"/>
    </xf>
    <xf numFmtId="0" fontId="21" fillId="0" borderId="2"/>
    <xf numFmtId="0" fontId="50" fillId="0" borderId="17"/>
    <xf numFmtId="0" fontId="22" fillId="0" borderId="3"/>
    <xf numFmtId="0" fontId="51" fillId="0" borderId="18"/>
    <xf numFmtId="0" fontId="23" fillId="0" borderId="4"/>
    <xf numFmtId="0" fontId="52" fillId="0" borderId="19"/>
    <xf numFmtId="0" fontId="23" fillId="0" borderId="0"/>
    <xf numFmtId="0" fontId="52" fillId="0" borderId="0"/>
    <xf numFmtId="0" fontId="7" fillId="0" borderId="0">
      <alignment wrapText="1"/>
    </xf>
    <xf numFmtId="0" fontId="7" fillId="0" borderId="0">
      <alignment horizontal="justify" vertical="top" wrapText="1"/>
    </xf>
    <xf numFmtId="0" fontId="19" fillId="0" borderId="0">
      <alignment vertical="top"/>
      <protection locked="0"/>
    </xf>
    <xf numFmtId="0" fontId="35" fillId="0" borderId="0"/>
    <xf numFmtId="0" fontId="35" fillId="0" borderId="0"/>
    <xf numFmtId="0" fontId="27" fillId="8" borderId="5"/>
    <xf numFmtId="10" fontId="16" fillId="58" borderId="12"/>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53" fillId="42" borderId="13"/>
    <xf numFmtId="0" fontId="30" fillId="0" borderId="7"/>
    <xf numFmtId="0" fontId="54" fillId="0" borderId="20"/>
    <xf numFmtId="0" fontId="26" fillId="7" borderId="0"/>
    <xf numFmtId="0" fontId="55" fillId="59" borderId="0"/>
    <xf numFmtId="37" fontId="56" fillId="0" borderId="0"/>
    <xf numFmtId="170" fontId="7" fillId="0" borderId="0"/>
    <xf numFmtId="0" fontId="57" fillId="0" borderId="0"/>
    <xf numFmtId="0" fontId="57" fillId="0" borderId="0"/>
    <xf numFmtId="0" fontId="57" fillId="0" borderId="0"/>
    <xf numFmtId="0" fontId="7" fillId="0" borderId="0"/>
    <xf numFmtId="0" fontId="57" fillId="0" borderId="0"/>
    <xf numFmtId="0" fontId="57" fillId="0" borderId="0"/>
    <xf numFmtId="0" fontId="57" fillId="0" borderId="0"/>
    <xf numFmtId="0" fontId="57" fillId="0" borderId="0"/>
    <xf numFmtId="0" fontId="57" fillId="0" borderId="0"/>
    <xf numFmtId="0" fontId="57" fillId="0" borderId="0"/>
    <xf numFmtId="0" fontId="10" fillId="0" borderId="0"/>
    <xf numFmtId="0" fontId="58" fillId="0" borderId="0">
      <alignment vertical="center"/>
    </xf>
    <xf numFmtId="0" fontId="40" fillId="0" borderId="0">
      <alignment vertical="center"/>
    </xf>
    <xf numFmtId="0" fontId="7" fillId="0" borderId="0"/>
    <xf numFmtId="0" fontId="59" fillId="0" borderId="0"/>
    <xf numFmtId="0" fontId="57" fillId="0" borderId="0"/>
    <xf numFmtId="0" fontId="57" fillId="0" borderId="0"/>
    <xf numFmtId="0" fontId="7" fillId="0" borderId="0"/>
    <xf numFmtId="0" fontId="60" fillId="0" borderId="0"/>
    <xf numFmtId="0" fontId="1" fillId="0" borderId="0"/>
    <xf numFmtId="0" fontId="1" fillId="0" borderId="0"/>
    <xf numFmtId="0" fontId="1" fillId="0" borderId="0"/>
    <xf numFmtId="0" fontId="1" fillId="0" borderId="0"/>
    <xf numFmtId="0" fontId="61" fillId="0" borderId="0"/>
    <xf numFmtId="0" fontId="7" fillId="0" borderId="0"/>
    <xf numFmtId="0" fontId="5"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7" fillId="0" borderId="0"/>
    <xf numFmtId="0" fontId="4" fillId="0" borderId="0"/>
    <xf numFmtId="0" fontId="3" fillId="0" borderId="0"/>
    <xf numFmtId="0" fontId="2" fillId="0" borderId="0"/>
    <xf numFmtId="0" fontId="39" fillId="0" borderId="0">
      <alignment vertical="top"/>
    </xf>
    <xf numFmtId="0" fontId="1" fillId="0" borderId="0"/>
    <xf numFmtId="0" fontId="57" fillId="0" borderId="0"/>
    <xf numFmtId="0" fontId="7" fillId="0" borderId="0"/>
    <xf numFmtId="0" fontId="2" fillId="11" borderId="9"/>
    <xf numFmtId="0" fontId="42" fillId="11" borderId="9"/>
    <xf numFmtId="0" fontId="28" fillId="9" borderId="6"/>
    <xf numFmtId="0" fontId="62" fillId="55" borderId="21"/>
    <xf numFmtId="10" fontId="7" fillId="0" borderId="0"/>
    <xf numFmtId="9" fontId="7" fillId="0" borderId="0"/>
    <xf numFmtId="9" fontId="7" fillId="0" borderId="0"/>
    <xf numFmtId="9" fontId="7" fillId="0" borderId="0"/>
    <xf numFmtId="9" fontId="6" fillId="0" borderId="0"/>
    <xf numFmtId="9" fontId="7" fillId="0" borderId="0"/>
    <xf numFmtId="9" fontId="7" fillId="0" borderId="0"/>
    <xf numFmtId="9" fontId="7" fillId="0" borderId="0"/>
    <xf numFmtId="9" fontId="7" fillId="0" borderId="0"/>
    <xf numFmtId="9" fontId="7" fillId="0" borderId="0"/>
    <xf numFmtId="9" fontId="7" fillId="0" borderId="0"/>
    <xf numFmtId="9" fontId="7" fillId="0" borderId="0"/>
    <xf numFmtId="0" fontId="63" fillId="0" borderId="0">
      <alignment horizontal="left"/>
    </xf>
    <xf numFmtId="15" fontId="63" fillId="0" borderId="0"/>
    <xf numFmtId="4" fontId="63" fillId="0" borderId="0"/>
    <xf numFmtId="0" fontId="64" fillId="0" borderId="1">
      <alignment horizontal="center"/>
    </xf>
    <xf numFmtId="3" fontId="63" fillId="0" borderId="0"/>
    <xf numFmtId="0" fontId="63" fillId="60" borderId="0"/>
    <xf numFmtId="0" fontId="11" fillId="2" borderId="0"/>
    <xf numFmtId="0" fontId="12" fillId="0" borderId="0"/>
    <xf numFmtId="0" fontId="13" fillId="2" borderId="0"/>
    <xf numFmtId="0" fontId="9" fillId="0" borderId="0"/>
    <xf numFmtId="0" fontId="8" fillId="0" borderId="0"/>
    <xf numFmtId="0" fontId="14" fillId="3" borderId="0"/>
    <xf numFmtId="0" fontId="14" fillId="3" borderId="0">
      <alignment horizontal="center"/>
    </xf>
    <xf numFmtId="0" fontId="15" fillId="3" borderId="0"/>
    <xf numFmtId="0" fontId="7" fillId="0" borderId="0">
      <alignment horizontal="right"/>
    </xf>
    <xf numFmtId="0" fontId="7" fillId="0" borderId="0">
      <alignment horizontal="left"/>
    </xf>
    <xf numFmtId="0" fontId="16" fillId="0" borderId="0"/>
    <xf numFmtId="0" fontId="17" fillId="0" borderId="0"/>
    <xf numFmtId="0" fontId="7" fillId="4" borderId="0"/>
    <xf numFmtId="165" fontId="7" fillId="0" borderId="0"/>
    <xf numFmtId="2" fontId="7" fillId="0" borderId="0"/>
    <xf numFmtId="164" fontId="7" fillId="0" borderId="0"/>
    <xf numFmtId="0" fontId="7" fillId="0" borderId="1"/>
    <xf numFmtId="0" fontId="65" fillId="0" borderId="0"/>
    <xf numFmtId="0" fontId="59" fillId="0" borderId="0"/>
    <xf numFmtId="0" fontId="66" fillId="0" borderId="0"/>
    <xf numFmtId="0" fontId="67" fillId="55" borderId="0"/>
    <xf numFmtId="0" fontId="67" fillId="55" borderId="0"/>
    <xf numFmtId="0" fontId="68" fillId="55" borderId="0"/>
    <xf numFmtId="0" fontId="67" fillId="55" borderId="0"/>
    <xf numFmtId="0" fontId="20" fillId="0" borderId="0"/>
    <xf numFmtId="0" fontId="69" fillId="0" borderId="0"/>
    <xf numFmtId="0" fontId="18" fillId="0" borderId="10"/>
    <xf numFmtId="0" fontId="70" fillId="0" borderId="22"/>
    <xf numFmtId="0" fontId="32" fillId="0" borderId="0"/>
    <xf numFmtId="0" fontId="71" fillId="0" borderId="0"/>
  </cellStyleXfs>
  <cellXfs count="270">
    <xf numFmtId="0" applyNumberFormat="1" fontId="0" applyFont="1" fillId="0" applyFill="1" borderId="0" applyBorder="1" xfId="0" applyProtection="1"/>
    <xf numFmtId="166" applyNumberFormat="1" fontId="41" applyFont="1" fillId="0" applyFill="1" borderId="0" applyBorder="1" xfId="1" applyProtection="1"/>
    <xf numFmtId="15" applyNumberFormat="1" fontId="41" applyFont="1" fillId="0" applyFill="1" borderId="0" applyBorder="1" xfId="2" applyProtection="1"/>
    <xf numFmtId="0" applyNumberFormat="1" fontId="2" applyFont="1" fillId="13" applyFill="1" borderId="0" applyBorder="1" xfId="3" applyProtection="1"/>
    <xf numFmtId="0" applyNumberFormat="1" fontId="42" applyFont="1" fillId="37" applyFill="1" borderId="0" applyBorder="1" xfId="4" applyProtection="1"/>
    <xf numFmtId="0" applyNumberFormat="1" fontId="2" applyFont="1" fillId="17" applyFill="1" borderId="0" applyBorder="1" xfId="5" applyProtection="1"/>
    <xf numFmtId="0" applyNumberFormat="1" fontId="42" applyFont="1" fillId="38" applyFill="1" borderId="0" applyBorder="1" xfId="6" applyProtection="1"/>
    <xf numFmtId="0" applyNumberFormat="1" fontId="2" applyFont="1" fillId="21" applyFill="1" borderId="0" applyBorder="1" xfId="7" applyProtection="1"/>
    <xf numFmtId="0" applyNumberFormat="1" fontId="42" applyFont="1" fillId="39" applyFill="1" borderId="0" applyBorder="1" xfId="8" applyProtection="1"/>
    <xf numFmtId="0" applyNumberFormat="1" fontId="2" applyFont="1" fillId="25" applyFill="1" borderId="0" applyBorder="1" xfId="9" applyProtection="1"/>
    <xf numFmtId="0" applyNumberFormat="1" fontId="42" applyFont="1" fillId="40" applyFill="1" borderId="0" applyBorder="1" xfId="10" applyProtection="1"/>
    <xf numFmtId="0" applyNumberFormat="1" fontId="2" applyFont="1" fillId="29" applyFill="1" borderId="0" applyBorder="1" xfId="11" applyProtection="1"/>
    <xf numFmtId="0" applyNumberFormat="1" fontId="42" applyFont="1" fillId="41" applyFill="1" borderId="0" applyBorder="1" xfId="12" applyProtection="1"/>
    <xf numFmtId="0" applyNumberFormat="1" fontId="2" applyFont="1" fillId="33" applyFill="1" borderId="0" applyBorder="1" xfId="13" applyProtection="1"/>
    <xf numFmtId="0" applyNumberFormat="1" fontId="42" applyFont="1" fillId="42" applyFill="1" borderId="0" applyBorder="1" xfId="14" applyProtection="1"/>
    <xf numFmtId="0" applyNumberFormat="1" fontId="2" applyFont="1" fillId="14" applyFill="1" borderId="0" applyBorder="1" xfId="15" applyProtection="1"/>
    <xf numFmtId="0" applyNumberFormat="1" fontId="42" applyFont="1" fillId="43" applyFill="1" borderId="0" applyBorder="1" xfId="16" applyProtection="1"/>
    <xf numFmtId="0" applyNumberFormat="1" fontId="2" applyFont="1" fillId="18" applyFill="1" borderId="0" applyBorder="1" xfId="17" applyProtection="1"/>
    <xf numFmtId="0" applyNumberFormat="1" fontId="42" applyFont="1" fillId="44" applyFill="1" borderId="0" applyBorder="1" xfId="18" applyProtection="1"/>
    <xf numFmtId="0" applyNumberFormat="1" fontId="2" applyFont="1" fillId="22" applyFill="1" borderId="0" applyBorder="1" xfId="19" applyProtection="1"/>
    <xf numFmtId="0" applyNumberFormat="1" fontId="42" applyFont="1" fillId="45" applyFill="1" borderId="0" applyBorder="1" xfId="20" applyProtection="1"/>
    <xf numFmtId="0" applyNumberFormat="1" fontId="2" applyFont="1" fillId="26" applyFill="1" borderId="0" applyBorder="1" xfId="21" applyProtection="1"/>
    <xf numFmtId="0" applyNumberFormat="1" fontId="42" applyFont="1" fillId="40" applyFill="1" borderId="0" applyBorder="1" xfId="22" applyProtection="1"/>
    <xf numFmtId="0" applyNumberFormat="1" fontId="2" applyFont="1" fillId="30" applyFill="1" borderId="0" applyBorder="1" xfId="23" applyProtection="1"/>
    <xf numFmtId="0" applyNumberFormat="1" fontId="42" applyFont="1" fillId="43" applyFill="1" borderId="0" applyBorder="1" xfId="24" applyProtection="1"/>
    <xf numFmtId="0" applyNumberFormat="1" fontId="2" applyFont="1" fillId="34" applyFill="1" borderId="0" applyBorder="1" xfId="25" applyProtection="1"/>
    <xf numFmtId="0" applyNumberFormat="1" fontId="42" applyFont="1" fillId="46" applyFill="1" borderId="0" applyBorder="1" xfId="26" applyProtection="1"/>
    <xf numFmtId="0" applyNumberFormat="1" fontId="34" applyFont="1" fillId="15" applyFill="1" borderId="0" applyBorder="1" xfId="27" applyProtection="1"/>
    <xf numFmtId="0" applyNumberFormat="1" fontId="43" applyFont="1" fillId="47" applyFill="1" borderId="0" applyBorder="1" xfId="28" applyProtection="1"/>
    <xf numFmtId="0" applyNumberFormat="1" fontId="34" applyFont="1" fillId="19" applyFill="1" borderId="0" applyBorder="1" xfId="29" applyProtection="1"/>
    <xf numFmtId="0" applyNumberFormat="1" fontId="43" applyFont="1" fillId="44" applyFill="1" borderId="0" applyBorder="1" xfId="30" applyProtection="1"/>
    <xf numFmtId="0" applyNumberFormat="1" fontId="34" applyFont="1" fillId="23" applyFill="1" borderId="0" applyBorder="1" xfId="31" applyProtection="1"/>
    <xf numFmtId="0" applyNumberFormat="1" fontId="43" applyFont="1" fillId="45" applyFill="1" borderId="0" applyBorder="1" xfId="32" applyProtection="1"/>
    <xf numFmtId="0" applyNumberFormat="1" fontId="34" applyFont="1" fillId="27" applyFill="1" borderId="0" applyBorder="1" xfId="33" applyProtection="1"/>
    <xf numFmtId="0" applyNumberFormat="1" fontId="43" applyFont="1" fillId="48" applyFill="1" borderId="0" applyBorder="1" xfId="34" applyProtection="1"/>
    <xf numFmtId="0" applyNumberFormat="1" fontId="34" applyFont="1" fillId="31" applyFill="1" borderId="0" applyBorder="1" xfId="35" applyProtection="1"/>
    <xf numFmtId="0" applyNumberFormat="1" fontId="43" applyFont="1" fillId="49" applyFill="1" borderId="0" applyBorder="1" xfId="36" applyProtection="1"/>
    <xf numFmtId="0" applyNumberFormat="1" fontId="34" applyFont="1" fillId="35" applyFill="1" borderId="0" applyBorder="1" xfId="37" applyProtection="1"/>
    <xf numFmtId="0" applyNumberFormat="1" fontId="43" applyFont="1" fillId="50" applyFill="1" borderId="0" applyBorder="1" xfId="38" applyProtection="1"/>
    <xf numFmtId="0" applyNumberFormat="1" fontId="34" applyFont="1" fillId="12" applyFill="1" borderId="0" applyBorder="1" xfId="39" applyProtection="1"/>
    <xf numFmtId="0" applyNumberFormat="1" fontId="43" applyFont="1" fillId="51" applyFill="1" borderId="0" applyBorder="1" xfId="40" applyProtection="1"/>
    <xf numFmtId="0" applyNumberFormat="1" fontId="34" applyFont="1" fillId="16" applyFill="1" borderId="0" applyBorder="1" xfId="41" applyProtection="1"/>
    <xf numFmtId="0" applyNumberFormat="1" fontId="43" applyFont="1" fillId="52" applyFill="1" borderId="0" applyBorder="1" xfId="42" applyProtection="1"/>
    <xf numFmtId="0" applyNumberFormat="1" fontId="34" applyFont="1" fillId="20" applyFill="1" borderId="0" applyBorder="1" xfId="43" applyProtection="1"/>
    <xf numFmtId="0" applyNumberFormat="1" fontId="43" applyFont="1" fillId="53" applyFill="1" borderId="0" applyBorder="1" xfId="44" applyProtection="1"/>
    <xf numFmtId="0" applyNumberFormat="1" fontId="34" applyFont="1" fillId="24" applyFill="1" borderId="0" applyBorder="1" xfId="45" applyProtection="1"/>
    <xf numFmtId="0" applyNumberFormat="1" fontId="43" applyFont="1" fillId="48" applyFill="1" borderId="0" applyBorder="1" xfId="46" applyProtection="1"/>
    <xf numFmtId="0" applyNumberFormat="1" fontId="34" applyFont="1" fillId="28" applyFill="1" borderId="0" applyBorder="1" xfId="47" applyProtection="1"/>
    <xf numFmtId="0" applyNumberFormat="1" fontId="43" applyFont="1" fillId="49" applyFill="1" borderId="0" applyBorder="1" xfId="48" applyProtection="1"/>
    <xf numFmtId="0" applyNumberFormat="1" fontId="34" applyFont="1" fillId="32" applyFill="1" borderId="0" applyBorder="1" xfId="49" applyProtection="1"/>
    <xf numFmtId="0" applyNumberFormat="1" fontId="43" applyFont="1" fillId="54" applyFill="1" borderId="0" applyBorder="1" xfId="50" applyProtection="1"/>
    <xf numFmtId="0" applyNumberFormat="1" fontId="25" applyFont="1" fillId="6" applyFill="1" borderId="0" applyBorder="1" xfId="51" applyProtection="1"/>
    <xf numFmtId="0" applyNumberFormat="1" fontId="44" applyFont="1" fillId="38" applyFill="1" borderId="0" applyBorder="1" xfId="52" applyProtection="1"/>
    <xf numFmtId="0" applyNumberFormat="1" fontId="45" applyFont="1" fillId="0" applyFill="1" borderId="11" applyBorder="1" xfId="53" applyProtection="1"/>
    <xf numFmtId="167" applyNumberFormat="1" fontId="41" applyFont="1" fillId="0" applyFill="1" borderId="0" applyBorder="1" xfId="54" applyProtection="1"/>
    <xf numFmtId="0" applyNumberFormat="1" fontId="29" applyFont="1" fillId="9" applyFill="1" borderId="5" applyBorder="1" xfId="55" applyProtection="1"/>
    <xf numFmtId="0" applyNumberFormat="1" fontId="46" applyFont="1" fillId="55" applyFill="1" borderId="13" applyBorder="1" xfId="56" applyProtection="1"/>
    <xf numFmtId="0" applyNumberFormat="1" fontId="31" applyFont="1" fillId="10" applyFill="1" borderId="8" applyBorder="1" xfId="57" applyProtection="1"/>
    <xf numFmtId="0" applyNumberFormat="1" fontId="47" applyFont="1" fillId="56" applyFill="1" borderId="14" applyBorder="1" xfId="58" applyProtection="1"/>
    <xf numFmtId="168" applyNumberFormat="1" fontId="41" applyFont="1" fillId="0" applyFill="1" borderId="0" applyBorder="1" xfId="59" applyProtection="1"/>
    <xf numFmtId="168" applyNumberFormat="1" fontId="41" applyFont="1" fillId="0" applyFill="1" borderId="0" applyBorder="1" xfId="60" applyProtection="1"/>
    <xf numFmtId="168" applyNumberFormat="1" fontId="41" applyFont="1" fillId="0" applyFill="1" borderId="0" applyBorder="1" xfId="61" applyProtection="1"/>
    <xf numFmtId="168" applyNumberFormat="1" fontId="41" applyFont="1" fillId="0" applyFill="1" borderId="0" applyBorder="1" xfId="62" applyProtection="1"/>
    <xf numFmtId="168" applyNumberFormat="1" fontId="41" applyFont="1" fillId="0" applyFill="1" borderId="0" applyBorder="1" xfId="63" applyProtection="1"/>
    <xf numFmtId="168" applyNumberFormat="1" fontId="41" applyFont="1" fillId="0" applyFill="1" borderId="0" applyBorder="1" xfId="64" applyProtection="1"/>
    <xf numFmtId="168" applyNumberFormat="1" fontId="41" applyFont="1" fillId="0" applyFill="1" borderId="0" applyBorder="1" xfId="65" applyProtection="1"/>
    <xf numFmtId="168" applyNumberFormat="1" fontId="41" applyFont="1" fillId="0" applyFill="1" borderId="0" applyBorder="1" xfId="66" applyProtection="1"/>
    <xf numFmtId="43" applyNumberFormat="1" fontId="7" applyFont="1" fillId="0" applyFill="1" borderId="0" applyBorder="1" xfId="67" applyProtection="1"/>
    <xf numFmtId="43" applyNumberFormat="1" fontId="7" applyFont="1" fillId="0" applyFill="1" borderId="0" applyBorder="1" xfId="68" applyProtection="1"/>
    <xf numFmtId="43" applyNumberFormat="1" fontId="7" applyFont="1" fillId="0" applyFill="1" borderId="0" applyBorder="1" xfId="69" applyProtection="1"/>
    <xf numFmtId="43" applyNumberFormat="1" fontId="7" applyFont="1" fillId="0" applyFill="1" borderId="0" applyBorder="1" xfId="70" applyProtection="1"/>
    <xf numFmtId="43" applyNumberFormat="1" fontId="7" applyFont="1" fillId="0" applyFill="1" borderId="0" applyBorder="1" xfId="71" applyProtection="1"/>
    <xf numFmtId="43" applyNumberFormat="1" fontId="7" applyFont="1" fillId="0" applyFill="1" borderId="0" applyBorder="1" xfId="72" applyProtection="1"/>
    <xf numFmtId="43" applyNumberFormat="1" fontId="7" applyFont="1" fillId="0" applyFill="1" borderId="0" applyBorder="1" xfId="73" applyProtection="1"/>
    <xf numFmtId="43" applyNumberFormat="1" fontId="6" applyFont="1" fillId="0" applyFill="1" borderId="0" applyBorder="1" xfId="74" applyProtection="1"/>
    <xf numFmtId="43" applyNumberFormat="1" fontId="7" applyFont="1" fillId="0" applyFill="1" borderId="0" applyBorder="1" xfId="75" applyProtection="1"/>
    <xf numFmtId="43" applyNumberFormat="1" fontId="7" applyFont="1" fillId="0" applyFill="1" borderId="0" applyBorder="1" xfId="76" applyProtection="1"/>
    <xf numFmtId="43" applyNumberFormat="1" fontId="7" applyFont="1" fillId="0" applyFill="1" borderId="0" applyBorder="1" xfId="77" applyProtection="1"/>
    <xf numFmtId="43" applyNumberFormat="1" fontId="1" applyFont="1" fillId="0" applyFill="1" borderId="0" applyBorder="1" xfId="78" applyProtection="1"/>
    <xf numFmtId="43" applyNumberFormat="1" fontId="1" applyFont="1" fillId="0" applyFill="1" borderId="0" applyBorder="1" xfId="79" applyProtection="1"/>
    <xf numFmtId="43" applyNumberFormat="1" fontId="7" applyFont="1" fillId="0" applyFill="1" borderId="0" applyBorder="1" xfId="80" applyProtection="1"/>
    <xf numFmtId="43" applyNumberFormat="1" fontId="7" applyFont="1" fillId="0" applyFill="1" borderId="0" applyBorder="1" xfId="81" applyProtection="1"/>
    <xf numFmtId="43" applyNumberFormat="1" fontId="7" applyFont="1" fillId="0" applyFill="1" borderId="0" applyBorder="1" xfId="82" applyProtection="1"/>
    <xf numFmtId="43" applyNumberFormat="1" fontId="7" applyFont="1" fillId="0" applyFill="1" borderId="0" applyBorder="1" xfId="83" applyProtection="1"/>
    <xf numFmtId="44" applyNumberFormat="1" fontId="7" applyFont="1" fillId="0" applyFill="1" borderId="0" applyBorder="1" xfId="84" applyProtection="1"/>
    <xf numFmtId="44" applyNumberFormat="1" fontId="7" applyFont="1" fillId="0" applyFill="1" borderId="0" applyBorder="1" xfId="85" applyProtection="1"/>
    <xf numFmtId="44" applyNumberFormat="1" fontId="7" applyFont="1" fillId="0" applyFill="1" borderId="0" applyBorder="1" xfId="86" applyProtection="1"/>
    <xf numFmtId="44" applyNumberFormat="1" fontId="1" applyFont="1" fillId="0" applyFill="1" borderId="0" applyBorder="1" xfId="87" applyProtection="1"/>
    <xf numFmtId="44" applyNumberFormat="1" fontId="1" applyFont="1" fillId="0" applyFill="1" borderId="0" applyBorder="1" xfId="88" applyProtection="1"/>
    <xf numFmtId="44" applyNumberFormat="1" fontId="1" applyFont="1" fillId="0" applyFill="1" borderId="0" applyBorder="1" xfId="89" applyProtection="1"/>
    <xf numFmtId="44" applyNumberFormat="1" fontId="7" applyFont="1" fillId="0" applyFill="1" borderId="0" applyBorder="1" xfId="90" applyProtection="1"/>
    <xf numFmtId="169" applyNumberFormat="1" fontId="41" applyFont="1" fillId="0" applyFill="1" borderId="0" applyBorder="1" xfId="91" applyProtection="1"/>
    <xf numFmtId="0" applyNumberFormat="1" fontId="33" applyFont="1" fillId="0" applyFill="1" borderId="0" applyBorder="1" xfId="92" applyProtection="1"/>
    <xf numFmtId="0" applyNumberFormat="1" fontId="48" applyFont="1" fillId="0" applyFill="1" borderId="0" applyBorder="1" xfId="93" applyProtection="1"/>
    <xf numFmtId="0" applyNumberFormat="1" fontId="24" applyFont="1" fillId="5" applyFill="1" borderId="0" applyBorder="1" xfId="94" applyProtection="1"/>
    <xf numFmtId="0" applyNumberFormat="1" fontId="49" applyFont="1" fillId="39" applyFill="1" borderId="0" applyBorder="1" xfId="95" applyProtection="1"/>
    <xf numFmtId="38" applyNumberFormat="1" fontId="16" applyFont="1" fillId="57" applyFill="1" borderId="0" applyBorder="1" xfId="96" applyProtection="1"/>
    <xf numFmtId="0" applyNumberFormat="1" fontId="9" applyFont="1" fillId="0" applyFill="1" borderId="15" applyBorder="1" xfId="97" applyProtection="1" applyAlignment="1">
      <alignment horizontal="left"/>
    </xf>
    <xf numFmtId="0" applyNumberFormat="1" fontId="9" applyFont="1" fillId="0" applyFill="1" borderId="16" applyBorder="1" xfId="98" applyProtection="1" applyAlignment="1">
      <alignment horizontal="left"/>
    </xf>
    <xf numFmtId="0" applyNumberFormat="1" fontId="21" applyFont="1" fillId="0" applyFill="1" borderId="2" applyBorder="1" xfId="99" applyProtection="1"/>
    <xf numFmtId="0" applyNumberFormat="1" fontId="50" applyFont="1" fillId="0" applyFill="1" borderId="17" applyBorder="1" xfId="100" applyProtection="1"/>
    <xf numFmtId="0" applyNumberFormat="1" fontId="22" applyFont="1" fillId="0" applyFill="1" borderId="3" applyBorder="1" xfId="101" applyProtection="1"/>
    <xf numFmtId="0" applyNumberFormat="1" fontId="51" applyFont="1" fillId="0" applyFill="1" borderId="18" applyBorder="1" xfId="102" applyProtection="1"/>
    <xf numFmtId="0" applyNumberFormat="1" fontId="23" applyFont="1" fillId="0" applyFill="1" borderId="4" applyBorder="1" xfId="103" applyProtection="1"/>
    <xf numFmtId="0" applyNumberFormat="1" fontId="52" applyFont="1" fillId="0" applyFill="1" borderId="19" applyBorder="1" xfId="104" applyProtection="1"/>
    <xf numFmtId="0" applyNumberFormat="1" fontId="23" applyFont="1" fillId="0" applyFill="1" borderId="0" applyBorder="1" xfId="105" applyProtection="1"/>
    <xf numFmtId="0" applyNumberFormat="1" fontId="52" applyFont="1" fillId="0" applyFill="1" borderId="0" applyBorder="1" xfId="106" applyProtection="1"/>
    <xf numFmtId="0" applyNumberFormat="1" fontId="7" applyFont="1" fillId="0" applyFill="1" borderId="0" applyBorder="1" xfId="107" applyProtection="1">
      <alignment wrapText="1"/>
    </xf>
    <xf numFmtId="0" applyNumberFormat="1" fontId="7" applyFont="1" fillId="0" applyFill="1" borderId="0" applyBorder="1" xfId="108" applyProtection="1" applyAlignment="1">
      <alignment horizontal="justify" vertical="top" wrapText="1"/>
    </xf>
    <xf numFmtId="0" applyNumberFormat="1" fontId="19" applyFont="1" fillId="0" applyFill="1" borderId="0" applyBorder="1" xfId="109" applyAlignment="1">
      <alignment vertical="top"/>
      <protection locked="0"/>
    </xf>
    <xf numFmtId="0" applyNumberFormat="1" fontId="35" applyFont="1" fillId="0" applyFill="1" borderId="0" applyBorder="1" xfId="110" applyProtection="1"/>
    <xf numFmtId="0" applyNumberFormat="1" fontId="35" applyFont="1" fillId="0" applyFill="1" borderId="0" applyBorder="1" xfId="111" applyProtection="1"/>
    <xf numFmtId="0" applyNumberFormat="1" fontId="27" applyFont="1" fillId="8" applyFill="1" borderId="5" applyBorder="1" xfId="112" applyProtection="1"/>
    <xf numFmtId="10" applyNumberFormat="1" fontId="16" applyFont="1" fillId="58" applyFill="1" borderId="12" applyBorder="1" xfId="113" applyProtection="1"/>
    <xf numFmtId="0" applyNumberFormat="1" fontId="53" applyFont="1" fillId="42" applyFill="1" borderId="13" applyBorder="1" xfId="114" applyProtection="1"/>
    <xf numFmtId="0" applyNumberFormat="1" fontId="53" applyFont="1" fillId="42" applyFill="1" borderId="13" applyBorder="1" xfId="115" applyProtection="1"/>
    <xf numFmtId="0" applyNumberFormat="1" fontId="53" applyFont="1" fillId="42" applyFill="1" borderId="13" applyBorder="1" xfId="116" applyProtection="1"/>
    <xf numFmtId="0" applyNumberFormat="1" fontId="53" applyFont="1" fillId="42" applyFill="1" borderId="13" applyBorder="1" xfId="117" applyProtection="1"/>
    <xf numFmtId="0" applyNumberFormat="1" fontId="53" applyFont="1" fillId="42" applyFill="1" borderId="13" applyBorder="1" xfId="118" applyProtection="1"/>
    <xf numFmtId="0" applyNumberFormat="1" fontId="53" applyFont="1" fillId="42" applyFill="1" borderId="13" applyBorder="1" xfId="119" applyProtection="1"/>
    <xf numFmtId="0" applyNumberFormat="1" fontId="53" applyFont="1" fillId="42" applyFill="1" borderId="13" applyBorder="1" xfId="120" applyProtection="1"/>
    <xf numFmtId="0" applyNumberFormat="1" fontId="53" applyFont="1" fillId="42" applyFill="1" borderId="13" applyBorder="1" xfId="121" applyProtection="1"/>
    <xf numFmtId="0" applyNumberFormat="1" fontId="53" applyFont="1" fillId="42" applyFill="1" borderId="13" applyBorder="1" xfId="122" applyProtection="1"/>
    <xf numFmtId="0" applyNumberFormat="1" fontId="53" applyFont="1" fillId="42" applyFill="1" borderId="13" applyBorder="1" xfId="123" applyProtection="1"/>
    <xf numFmtId="0" applyNumberFormat="1" fontId="53" applyFont="1" fillId="42" applyFill="1" borderId="13" applyBorder="1" xfId="124" applyProtection="1"/>
    <xf numFmtId="0" applyNumberFormat="1" fontId="30" applyFont="1" fillId="0" applyFill="1" borderId="7" applyBorder="1" xfId="125" applyProtection="1"/>
    <xf numFmtId="0" applyNumberFormat="1" fontId="54" applyFont="1" fillId="0" applyFill="1" borderId="20" applyBorder="1" xfId="126" applyProtection="1"/>
    <xf numFmtId="0" applyNumberFormat="1" fontId="26" applyFont="1" fillId="7" applyFill="1" borderId="0" applyBorder="1" xfId="127" applyProtection="1"/>
    <xf numFmtId="0" applyNumberFormat="1" fontId="55" applyFont="1" fillId="59" applyFill="1" borderId="0" applyBorder="1" xfId="128" applyProtection="1"/>
    <xf numFmtId="37" applyNumberFormat="1" fontId="56" applyFont="1" fillId="0" applyFill="1" borderId="0" applyBorder="1" xfId="129" applyProtection="1"/>
    <xf numFmtId="170" applyNumberFormat="1" fontId="7" applyFont="1" fillId="0" applyFill="1" borderId="0" applyBorder="1" xfId="130" applyProtection="1"/>
    <xf numFmtId="0" applyNumberFormat="1" fontId="57" applyFont="1" fillId="0" applyFill="1" borderId="0" applyBorder="1" xfId="131" applyProtection="1"/>
    <xf numFmtId="0" applyNumberFormat="1" fontId="57" applyFont="1" fillId="0" applyFill="1" borderId="0" applyBorder="1" xfId="132" applyProtection="1"/>
    <xf numFmtId="0" applyNumberFormat="1" fontId="57" applyFont="1" fillId="0" applyFill="1" borderId="0" applyBorder="1" xfId="133" applyProtection="1"/>
    <xf numFmtId="0" applyNumberFormat="1" fontId="7" applyFont="1" fillId="0" applyFill="1" borderId="0" applyBorder="1" xfId="134" applyProtection="1"/>
    <xf numFmtId="0" applyNumberFormat="1" fontId="57" applyFont="1" fillId="0" applyFill="1" borderId="0" applyBorder="1" xfId="135" applyProtection="1"/>
    <xf numFmtId="0" applyNumberFormat="1" fontId="57" applyFont="1" fillId="0" applyFill="1" borderId="0" applyBorder="1" xfId="136" applyProtection="1"/>
    <xf numFmtId="0" applyNumberFormat="1" fontId="57" applyFont="1" fillId="0" applyFill="1" borderId="0" applyBorder="1" xfId="137" applyProtection="1"/>
    <xf numFmtId="0" applyNumberFormat="1" fontId="57" applyFont="1" fillId="0" applyFill="1" borderId="0" applyBorder="1" xfId="138" applyProtection="1"/>
    <xf numFmtId="0" applyNumberFormat="1" fontId="57" applyFont="1" fillId="0" applyFill="1" borderId="0" applyBorder="1" xfId="139" applyProtection="1"/>
    <xf numFmtId="0" applyNumberFormat="1" fontId="57" applyFont="1" fillId="0" applyFill="1" borderId="0" applyBorder="1" xfId="140" applyProtection="1"/>
    <xf numFmtId="0" applyNumberFormat="1" fontId="10" applyFont="1" fillId="0" applyFill="1" borderId="0" applyBorder="1" xfId="141" applyProtection="1"/>
    <xf numFmtId="0" applyNumberFormat="1" fontId="58" applyFont="1" fillId="0" applyFill="1" borderId="0" applyBorder="1" xfId="142" applyProtection="1" applyAlignment="1">
      <alignment vertical="center"/>
    </xf>
    <xf numFmtId="0" applyNumberFormat="1" fontId="40" applyFont="1" fillId="0" applyFill="1" borderId="0" applyBorder="1" xfId="143" applyProtection="1" applyAlignment="1">
      <alignment vertical="center"/>
    </xf>
    <xf numFmtId="0" applyNumberFormat="1" fontId="7" applyFont="1" fillId="0" applyFill="1" borderId="0" applyBorder="1" xfId="144" applyProtection="1"/>
    <xf numFmtId="0" applyNumberFormat="1" fontId="59" applyFont="1" fillId="0" applyFill="1" borderId="0" applyBorder="1" xfId="145" applyProtection="1"/>
    <xf numFmtId="0" applyNumberFormat="1" fontId="57" applyFont="1" fillId="0" applyFill="1" borderId="0" applyBorder="1" xfId="146" applyProtection="1"/>
    <xf numFmtId="0" applyNumberFormat="1" fontId="57" applyFont="1" fillId="0" applyFill="1" borderId="0" applyBorder="1" xfId="147" applyProtection="1"/>
    <xf numFmtId="0" applyNumberFormat="1" fontId="7" applyFont="1" fillId="0" applyFill="1" borderId="0" applyBorder="1" xfId="148" applyProtection="1"/>
    <xf numFmtId="0" applyNumberFormat="1" fontId="60" applyFont="1" fillId="0" applyFill="1" borderId="0" applyBorder="1" xfId="149" applyProtection="1"/>
    <xf numFmtId="0" applyNumberFormat="1" fontId="1" applyFont="1" fillId="0" applyFill="1" borderId="0" applyBorder="1" xfId="150" applyProtection="1"/>
    <xf numFmtId="0" applyNumberFormat="1" fontId="1" applyFont="1" fillId="0" applyFill="1" borderId="0" applyBorder="1" xfId="151" applyProtection="1"/>
    <xf numFmtId="0" applyNumberFormat="1" fontId="1" applyFont="1" fillId="0" applyFill="1" borderId="0" applyBorder="1" xfId="152" applyProtection="1"/>
    <xf numFmtId="0" applyNumberFormat="1" fontId="1" applyFont="1" fillId="0" applyFill="1" borderId="0" applyBorder="1" xfId="153" applyProtection="1"/>
    <xf numFmtId="0" applyNumberFormat="1" fontId="61" applyFont="1" fillId="0" applyFill="1" borderId="0" applyBorder="1" xfId="154" applyProtection="1"/>
    <xf numFmtId="0" applyNumberFormat="1" fontId="7" applyFont="1" fillId="0" applyFill="1" borderId="0" applyBorder="1" xfId="155" applyProtection="1"/>
    <xf numFmtId="0" applyNumberFormat="1" fontId="5" applyFont="1" fillId="0" applyFill="1" borderId="0" applyBorder="1" xfId="156" applyProtection="1"/>
    <xf numFmtId="0" applyNumberFormat="1" fontId="7" applyFont="1" fillId="0" applyFill="1" borderId="0" applyBorder="1" xfId="157" applyProtection="1"/>
    <xf numFmtId="0" applyNumberFormat="1" fontId="7" applyFont="1" fillId="0" applyFill="1" borderId="0" applyBorder="1" xfId="158" applyProtection="1"/>
    <xf numFmtId="0" applyNumberFormat="1" fontId="7" applyFont="1" fillId="0" applyFill="1" borderId="0" applyBorder="1" xfId="159" applyProtection="1"/>
    <xf numFmtId="0" applyNumberFormat="1" fontId="7" applyFont="1" fillId="0" applyFill="1" borderId="0" applyBorder="1" xfId="160" applyProtection="1"/>
    <xf numFmtId="0" applyNumberFormat="1" fontId="7" applyFont="1" fillId="0" applyFill="1" borderId="0" applyBorder="1" xfId="161" applyProtection="1"/>
    <xf numFmtId="0" applyNumberFormat="1" fontId="7" applyFont="1" fillId="0" applyFill="1" borderId="0" applyBorder="1" xfId="162" applyProtection="1"/>
    <xf numFmtId="0" applyNumberFormat="1" fontId="7" applyFont="1" fillId="0" applyFill="1" borderId="0" applyBorder="1" xfId="163" applyProtection="1"/>
    <xf numFmtId="0" applyNumberFormat="1" fontId="7" applyFont="1" fillId="0" applyFill="1" borderId="0" applyBorder="1" xfId="164" applyProtection="1"/>
    <xf numFmtId="0" applyNumberFormat="1" fontId="7" applyFont="1" fillId="0" applyFill="1" borderId="0" applyBorder="1" xfId="165" applyProtection="1"/>
    <xf numFmtId="0" applyNumberFormat="1" fontId="7" applyFont="1" fillId="0" applyFill="1" borderId="0" applyBorder="1" xfId="166" applyProtection="1"/>
    <xf numFmtId="0" applyNumberFormat="1" fontId="4" applyFont="1" fillId="0" applyFill="1" borderId="0" applyBorder="1" xfId="167" applyProtection="1"/>
    <xf numFmtId="0" applyNumberFormat="1" fontId="3" applyFont="1" fillId="0" applyFill="1" borderId="0" applyBorder="1" xfId="168" applyProtection="1"/>
    <xf numFmtId="0" applyNumberFormat="1" fontId="2" applyFont="1" fillId="0" applyFill="1" borderId="0" applyBorder="1" xfId="169" applyProtection="1"/>
    <xf numFmtId="0" applyNumberFormat="1" fontId="39" applyFont="1" fillId="0" applyFill="1" borderId="0" applyBorder="1" xfId="170" applyProtection="1" applyAlignment="1">
      <alignment vertical="top"/>
    </xf>
    <xf numFmtId="0" applyNumberFormat="1" fontId="1" applyFont="1" fillId="0" applyFill="1" borderId="0" applyBorder="1" xfId="171" applyProtection="1"/>
    <xf numFmtId="0" applyNumberFormat="1" fontId="57" applyFont="1" fillId="0" applyFill="1" borderId="0" applyBorder="1" xfId="172" applyProtection="1"/>
    <xf numFmtId="0" applyNumberFormat="1" fontId="7" applyFont="1" fillId="0" applyFill="1" borderId="0" applyBorder="1" xfId="173" applyProtection="1"/>
    <xf numFmtId="0" applyNumberFormat="1" fontId="2" applyFont="1" fillId="11" applyFill="1" borderId="9" applyBorder="1" xfId="174" applyProtection="1"/>
    <xf numFmtId="0" applyNumberFormat="1" fontId="42" applyFont="1" fillId="11" applyFill="1" borderId="9" applyBorder="1" xfId="175" applyProtection="1"/>
    <xf numFmtId="0" applyNumberFormat="1" fontId="28" applyFont="1" fillId="9" applyFill="1" borderId="6" applyBorder="1" xfId="176" applyProtection="1"/>
    <xf numFmtId="0" applyNumberFormat="1" fontId="62" applyFont="1" fillId="55" applyFill="1" borderId="21" applyBorder="1" xfId="177" applyProtection="1"/>
    <xf numFmtId="10" applyNumberFormat="1" fontId="7" applyFont="1" fillId="0" applyFill="1" borderId="0" applyBorder="1" xfId="178" applyProtection="1"/>
    <xf numFmtId="9" applyNumberFormat="1" fontId="7" applyFont="1" fillId="0" applyFill="1" borderId="0" applyBorder="1" xfId="179" applyProtection="1"/>
    <xf numFmtId="9" applyNumberFormat="1" fontId="7" applyFont="1" fillId="0" applyFill="1" borderId="0" applyBorder="1" xfId="180" applyProtection="1"/>
    <xf numFmtId="9" applyNumberFormat="1" fontId="7" applyFont="1" fillId="0" applyFill="1" borderId="0" applyBorder="1" xfId="181" applyProtection="1"/>
    <xf numFmtId="9" applyNumberFormat="1" fontId="6" applyFont="1" fillId="0" applyFill="1" borderId="0" applyBorder="1" xfId="182" applyProtection="1"/>
    <xf numFmtId="9" applyNumberFormat="1" fontId="7" applyFont="1" fillId="0" applyFill="1" borderId="0" applyBorder="1" xfId="183" applyProtection="1"/>
    <xf numFmtId="9" applyNumberFormat="1" fontId="7" applyFont="1" fillId="0" applyFill="1" borderId="0" applyBorder="1" xfId="184" applyProtection="1"/>
    <xf numFmtId="9" applyNumberFormat="1" fontId="7" applyFont="1" fillId="0" applyFill="1" borderId="0" applyBorder="1" xfId="185" applyProtection="1"/>
    <xf numFmtId="9" applyNumberFormat="1" fontId="7" applyFont="1" fillId="0" applyFill="1" borderId="0" applyBorder="1" xfId="186" applyProtection="1"/>
    <xf numFmtId="9" applyNumberFormat="1" fontId="7" applyFont="1" fillId="0" applyFill="1" borderId="0" applyBorder="1" xfId="187" applyProtection="1"/>
    <xf numFmtId="9" applyNumberFormat="1" fontId="7" applyFont="1" fillId="0" applyFill="1" borderId="0" applyBorder="1" xfId="188" applyProtection="1"/>
    <xf numFmtId="9" applyNumberFormat="1" fontId="7" applyFont="1" fillId="0" applyFill="1" borderId="0" applyBorder="1" xfId="189" applyProtection="1"/>
    <xf numFmtId="0" applyNumberFormat="1" fontId="63" applyFont="1" fillId="0" applyFill="1" borderId="0" applyBorder="1" xfId="190" applyProtection="1" applyAlignment="1">
      <alignment horizontal="left"/>
    </xf>
    <xf numFmtId="15" applyNumberFormat="1" fontId="63" applyFont="1" fillId="0" applyFill="1" borderId="0" applyBorder="1" xfId="191" applyProtection="1"/>
    <xf numFmtId="4" applyNumberFormat="1" fontId="63" applyFont="1" fillId="0" applyFill="1" borderId="0" applyBorder="1" xfId="192" applyProtection="1"/>
    <xf numFmtId="0" applyNumberFormat="1" fontId="64" applyFont="1" fillId="0" applyFill="1" borderId="1" applyBorder="1" xfId="193" applyProtection="1" applyAlignment="1">
      <alignment horizontal="center"/>
    </xf>
    <xf numFmtId="3" applyNumberFormat="1" fontId="63" applyFont="1" fillId="0" applyFill="1" borderId="0" applyBorder="1" xfId="194" applyProtection="1"/>
    <xf numFmtId="0" applyNumberFormat="1" fontId="63" applyFont="1" fillId="60" applyFill="1" borderId="0" applyBorder="1" xfId="195" applyProtection="1"/>
    <xf numFmtId="0" applyNumberFormat="1" fontId="11" applyFont="1" fillId="2" applyFill="1" borderId="0" applyBorder="1" xfId="196" applyProtection="1"/>
    <xf numFmtId="0" applyNumberFormat="1" fontId="12" applyFont="1" fillId="0" applyFill="1" borderId="0" applyBorder="1" xfId="197" applyProtection="1"/>
    <xf numFmtId="0" applyNumberFormat="1" fontId="13" applyFont="1" fillId="2" applyFill="1" borderId="0" applyBorder="1" xfId="198" applyProtection="1"/>
    <xf numFmtId="0" applyNumberFormat="1" fontId="9" applyFont="1" fillId="0" applyFill="1" borderId="0" applyBorder="1" xfId="199" applyProtection="1"/>
    <xf numFmtId="0" applyNumberFormat="1" fontId="8" applyFont="1" fillId="0" applyFill="1" borderId="0" applyBorder="1" xfId="200" applyProtection="1"/>
    <xf numFmtId="0" applyNumberFormat="1" fontId="14" applyFont="1" fillId="3" applyFill="1" borderId="0" applyBorder="1" xfId="201" applyProtection="1"/>
    <xf numFmtId="0" applyNumberFormat="1" fontId="14" applyFont="1" fillId="3" applyFill="1" borderId="0" applyBorder="1" xfId="202" applyProtection="1" applyAlignment="1">
      <alignment horizontal="center"/>
    </xf>
    <xf numFmtId="0" applyNumberFormat="1" fontId="15" applyFont="1" fillId="3" applyFill="1" borderId="0" applyBorder="1" xfId="203" applyProtection="1"/>
    <xf numFmtId="0" applyNumberFormat="1" fontId="7" applyFont="1" fillId="0" applyFill="1" borderId="0" applyBorder="1" xfId="204" applyProtection="1" applyAlignment="1">
      <alignment horizontal="right"/>
    </xf>
    <xf numFmtId="0" applyNumberFormat="1" fontId="7" applyFont="1" fillId="0" applyFill="1" borderId="0" applyBorder="1" xfId="205" applyProtection="1" applyAlignment="1">
      <alignment horizontal="left"/>
    </xf>
    <xf numFmtId="0" applyNumberFormat="1" fontId="16" applyFont="1" fillId="0" applyFill="1" borderId="0" applyBorder="1" xfId="206" applyProtection="1"/>
    <xf numFmtId="0" applyNumberFormat="1" fontId="17" applyFont="1" fillId="0" applyFill="1" borderId="0" applyBorder="1" xfId="207" applyProtection="1"/>
    <xf numFmtId="0" applyNumberFormat="1" fontId="7" applyFont="1" fillId="4" applyFill="1" borderId="0" applyBorder="1" xfId="208" applyProtection="1"/>
    <xf numFmtId="165" applyNumberFormat="1" fontId="7" applyFont="1" fillId="0" applyFill="1" borderId="0" applyBorder="1" xfId="209" applyProtection="1"/>
    <xf numFmtId="2" applyNumberFormat="1" fontId="7" applyFont="1" fillId="0" applyFill="1" borderId="0" applyBorder="1" xfId="210" applyProtection="1"/>
    <xf numFmtId="164" applyNumberFormat="1" fontId="7" applyFont="1" fillId="0" applyFill="1" borderId="0" applyBorder="1" xfId="211" applyProtection="1"/>
    <xf numFmtId="0" applyNumberFormat="1" fontId="7" applyFont="1" fillId="0" applyFill="1" borderId="1" applyBorder="1" xfId="212" applyProtection="1"/>
    <xf numFmtId="0" applyNumberFormat="1" fontId="65" applyFont="1" fillId="0" applyFill="1" borderId="0" applyBorder="1" xfId="213" applyProtection="1"/>
    <xf numFmtId="0" applyNumberFormat="1" fontId="59" applyFont="1" fillId="0" applyFill="1" borderId="0" applyBorder="1" xfId="214" applyProtection="1"/>
    <xf numFmtId="0" applyNumberFormat="1" fontId="66" applyFont="1" fillId="0" applyFill="1" borderId="0" applyBorder="1" xfId="215" applyProtection="1"/>
    <xf numFmtId="0" applyNumberFormat="1" fontId="67" applyFont="1" fillId="55" applyFill="1" borderId="0" applyBorder="1" xfId="216" applyProtection="1"/>
    <xf numFmtId="0" applyNumberFormat="1" fontId="67" applyFont="1" fillId="55" applyFill="1" borderId="0" applyBorder="1" xfId="217" applyProtection="1"/>
    <xf numFmtId="0" applyNumberFormat="1" fontId="68" applyFont="1" fillId="55" applyFill="1" borderId="0" applyBorder="1" xfId="218" applyProtection="1"/>
    <xf numFmtId="0" applyNumberFormat="1" fontId="67" applyFont="1" fillId="55" applyFill="1" borderId="0" applyBorder="1" xfId="219" applyProtection="1"/>
    <xf numFmtId="0" applyNumberFormat="1" fontId="20" applyFont="1" fillId="0" applyFill="1" borderId="0" applyBorder="1" xfId="220" applyProtection="1"/>
    <xf numFmtId="0" applyNumberFormat="1" fontId="69" applyFont="1" fillId="0" applyFill="1" borderId="0" applyBorder="1" xfId="221" applyProtection="1"/>
    <xf numFmtId="0" applyNumberFormat="1" fontId="18" applyFont="1" fillId="0" applyFill="1" borderId="10" applyBorder="1" xfId="222" applyProtection="1"/>
    <xf numFmtId="0" applyNumberFormat="1" fontId="70" applyFont="1" fillId="0" applyFill="1" borderId="22" applyBorder="1" xfId="223" applyProtection="1"/>
    <xf numFmtId="0" applyNumberFormat="1" fontId="32" applyFont="1" fillId="0" applyFill="1" borderId="0" applyBorder="1" xfId="224" applyProtection="1"/>
    <xf numFmtId="0" applyNumberFormat="1" fontId="71" applyFont="1" fillId="0" applyFill="1" borderId="0" applyBorder="1" xfId="225" applyProtection="1"/>
    <xf numFmtId="0" applyNumberFormat="1" fontId="36" applyFont="1" fillId="0" applyFill="1" borderId="0" applyBorder="1" xfId="173" applyProtection="1"/>
    <xf numFmtId="0" applyNumberFormat="1" fontId="36" applyFont="1" fillId="0" applyFill="1" borderId="0" applyBorder="1" xfId="173" applyProtection="1" applyAlignment="1">
      <alignment vertical="center"/>
    </xf>
    <xf numFmtId="0" applyNumberFormat="1" fontId="38" applyFont="1" fillId="0" applyFill="1" borderId="0" applyBorder="1" xfId="170" applyProtection="1" applyAlignment="1">
      <alignment vertical="top"/>
    </xf>
    <xf numFmtId="0" applyNumberFormat="1" fontId="37" applyFont="1" fillId="0" applyFill="1" borderId="0" applyBorder="1" xfId="173" applyProtection="1"/>
    <xf numFmtId="0" applyNumberFormat="1" fontId="37" applyFont="1" fillId="0" applyFill="1" borderId="0" applyBorder="1" xfId="173" applyProtection="1" applyAlignment="1">
      <alignment vertical="center"/>
    </xf>
    <xf numFmtId="0" applyNumberFormat="1" fontId="36" applyFont="1" fillId="0" applyFill="1" borderId="0" applyBorder="1" xfId="173" applyProtection="1"/>
    <xf numFmtId="0" applyNumberFormat="1" fontId="74" applyFont="1" fillId="0" applyFill="1" borderId="0" applyBorder="1" xfId="173" applyProtection="1" applyAlignment="1">
      <alignment vertical="center"/>
    </xf>
    <xf numFmtId="171" applyNumberFormat="1" fontId="36" applyFont="1" fillId="0" applyFill="1" borderId="0" applyBorder="1" xfId="173" applyProtection="1"/>
    <xf numFmtId="171" applyNumberFormat="1" fontId="36" applyFont="1" fillId="0" applyFill="1" borderId="0" applyBorder="1" xfId="173" applyProtection="1" applyAlignment="1">
      <alignment vertical="center"/>
    </xf>
    <xf numFmtId="171" applyNumberFormat="1" fontId="73" applyFont="1" fillId="36" applyFill="1" borderId="0" applyBorder="1" xfId="0" applyProtection="1" applyAlignment="1">
      <alignment horizontal="center" vertical="center" wrapText="1" readingOrder="1"/>
    </xf>
    <xf numFmtId="172" applyNumberFormat="1" fontId="36" applyFont="1" fillId="0" applyFill="1" borderId="0" applyBorder="1" xfId="173" applyProtection="1"/>
    <xf numFmtId="171" applyNumberFormat="1" fontId="75" applyFont="1" fillId="0" applyFill="1" borderId="0" applyBorder="1" xfId="173" applyProtection="1"/>
    <xf numFmtId="171" applyNumberFormat="1" fontId="0" applyFont="1" fillId="0" applyFill="1" borderId="0" applyBorder="1" xfId="0" applyProtection="1"/>
    <xf numFmtId="0" applyNumberFormat="1" fontId="0" applyFont="1" fillId="0" applyFill="1" borderId="0" applyBorder="1" xfId="0" applyProtection="1"/>
    <xf numFmtId="2" applyNumberFormat="1" fontId="36" applyFont="1" fillId="0" applyFill="1" borderId="0" applyBorder="1" xfId="173" applyProtection="1" applyAlignment="1">
      <alignment vertical="center"/>
    </xf>
    <xf numFmtId="2" applyNumberFormat="1" fontId="36" applyFont="1" fillId="0" applyFill="1" borderId="0" applyBorder="1" xfId="173" applyProtection="1" applyAlignment="1">
      <alignment horizontal="right" vertical="center"/>
    </xf>
    <xf numFmtId="2"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applyAlignment="1">
      <alignment vertical="center"/>
    </xf>
    <xf numFmtId="3" applyNumberFormat="1" fontId="73" applyFont="1" fillId="36" applyFill="1" borderId="0" applyBorder="1" xfId="0" applyProtection="1" applyAlignment="1">
      <alignment horizontal="center" vertical="center" wrapText="1" readingOrder="1"/>
    </xf>
    <xf numFmtId="3" applyNumberFormat="1" fontId="36" applyFont="1" fillId="0" applyFill="1" borderId="0" applyBorder="1" xfId="173" applyProtection="1"/>
    <xf numFmtId="2" applyNumberFormat="1" fontId="36" applyFont="1" fillId="0" applyFill="1" borderId="0" applyBorder="1" xfId="173" applyProtection="1"/>
    <xf numFmtId="2" applyNumberFormat="1" fontId="36" applyFont="1" fillId="0" applyFill="1" borderId="0" applyBorder="1" xfId="173" quotePrefix="1" applyProtection="1"/>
    <xf numFmtId="3" applyNumberFormat="1" fontId="73" applyFont="1" fillId="61" applyFill="1" borderId="0" applyBorder="1" xfId="173" applyProtection="1"/>
    <xf numFmtId="2" applyNumberFormat="1" fontId="73" applyFont="1" fillId="61" applyFill="1" borderId="0" applyBorder="1" xfId="173" applyProtection="1"/>
    <xf numFmtId="0" applyNumberFormat="1" fontId="72" applyFont="1" fillId="0" applyFill="1" borderId="24" applyBorder="1" xfId="0" applyProtection="1" applyAlignment="1">
      <alignment vertical="center" readingOrder="1"/>
    </xf>
    <xf numFmtId="0" applyNumberFormat="1" fontId="57" applyFont="1" fillId="0" applyFill="1" borderId="24" applyBorder="1" xfId="0" applyProtection="1" applyAlignment="1">
      <alignment vertical="center" readingOrder="1"/>
    </xf>
    <xf numFmtId="171" applyNumberFormat="1" fontId="73" applyFont="1" fillId="36" applyFill="1" borderId="0" applyBorder="1" xfId="0" applyProtection="1" applyAlignment="1">
      <alignment vertical="center" wrapText="1" readingOrder="1"/>
    </xf>
    <xf numFmtId="171" applyNumberFormat="1" fontId="36" applyFont="1" fillId="0" applyFill="1" borderId="0" applyBorder="1" xfId="173" applyProtection="1" applyAlignment="1">
      <alignment horizontal="left"/>
    </xf>
    <xf numFmtId="0" applyNumberFormat="1" fontId="38" applyFont="1" fillId="0" applyFill="1" borderId="23" applyBorder="1" xfId="0" applyProtection="1" applyAlignment="1">
      <alignment horizontal="center" vertical="center" wrapText="1" readingOrder="1"/>
    </xf>
    <xf numFmtId="0" applyNumberFormat="1" fontId="74" applyFont="1" fillId="0" applyFill="1" borderId="0" applyBorder="1" xfId="173" applyProtection="1" applyAlignment="1">
      <alignment horizontal="center" vertical="center"/>
    </xf>
    <xf numFmtId="0" applyNumberFormat="1" fontId="38" applyFont="1" fillId="0" applyFill="1" borderId="0" applyBorder="1" xfId="170" applyProtection="1" applyAlignment="1">
      <alignment horizontal="center" vertical="top"/>
    </xf>
    <xf numFmtId="171" applyNumberFormat="1" fontId="76" applyFont="1" fillId="62" applyFill="1" borderId="0" applyBorder="1" xfId="173" applyProtection="1"/>
    <xf numFmtId="3" applyNumberFormat="1" fontId="36" applyFont="1" fillId="62" applyFill="1" borderId="0" applyBorder="1" xfId="173" applyProtection="1"/>
    <xf numFmtId="2" applyNumberFormat="1" fontId="36" applyFont="1" fillId="62" applyFill="1" borderId="0" applyBorder="1" xfId="173" applyProtection="1"/>
    <xf numFmtId="173" applyNumberFormat="1" fontId="36" applyFont="1" fillId="0" applyFill="1" borderId="0" applyBorder="1" xfId="173" applyProtection="1">
      <alignment indent="2"/>
    </xf>
    <xf numFmtId="173" applyNumberFormat="1" fontId="36" applyFont="1" fillId="0" applyFill="1" borderId="0" applyBorder="1" xfId="173" applyProtection="1"/>
    <xf numFmtId="173" applyNumberFormat="1" fontId="75" applyFont="1" fillId="0" applyFill="1" borderId="25" applyBorder="1" xfId="173" applyProtection="1">
      <alignment indent="1"/>
    </xf>
    <xf numFmtId="173" applyNumberFormat="1" fontId="75" applyFont="1" fillId="0" applyFill="1" borderId="25" applyBorder="1" xfId="173" applyProtection="1"/>
    <xf numFmtId="173" applyNumberFormat="1" fontId="36" applyFont="1" fillId="0" applyFill="1" borderId="0" applyBorder="1" xfId="173" applyProtection="1">
      <alignment indent="3"/>
    </xf>
    <xf numFmtId="173" applyNumberFormat="1" fontId="75" applyFont="1" fillId="0" applyFill="1" borderId="25" applyBorder="1" xfId="173" applyProtection="1">
      <alignment indent="2"/>
    </xf>
    <xf numFmtId="173" applyNumberFormat="1" fontId="36" applyFont="1" fillId="0" applyFill="1" borderId="0" applyBorder="1" xfId="173" applyProtection="1">
      <alignment indent="4"/>
    </xf>
    <xf numFmtId="173" applyNumberFormat="1" fontId="75" applyFont="1" fillId="0" applyFill="1" borderId="25" applyBorder="1" xfId="173" applyProtection="1">
      <alignment indent="3"/>
    </xf>
    <xf numFmtId="173" applyNumberFormat="1" fontId="36" applyFont="1" fillId="0" applyFill="1" borderId="0" applyBorder="1" xfId="173" applyProtection="1">
      <alignment indent="5"/>
    </xf>
    <xf numFmtId="173" applyNumberFormat="1" fontId="75" applyFont="1" fillId="0" applyFill="1" borderId="25" applyBorder="1" xfId="173" applyProtection="1">
      <alignment indent="4"/>
    </xf>
  </cellXfs>
  <cellStyles count="226">
    <cellStyle name="£ BP" xfId="1"/>
    <cellStyle name="¥ JY" xfId="2"/>
    <cellStyle name="20% - Accent1" xfId="3" builtinId="30" customBuiltin="1"/>
    <cellStyle name="20% - Accent1 2" xfId="4"/>
    <cellStyle name="20% - Accent2" xfId="5" builtinId="34" customBuiltin="1"/>
    <cellStyle name="20% - Accent2 2" xfId="6"/>
    <cellStyle name="20% - Accent3" xfId="7" builtinId="38" customBuiltin="1"/>
    <cellStyle name="20% - Accent3 2" xfId="8"/>
    <cellStyle name="20% - Accent4" xfId="9" builtinId="42" customBuiltin="1"/>
    <cellStyle name="20% - Accent4 2" xfId="10"/>
    <cellStyle name="20% - Accent5" xfId="11" builtinId="46" customBuiltin="1"/>
    <cellStyle name="20% - Accent5 2" xfId="12"/>
    <cellStyle name="20% - Accent6" xfId="13" builtinId="50" customBuiltin="1"/>
    <cellStyle name="20% - Accent6 2" xfId="14"/>
    <cellStyle name="40% - Accent1" xfId="15" builtinId="31" customBuiltin="1"/>
    <cellStyle name="40% - Accent1 2" xfId="16"/>
    <cellStyle name="40% - Accent2" xfId="17" builtinId="35" customBuiltin="1"/>
    <cellStyle name="40% - Accent2 2" xfId="18"/>
    <cellStyle name="40% - Accent3" xfId="19" builtinId="39" customBuiltin="1"/>
    <cellStyle name="40% - Accent3 2" xfId="20"/>
    <cellStyle name="40% - Accent4" xfId="21" builtinId="43" customBuiltin="1"/>
    <cellStyle name="40% - Accent4 2" xfId="22"/>
    <cellStyle name="40% - Accent5" xfId="23" builtinId="47" customBuiltin="1"/>
    <cellStyle name="40% - Accent5 2" xfId="24"/>
    <cellStyle name="40% - Accent6" xfId="25" builtinId="51" customBuiltin="1"/>
    <cellStyle name="40% - Accent6 2" xfId="26"/>
    <cellStyle name="60% - Accent1" xfId="27" builtinId="32" customBuiltin="1"/>
    <cellStyle name="60% - Accent1 2" xfId="28"/>
    <cellStyle name="60% - Accent2" xfId="29" builtinId="36" customBuiltin="1"/>
    <cellStyle name="60% - Accent2 2" xfId="30"/>
    <cellStyle name="60% - Accent3" xfId="31" builtinId="40" customBuiltin="1"/>
    <cellStyle name="60% - Accent3 2" xfId="32"/>
    <cellStyle name="60% - Accent4" xfId="33" builtinId="44" customBuiltin="1"/>
    <cellStyle name="60% - Accent4 2" xfId="34"/>
    <cellStyle name="60% - Accent5" xfId="35" builtinId="48" customBuiltin="1"/>
    <cellStyle name="60% - Accent5 2" xfId="36"/>
    <cellStyle name="60% - Accent6" xfId="37" builtinId="52" customBuiltin="1"/>
    <cellStyle name="60% - Accent6 2" xfId="38"/>
    <cellStyle name="Accent1" xfId="39" builtinId="29" customBuiltin="1"/>
    <cellStyle name="Accent1 2" xfId="40"/>
    <cellStyle name="Accent2" xfId="41" builtinId="33" customBuiltin="1"/>
    <cellStyle name="Accent2 2" xfId="42"/>
    <cellStyle name="Accent3" xfId="43" builtinId="37" customBuiltin="1"/>
    <cellStyle name="Accent3 2" xfId="44"/>
    <cellStyle name="Accent4" xfId="45" builtinId="41" customBuiltin="1"/>
    <cellStyle name="Accent4 2" xfId="46"/>
    <cellStyle name="Accent5" xfId="47" builtinId="45" customBuiltin="1"/>
    <cellStyle name="Accent5 2" xfId="48"/>
    <cellStyle name="Accent6" xfId="49" builtinId="49" customBuiltin="1"/>
    <cellStyle name="Accent6 2" xfId="50"/>
    <cellStyle name="Bad" xfId="51" builtinId="27" customBuiltin="1"/>
    <cellStyle name="Bad 2" xfId="52"/>
    <cellStyle name="Bold/Border" xfId="53"/>
    <cellStyle name="Bullet" xfId="54"/>
    <cellStyle name="Calculation" xfId="55" builtinId="22" customBuiltin="1"/>
    <cellStyle name="Calculation 2" xfId="56"/>
    <cellStyle name="Check Cell" xfId="57" builtinId="23" customBuiltin="1"/>
    <cellStyle name="Check Cell 2" xfId="58"/>
    <cellStyle name="Comma  - Style1" xfId="59"/>
    <cellStyle name="Comma  - Style2" xfId="60"/>
    <cellStyle name="Comma  - Style3" xfId="61"/>
    <cellStyle name="Comma  - Style4" xfId="62"/>
    <cellStyle name="Comma  - Style5" xfId="63"/>
    <cellStyle name="Comma  - Style6" xfId="64"/>
    <cellStyle name="Comma  - Style7" xfId="65"/>
    <cellStyle name="Comma  - Style8" xfId="66"/>
    <cellStyle name="Comma 10" xfId="67"/>
    <cellStyle name="Comma 11" xfId="68"/>
    <cellStyle name="Comma 12" xfId="69"/>
    <cellStyle name="Comma 13" xfId="70"/>
    <cellStyle name="Comma 14" xfId="71"/>
    <cellStyle name="Comma 15" xfId="72"/>
    <cellStyle name="Comma 16" xfId="73"/>
    <cellStyle name="Comma 2" xfId="74"/>
    <cellStyle name="Comma 2 2" xfId="75"/>
    <cellStyle name="Comma 2 3" xfId="76"/>
    <cellStyle name="Comma 3" xfId="77"/>
    <cellStyle name="Comma 4" xfId="78"/>
    <cellStyle name="Comma 5" xfId="79"/>
    <cellStyle name="Comma 6" xfId="80"/>
    <cellStyle name="Comma 7" xfId="81"/>
    <cellStyle name="Comma 8" xfId="82"/>
    <cellStyle name="Comma 9" xfId="83"/>
    <cellStyle name="Currency 2" xfId="84"/>
    <cellStyle name="Currency 2 2" xfId="85"/>
    <cellStyle name="Currency 3" xfId="86"/>
    <cellStyle name="Currency 4" xfId="87"/>
    <cellStyle name="Currency 5" xfId="88"/>
    <cellStyle name="Currency 6" xfId="89"/>
    <cellStyle name="Currency 7" xfId="90"/>
    <cellStyle name="Dash" xfId="91"/>
    <cellStyle name="Explanatory Text" xfId="92" builtinId="53" customBuiltin="1"/>
    <cellStyle name="Explanatory Text 2" xfId="93"/>
    <cellStyle name="Good" xfId="94" builtinId="26" customBuiltin="1"/>
    <cellStyle name="Good 2" xfId="95"/>
    <cellStyle name="Grey" xfId="96"/>
    <cellStyle name="Header1" xfId="97"/>
    <cellStyle name="Header2" xfId="98"/>
    <cellStyle name="Heading 1" xfId="99" builtinId="16" customBuiltin="1"/>
    <cellStyle name="Heading 1 2" xfId="100"/>
    <cellStyle name="Heading 2" xfId="101" builtinId="17" customBuiltin="1"/>
    <cellStyle name="Heading 2 2" xfId="102"/>
    <cellStyle name="Heading 3" xfId="103" builtinId="18" customBuiltin="1"/>
    <cellStyle name="Heading 3 2" xfId="104"/>
    <cellStyle name="Heading 4" xfId="105" builtinId="19" customBuiltin="1"/>
    <cellStyle name="Heading 4 2" xfId="106"/>
    <cellStyle name="HeadlineStyle" xfId="107"/>
    <cellStyle name="HeadlineStyleJustified" xfId="108"/>
    <cellStyle name="Hyperlink 2" xfId="109"/>
    <cellStyle name="Hyperlink 3" xfId="110"/>
    <cellStyle name="Hyperlink 3 2" xfId="111"/>
    <cellStyle name="Input" xfId="112" builtinId="20" customBuiltin="1"/>
    <cellStyle name="Input [yellow]" xfId="113"/>
    <cellStyle name="Input 10" xfId="114"/>
    <cellStyle name="Input 11" xfId="115"/>
    <cellStyle name="Input 12" xfId="116"/>
    <cellStyle name="Input 2" xfId="117"/>
    <cellStyle name="Input 3" xfId="118"/>
    <cellStyle name="Input 4" xfId="119"/>
    <cellStyle name="Input 5" xfId="120"/>
    <cellStyle name="Input 6" xfId="121"/>
    <cellStyle name="Input 7" xfId="122"/>
    <cellStyle name="Input 8" xfId="123"/>
    <cellStyle name="Input 9" xfId="124"/>
    <cellStyle name="Linked Cell" xfId="125" builtinId="24" customBuiltin="1"/>
    <cellStyle name="Linked Cell 2" xfId="126"/>
    <cellStyle name="Neutral" xfId="127" builtinId="28" customBuiltin="1"/>
    <cellStyle name="Neutral 2" xfId="128"/>
    <cellStyle name="no dec" xfId="129"/>
    <cellStyle name="Normal" xfId="0" builtinId="0"/>
    <cellStyle name="Normal - Style1" xfId="130"/>
    <cellStyle name="Normal 10" xfId="131"/>
    <cellStyle name="Normal 11" xfId="132"/>
    <cellStyle name="Normal 12" xfId="133"/>
    <cellStyle name="Normal 13" xfId="134"/>
    <cellStyle name="Normal 14" xfId="135"/>
    <cellStyle name="Normal 15" xfId="136"/>
    <cellStyle name="Normal 16" xfId="137"/>
    <cellStyle name="Normal 17" xfId="138"/>
    <cellStyle name="Normal 18" xfId="139"/>
    <cellStyle name="Normal 19" xfId="140"/>
    <cellStyle name="Normal 2" xfId="141"/>
    <cellStyle name="Normal 2 10" xfId="142"/>
    <cellStyle name="Normal 2 2" xfId="143"/>
    <cellStyle name="Normal 2 2 2" xfId="144"/>
    <cellStyle name="Normal 2 3" xfId="145"/>
    <cellStyle name="Normal 20" xfId="146"/>
    <cellStyle name="Normal 21" xfId="147"/>
    <cellStyle name="Normal 22" xfId="148"/>
    <cellStyle name="Normal 23" xfId="149"/>
    <cellStyle name="Normal 24" xfId="150"/>
    <cellStyle name="Normal 25" xfId="151"/>
    <cellStyle name="Normal 26" xfId="152"/>
    <cellStyle name="Normal 27" xfId="153"/>
    <cellStyle name="Normal 28" xfId="154"/>
    <cellStyle name="Normal 29" xfId="155"/>
    <cellStyle name="Normal 3" xfId="156"/>
    <cellStyle name="Normal 30" xfId="157"/>
    <cellStyle name="Normal 31" xfId="158"/>
    <cellStyle name="Normal 32" xfId="159"/>
    <cellStyle name="Normal 33" xfId="160"/>
    <cellStyle name="Normal 34" xfId="161"/>
    <cellStyle name="Normal 35" xfId="162"/>
    <cellStyle name="Normal 36" xfId="163"/>
    <cellStyle name="Normal 37" xfId="164"/>
    <cellStyle name="Normal 38" xfId="165"/>
    <cellStyle name="Normal 39" xfId="166"/>
    <cellStyle name="Normal 4" xfId="167"/>
    <cellStyle name="Normal 5" xfId="168"/>
    <cellStyle name="Normal 6" xfId="169"/>
    <cellStyle name="Normal 7" xfId="170"/>
    <cellStyle name="Normal 8" xfId="171"/>
    <cellStyle name="Normal 9" xfId="172"/>
    <cellStyle name="Normal_sample alm board report2" xfId="173"/>
    <cellStyle name="Note 2" xfId="174"/>
    <cellStyle name="Note 3" xfId="175"/>
    <cellStyle name="Output" xfId="176" builtinId="21" customBuiltin="1"/>
    <cellStyle name="Output 2" xfId="177"/>
    <cellStyle name="Percent [2]" xfId="178"/>
    <cellStyle name="Percent 10" xfId="179"/>
    <cellStyle name="Percent 11" xfId="180"/>
    <cellStyle name="Percent 12" xfId="181"/>
    <cellStyle name="Percent 2" xfId="182"/>
    <cellStyle name="Percent 3" xfId="183"/>
    <cellStyle name="Percent 4" xfId="184"/>
    <cellStyle name="Percent 5" xfId="185"/>
    <cellStyle name="Percent 6" xfId="186"/>
    <cellStyle name="Percent 7" xfId="187"/>
    <cellStyle name="Percent 8" xfId="188"/>
    <cellStyle name="Percent 9" xfId="189"/>
    <cellStyle name="PSChar" xfId="190"/>
    <cellStyle name="PSDate" xfId="191"/>
    <cellStyle name="PSDec" xfId="192"/>
    <cellStyle name="PSHeading" xfId="193"/>
    <cellStyle name="PSInt" xfId="194"/>
    <cellStyle name="PSSpacer" xfId="195"/>
    <cellStyle name="Style 21" xfId="196"/>
    <cellStyle name="Style 22" xfId="197"/>
    <cellStyle name="Style 23" xfId="198"/>
    <cellStyle name="Style 24" xfId="199"/>
    <cellStyle name="Style 25" xfId="200"/>
    <cellStyle name="Style 26" xfId="201"/>
    <cellStyle name="Style 27" xfId="202"/>
    <cellStyle name="Style 28" xfId="203"/>
    <cellStyle name="Style 29" xfId="204"/>
    <cellStyle name="Style 30" xfId="205"/>
    <cellStyle name="Style 31" xfId="206"/>
    <cellStyle name="Style 32" xfId="207"/>
    <cellStyle name="Style 33" xfId="208"/>
    <cellStyle name="Style 34" xfId="209"/>
    <cellStyle name="Style 35" xfId="210"/>
    <cellStyle name="Style 36" xfId="211"/>
    <cellStyle name="Style 39" xfId="212"/>
    <cellStyle name="STYLE1" xfId="213"/>
    <cellStyle name="STYLE1 2" xfId="214"/>
    <cellStyle name="STYLE2" xfId="215"/>
    <cellStyle name="STYLE3" xfId="216"/>
    <cellStyle name="STYLE4" xfId="217"/>
    <cellStyle name="STYLE5" xfId="218"/>
    <cellStyle name="STYLE6" xfId="219"/>
    <cellStyle name="Title" xfId="220" builtinId="15" customBuiltin="1"/>
    <cellStyle name="Title 2" xfId="221"/>
    <cellStyle name="Total" xfId="222" builtinId="25" customBuiltin="1"/>
    <cellStyle name="Total 2" xfId="223"/>
    <cellStyle name="Warning Text" xfId="224" builtinId="11" customBuiltin="1"/>
    <cellStyle name="Warning Text 2" xfId="22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E1E1E1"/>
      <rgbColor rgb="0000008B"/>
    </indexedColors>
    <mruColors>
      <color rgb="FF3EBFC8"/>
      <color rgb="FFD8F2F4"/>
      <color rgb="FF3DC0C8"/>
      <color rgb="FF0E153C"/>
      <color rgb="FF0E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8" Type="http://schemas.openxmlformats.org/officeDocument/2006/relationships/theme" Target="theme/theme1.xml"/><Relationship Id="rId7" Type="http://schemas.openxmlformats.org/officeDocument/2006/relationships/worksheet" Target="worksheets/sheet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itchFamily="34" charset="0"/>
                <a:ea typeface="Open Sans" panose="020B0606030504020204" pitchFamily="34" charset="0"/>
                <a:cs typeface="Open Sans" panose="020B0606030504020204" pitchFamily="34" charset="0"/>
              </a:defRPr>
            </a:pPr>
            <a:r>
              <a:rPr lang="en-US" sz="1200" b="1">
                <a:solidFill>
                  <a:srgbClr val="0E153C"/>
                </a:solidFill>
                <a:latin typeface="Ubuntu" pitchFamily="34" charset="0"/>
              </a:rPr>
              <a:t>Key Rate Duration</a:t>
            </a:r>
          </a:p>
        </c:rich>
      </c:tx>
      <c:layout/>
      <c:spPr>
        <a:noFill/>
        <a:ln>
          <a:noFill/>
        </a:ln>
        <a:effectLst/>
      </c:spPr>
    </c:title>
    <c:plotArea>
      <c:layout/>
      <c:barChart>
        <c:barDir val="col"/>
        <c:grouping val="clustered"/>
        <c:ser>
          <c:idx val="0"/>
          <c:order val="0"/>
          <c:tx>
            <c:strRef>
              <c:f>'KRD'!$A$7</c:f>
              <c:strCache>
                <c:ptCount val="1"/>
                <c:pt idx="0">
                  <c:v>Assets</c:v>
                </c:pt>
              </c:strCache>
            </c:strRef>
          </c:tx>
          <c:spPr>
            <a:solidFill>
              <a:srgbClr val="0E153C"/>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'KRD'!$C$7:$J$7</c:f>
              <c:numCache>
                <c:formatCode>#,##0.00;\-#,##0.00;\-</c:formatCode>
                <c:ptCount val="8"/>
              </c:numCache>
            </c:numRef>
          </c:val>
          <c:extLst xmlns:c16r2="http://schemas.microsoft.com/office/drawing/2015/06/chart">
            <c:ext xmlns:c16="http://schemas.microsoft.com/office/drawing/2014/chart" uri="{C3380CC4-5D6E-409C-BE32-E72D297353CC}">
              <c16:uniqueId val="{00000000-5604-49D7-A39C-2D37A6A18725}"/>
            </c:ext>
          </c:extLst>
        </c:ser>
        <c:ser>
          <c:idx val="1"/>
          <c:order val="1"/>
          <c:tx>
            <c:strRef>
              <c:f>'KRD'!$A$8</c:f>
              <c:strCache>
                <c:ptCount val="1"/>
                <c:pt idx="0">
                  <c:v>Liabilities</c:v>
                </c:pt>
              </c:strCache>
            </c:strRef>
          </c:tx>
          <c:spPr>
            <a:solidFill>
              <a:srgbClr val="44BFC7"/>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'KRD'!$C$8:$J$8</c:f>
              <c:numCache>
                <c:formatCode>#,##0.00;\-#,##0.00;\-</c:formatCode>
                <c:ptCount val="8"/>
              </c:numCache>
            </c:numRef>
          </c:val>
          <c:extLst xmlns:c16r2="http://schemas.microsoft.com/office/drawing/2015/06/chart">
            <c:ext xmlns:c16="http://schemas.microsoft.com/office/drawing/2014/chart" uri="{C3380CC4-5D6E-409C-BE32-E72D297353CC}">
              <c16:uniqueId val="{00000001-5604-49D7-A39C-2D37A6A18725}"/>
            </c:ext>
          </c:extLst>
        </c:ser>
        <c:ser>
          <c:idx val="2"/>
          <c:order val="2"/>
          <c:tx>
            <c:strRef>
              <c:f>'KRD'!$A$10</c:f>
              <c:strCache>
                <c:ptCount val="1"/>
                <c:pt idx="0">
                  <c:v>Total Equity</c:v>
                </c:pt>
              </c:strCache>
            </c:strRef>
          </c:tx>
          <c:spPr>
            <a:solidFill>
              <a:schemeClr val="accent3"/>
            </a:solidFill>
            <a:ln>
              <a:noFill/>
            </a:ln>
            <a:effectLst/>
          </c:spPr>
          <c:cat>
            <c:strRef>
              <c:f>'KRD'!$C$6:$J$6</c:f>
              <c:strCache>
                <c:ptCount val="8"/>
                <c:pt idx="0">
                  <c:v>KRD_Point1</c:v>
                </c:pt>
                <c:pt idx="1">
                  <c:v>KRD_Point2</c:v>
                </c:pt>
                <c:pt idx="2">
                  <c:v>KRD_Point3</c:v>
                </c:pt>
                <c:pt idx="3">
                  <c:v>KRD_Point4</c:v>
                </c:pt>
                <c:pt idx="4">
                  <c:v>KRD_Point5</c:v>
                </c:pt>
                <c:pt idx="5">
                  <c:v>KRD_Point6</c:v>
                </c:pt>
                <c:pt idx="6">
                  <c:v>KRD_Point7</c:v>
                </c:pt>
                <c:pt idx="7">
                  <c:v>KRD_Point8</c:v>
                </c:pt>
              </c:strCache>
            </c:strRef>
          </c:cat>
          <c:val>
            <c:numRef>
              <c:f>'KRD'!$C$10:$J$10</c:f>
              <c:numCache>
                <c:formatCode>#,##0.00;\-#,##0.00;\-</c:formatCode>
                <c:ptCount val="8"/>
              </c:numCache>
            </c:numRef>
          </c:val>
          <c:extLst xmlns:c16r2="http://schemas.microsoft.com/office/drawing/2015/06/chart">
            <c:ext xmlns:c16="http://schemas.microsoft.com/office/drawing/2014/chart" uri="{C3380CC4-5D6E-409C-BE32-E72D297353CC}">
              <c16:uniqueId val="{00000002-5604-49D7-A39C-2D37A6A18725}"/>
            </c:ext>
          </c:extLst>
        </c:ser>
        <c:gapWidth val="219"/>
        <c:overlap val="-27"/>
        <c:axId val="83554688"/>
        <c:axId val="83556224"/>
      </c:barChart>
      <c:catAx>
        <c:axId val="83554688"/>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6224"/>
        <c:crosses val="autoZero"/>
        <c:auto val="1"/>
        <c:lblAlgn val="ctr"/>
        <c:lblOffset val="100"/>
      </c:catAx>
      <c:valAx>
        <c:axId val="83556224"/>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crossAx val="83554688"/>
        <c:crosses val="autoZero"/>
        <c:crossBetween val="between"/>
      </c:valAx>
      <c:spPr>
        <a:noFill/>
        <a:ln>
          <a:noFill/>
        </a:ln>
        <a:effectLst/>
      </c:spPr>
    </c:plotArea>
    <c:legend>
      <c:legendPos val="b"/>
      <c:layout/>
      <c:spPr>
        <a:noFill/>
        <a:ln>
          <a:noFill/>
        </a:ln>
        <a:effectLst/>
      </c:spPr>
      <c:txPr>
        <a:bodyPr rot="0" spcFirstLastPara="1" vertOverflow="ellipsis" vert="horz" wrap="square" anchor="ctr" anchorCtr="1"/>
        <a:lstStyle/>
        <a:p>
          <a:pPr>
            <a:defRPr sz="1000" b="0" i="0" u="none" strike="noStrike" kern="1200" baseline="0">
              <a:solidFill>
                <a:srgbClr val="0E153C"/>
              </a:solidFill>
              <a:latin typeface="Ubuntu" pitchFamily="34" charset="0"/>
              <a:ea typeface="Open Sans" panose="020B0606030504020204" pitchFamily="34" charset="0"/>
              <a:cs typeface="Open Sans" panose="020B0606030504020204" pitchFamily="34" charset="0"/>
            </a:defRPr>
          </a:pPr>
          <a:endParaRPr lang="en-US"/>
        </a:p>
      </c:txPr>
    </c:legend>
    <c:plotVisOnly val="1"/>
    <c:dispBlanksAs val="gap"/>
  </c:chart>
  <c:spPr>
    <a:solidFill>
      <a:schemeClr val="bg1"/>
    </a:solidFill>
    <a:ln w="9525" cap="flat" cmpd="sng" algn="ctr">
      <a:solidFill>
        <a:schemeClr val="tx1">
          <a:lumMod val="15000"/>
          <a:lumOff val="85000"/>
        </a:schemeClr>
      </a:solidFill>
      <a:round/>
    </a:ln>
    <a:effectLst/>
  </c:spPr>
  <c:txPr>
    <a:bodyPr/>
    <a:lstStyle/>
    <a:p>
      <a:pPr>
        <a:defRPr>
          <a:latin typeface="Open Sans" panose="020B0606030504020204" pitchFamily="34" charset="0"/>
          <a:ea typeface="Open Sans" panose="020B0606030504020204" pitchFamily="34" charset="0"/>
          <a:cs typeface="Open Sans" panose="020B0606030504020204" pitchFamily="34" charset="0"/>
        </a:defRPr>
      </a:pPr>
      <a:endParaRPr lang="en-US"/>
    </a:p>
  </c:txPr>
  <c:printSettings>
    <c:headerFooter/>
    <c:pageMargins b="0.750000000000002" l="0.70000000000000062" r="0.70000000000000062" t="0.750000000000002" header="0.30000000000000032" footer="0.30000000000000032"/>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c:lang val="en-US"/>
  <c:chart>
    <c:title>
      <c:tx>
        <c:rich>
          <a:bodyPr rot="0" spcFirstLastPara="1" vertOverflow="ellipsis" vert="horz" wrap="square" anchor="ctr" anchorCtr="1"/>
          <a:lstStyle/>
          <a:p>
            <a:pPr>
              <a:defRPr sz="1200" b="1" i="0" u="none" strike="noStrike" kern="1200" spc="0" baseline="0">
                <a:solidFill>
                  <a:srgbClr val="0E153C"/>
                </a:solidFill>
                <a:latin typeface="Ubuntu" panose="020B0504030602030204" pitchFamily="34" charset="0"/>
                <a:ea typeface="+mn-ea"/>
                <a:cs typeface="+mn-cs"/>
              </a:defRPr>
            </a:pPr>
            <a:r>
              <a:rPr lang="en-US" sz="1200" b="1">
                <a:solidFill>
                  <a:srgbClr val="0E153C"/>
                </a:solidFill>
              </a:rPr>
              <a:t>Component Risk</a:t>
            </a:r>
          </a:p>
        </c:rich>
      </c:tx>
      <c:spPr>
        <a:noFill/>
        <a:ln>
          <a:noFill/>
        </a:ln>
        <a:effectLst/>
      </c:spPr>
    </c:title>
    <c:plotArea>
      <c:layout/>
      <c:lineChart>
        <c:grouping val="standard"/>
        <c:ser>
          <c:idx val="0"/>
          <c:order val="0"/>
          <c:tx>
            <c:strRef>
              <c:f>'KRD'!$B$49</c:f>
              <c:strCache>
                <c:ptCount val="1"/>
                <c:pt idx="0">
                  <c:v>Option Risk(%)</c:v>
                </c:pt>
              </c:strCache>
            </c:strRef>
          </c:tx>
          <c:spPr>
            <a:ln w="28575" cap="rnd">
              <a:solidFill>
                <a:srgbClr val="44BFC7"/>
              </a:solidFill>
              <a:round/>
            </a:ln>
            <a:effectLst/>
          </c:spPr>
          <c:marker>
            <c:symbol val="square"/>
            <c:size val="5"/>
            <c:spPr>
              <a:solidFill>
                <a:srgbClr val="44BFC7"/>
              </a:solidFill>
              <a:ln w="9525">
                <a:solidFill>
                  <a:srgbClr val="44BFC7"/>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'KRD'!$D$49:$K$49</c:f>
              <c:numCache>
                <c:formatCode>#,##0.00;\-#,##0.00;\-</c:formatCode>
                <c:ptCount val="8"/>
              </c:numCache>
            </c:numRef>
          </c:val>
          <c:extLst xmlns:c16r2="http://schemas.microsoft.com/office/drawing/2015/06/chart">
            <c:ext xmlns:c16="http://schemas.microsoft.com/office/drawing/2014/chart" uri="{C3380CC4-5D6E-409C-BE32-E72D297353CC}">
              <c16:uniqueId val="{00000000-7677-47E3-B58C-B97D752D956D}"/>
            </c:ext>
          </c:extLst>
        </c:ser>
        <c:ser>
          <c:idx val="1"/>
          <c:order val="1"/>
          <c:tx>
            <c:strRef>
              <c:f>'KRD'!$B$50</c:f>
              <c:strCache>
                <c:ptCount val="1"/>
                <c:pt idx="0">
                  <c:v>Spread Risk(%)</c:v>
                </c:pt>
              </c:strCache>
            </c:strRef>
          </c:tx>
          <c:spPr>
            <a:ln w="28575" cap="rnd">
              <a:solidFill>
                <a:srgbClr val="E92F3A"/>
              </a:solidFill>
              <a:round/>
            </a:ln>
            <a:effectLst/>
          </c:spPr>
          <c:marker>
            <c:symbol val="square"/>
            <c:size val="4"/>
            <c:spPr>
              <a:solidFill>
                <a:srgbClr val="E92F3A"/>
              </a:solidFill>
              <a:ln w="9525">
                <a:solidFill>
                  <a:srgbClr val="E92F3A"/>
                </a:solidFill>
              </a:ln>
              <a:effectLst/>
            </c:spPr>
          </c:marker>
          <c:cat>
            <c:strRef>
              <c:f>'KRD'!$D$45:$K$45</c:f>
              <c:strCache>
                <c:ptCount val="8"/>
                <c:pt idx="0">
                  <c:v>Dn 100BP</c:v>
                </c:pt>
                <c:pt idx="1">
                  <c:v>Dn 50BP</c:v>
                </c:pt>
                <c:pt idx="2">
                  <c:v>Base</c:v>
                </c:pt>
                <c:pt idx="3">
                  <c:v>Up 50BP</c:v>
                </c:pt>
                <c:pt idx="4">
                  <c:v>Up 100BP</c:v>
                </c:pt>
                <c:pt idx="5">
                  <c:v>Up 200BP</c:v>
                </c:pt>
                <c:pt idx="6">
                  <c:v>Up 300BP</c:v>
                </c:pt>
                <c:pt idx="7">
                  <c:v>Up 400BP</c:v>
                </c:pt>
              </c:strCache>
            </c:strRef>
          </c:cat>
          <c:val>
            <c:numRef>
              <c:f>'KRD'!$D$50:$K$50</c:f>
              <c:numCache>
                <c:formatCode>#,##0.00;\-#,##0.00;\-</c:formatCode>
                <c:ptCount val="8"/>
              </c:numCache>
            </c:numRef>
          </c:val>
          <c:extLst xmlns:c16r2="http://schemas.microsoft.com/office/drawing/2015/06/chart">
            <c:ext xmlns:c16="http://schemas.microsoft.com/office/drawing/2014/chart" uri="{C3380CC4-5D6E-409C-BE32-E72D297353CC}">
              <c16:uniqueId val="{00000001-7677-47E3-B58C-B97D752D956D}"/>
            </c:ext>
          </c:extLst>
        </c:ser>
        <c:marker val="1"/>
        <c:axId val="73214976"/>
        <c:axId val="73258112"/>
      </c:lineChart>
      <c:catAx>
        <c:axId val="73214976"/>
        <c:scaling>
          <c:orientation val="minMax"/>
        </c:scaling>
        <c:axPos val="b"/>
        <c:numFmt formatCode="General" sourceLinked="1"/>
        <c:maj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58112"/>
        <c:crosses val="autoZero"/>
        <c:auto val="1"/>
        <c:lblAlgn val="ctr"/>
        <c:lblOffset val="100"/>
      </c:catAx>
      <c:valAx>
        <c:axId val="73258112"/>
        <c:scaling>
          <c:orientation val="minMax"/>
        </c:scaling>
        <c:axPos val="l"/>
        <c:majorGridlines>
          <c:spPr>
            <a:ln w="9525" cap="flat" cmpd="sng" algn="ctr">
              <a:solidFill>
                <a:schemeClr val="tx1">
                  <a:lumMod val="15000"/>
                  <a:lumOff val="85000"/>
                </a:schemeClr>
              </a:solidFill>
              <a:round/>
            </a:ln>
            <a:effectLst/>
          </c:spPr>
        </c:majorGridlines>
        <c:numFmt formatCode="#,##0.00;\-#,##0.00;\-" sourceLinked="1"/>
        <c:majorTickMark val="none"/>
        <c:tickLblPos val="nextTo"/>
        <c:spPr>
          <a:noFill/>
          <a:ln w="9525">
            <a:noFill/>
          </a:ln>
          <a:effectLst/>
        </c:spPr>
        <c:txPr>
          <a:bodyPr rot="-60000000" spcFirstLastPara="1" vertOverflow="ellipsis" vert="horz" wrap="square" anchor="ctr" anchorCtr="1"/>
          <a:lstStyle/>
          <a:p>
            <a:pPr>
              <a:defRPr sz="900" b="0" i="0" u="none" strike="noStrike" kern="1200" baseline="0">
                <a:solidFill>
                  <a:srgbClr val="0E153C"/>
                </a:solidFill>
                <a:latin typeface="Ubuntu" panose="020B0504030602030204" pitchFamily="34" charset="0"/>
                <a:ea typeface="+mn-ea"/>
                <a:cs typeface="+mn-cs"/>
              </a:defRPr>
            </a:pPr>
            <a:endParaRPr lang="en-US"/>
          </a:p>
        </c:txPr>
        <c:crossAx val="73214976"/>
        <c:crosses val="autoZero"/>
        <c:crossBetween val="between"/>
      </c:valAx>
      <c:spPr>
        <a:noFill/>
        <a:ln>
          <a:noFill/>
        </a:ln>
        <a:effectLst/>
      </c:spPr>
    </c:plotArea>
    <c:legend>
      <c:legendPos val="b"/>
    </c:legend>
    <c:plotVisOnly val="1"/>
    <c:dispBlanksAs val="gap"/>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latin typeface="Ubuntu" panose="020B0504030602030204" pitchFamily="34" charset="0"/>
        </a:defRPr>
      </a:pPr>
      <a:endParaRPr lang="en-US"/>
    </a:p>
  </c:txPr>
  <c:printSettings>
    <c:headerFooter/>
    <c:pageMargins b="0.75000000000000167" l="0.70000000000000062" r="0.70000000000000062" t="0.75000000000000167" header="0.30000000000000032" footer="0.30000000000000032"/>
    <c:pageSetup/>
  </c:printSettings>
</c:chartSpace>
</file>

<file path=xl/drawings/_rels/drawing1.xml.rels><?xml version="1.0" encoding="UTF-8" standalone="yes"?><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vmlDrawing1.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2.vml.rels><?xml version="1.0" encoding="UTF-8" standalone="yes"?><Relationships xmlns="http://schemas.openxmlformats.org/package/2006/relationships"><Relationship Id="rId1" Type="http://schemas.openxmlformats.org/officeDocument/2006/relationships/image" Target="../media/image1.jpg"/></Relationships>
</file>

<file path=xl/drawings/_rels/vmlDrawing3.vml.rels><?xml version="1.0" encoding="UTF-8" standalone="yes"?><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xdr:from>
      <xdr:col>0</xdr:col>
      <xdr:colOff>2238375</xdr:colOff>
      <xdr:row>11</xdr:row>
      <xdr:rowOff>66675</xdr:rowOff>
    </xdr:from>
    <xdr:to>
      <xdr:col>10</xdr:col>
      <xdr:colOff>12662</xdr:colOff>
      <xdr:row>29</xdr:row>
      <xdr:rowOff>140634</xdr:rowOff>
    </xdr:to>
    <xdr:graphicFrame macro="">
      <xdr:nvGraphicFramePr>
        <xdr:cNvPr id="4" name="Chart 1">
          <a:extLst>
            <a:ext uri="{FF2B5EF4-FFF2-40B4-BE49-F238E27FC236}">
              <a16:creationId xmlns:a16="http://schemas.microsoft.com/office/drawing/2014/main" xmlns="" id="{59A1CF15-E5C6-46B0-874A-C5F0D139B7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4763</xdr:colOff>
      <xdr:row>50</xdr:row>
      <xdr:rowOff>123825</xdr:rowOff>
    </xdr:from>
    <xdr:to>
      <xdr:col>8</xdr:col>
      <xdr:colOff>286672</xdr:colOff>
      <xdr:row>66</xdr:row>
      <xdr:rowOff>4296</xdr:rowOff>
    </xdr:to>
    <xdr:graphicFrame macro="">
      <xdr:nvGraphicFramePr>
        <xdr:cNvPr id="3" name="Chart 2">
          <a:extLst>
            <a:ext uri="{FF2B5EF4-FFF2-40B4-BE49-F238E27FC236}">
              <a16:creationId xmlns="" xmlns:a16="http://schemas.microsoft.com/office/drawing/2014/main" id="{6AA67AA9-9C3E-40BA-9439-9ADE390A77A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28572</xdr:colOff>
      <xdr:row>1</xdr:row>
      <xdr:rowOff>9525</xdr:rowOff>
    </xdr:from>
    <xdr:to>
      <xdr:col>15</xdr:col>
      <xdr:colOff>638175</xdr:colOff>
      <xdr:row>34</xdr:row>
      <xdr:rowOff>133350</xdr:rowOff>
    </xdr:to>
    <xdr:sp macro="" textlink="">
      <xdr:nvSpPr>
        <xdr:cNvPr id="3" name="TextBox 2">
          <a:extLst>
            <a:ext uri="{FF2B5EF4-FFF2-40B4-BE49-F238E27FC236}">
              <a16:creationId xmlns:a16="http://schemas.microsoft.com/office/drawing/2014/main" xmlns="" id="{285B5163-0187-4EEC-980D-9FB4FB5791D5}"/>
            </a:ext>
          </a:extLst>
        </xdr:cNvPr>
        <xdr:cNvSpPr txBox="1"/>
      </xdr:nvSpPr>
      <xdr:spPr>
        <a:xfrm>
          <a:off x="28572" y="323850"/>
          <a:ext cx="10610853" cy="5495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050">
              <a:latin typeface="Ubuntu" panose="020B0504030602030204" pitchFamily="34" charset="0"/>
            </a:rPr>
            <a:t>This report and the content contained herein ("Report") has been generated using the proprietary software and models of Thomas Ho Company Ltd ("THC") as of the date of this Report. </a:t>
          </a:r>
        </a:p>
        <a:p>
          <a:r>
            <a:rPr lang="en-US" sz="1050">
              <a:latin typeface="Ubuntu" panose="020B0504030602030204" pitchFamily="34" charset="0"/>
            </a:rPr>
            <a:t>This Report contains confidential and/or proprietary information and is intended solely for the benefit of the authorized user of THC’s services. If you are not the intended and authorized user, you should return this Report to THC immediately and in any event shall not disclose, use, copy, or reproduce this Report or its contents, and shall not display or distribute this Report or its contents to any other party without THC’s prior written authorization. </a:t>
          </a:r>
        </a:p>
        <a:p>
          <a:r>
            <a:rPr lang="en-US" sz="1050">
              <a:latin typeface="Ubuntu" panose="020B0504030602030204" pitchFamily="34" charset="0"/>
            </a:rPr>
            <a:t>Nothing in this Report is intended to substitute for any party’s obligations to comply with any applicable laws or regulations. This Report and any information herein may not be relied upon by any other person or entity, including any regulatory authority. Without limiting the foregoing, THC shall not be liable for any losses or damages which may arise directly or indirectly from such reliance, including any incidental, consequential or punitive losses or damages. </a:t>
          </a:r>
        </a:p>
        <a:p>
          <a:r>
            <a:rPr lang="en-US" sz="1050">
              <a:latin typeface="Ubuntu" panose="020B0504030602030204" pitchFamily="34" charset="0"/>
            </a:rPr>
            <a:t>While due care is used in ensuring the content generated in the Report is accurate, the accuracy, completeness and currency of the Report cannot be guaranteed. The THC proprietary software and models may be changed or updated from time to time and future report(s) may be different from current Report, in form or in substance, including such arising from the same data input. THC has no obligation to notify you of any updates or changes of its proprietary software or models, or the existence or content of Report(s) that may be generated using updated or changed software or models. THC MAKES NO REPRESENTATION OR WARRANTY, EXPRESS OR IMPLIED, AS TO THE ACCURACY, COMPLETENESS OR CURRENCY OF THE REPORT HEREIN. </a:t>
          </a:r>
        </a:p>
        <a:p>
          <a:r>
            <a:rPr lang="en-US" sz="1050">
              <a:latin typeface="Ubuntu" panose="020B0504030602030204" pitchFamily="34" charset="0"/>
            </a:rPr>
            <a:t>This Report is generated based on data input. It is the responsibility of the person or entity that provided the data input to verify the accuracy and completeness of such data input. THC shall not be responsible to verify the accuracy and completeness of the data input provided by any person or entity other than THC. THC shall not be held liable for any errors or omissions of such data input and shall not be held liable for any direct or indirect losses or damages as the result of or arising out of such errors or omissions, including any incidental, consequential or punitive losses or damages. THC shall not be obligated or liable for any errors or omissions of any third party or events beyond THC’s reasonable control.  </a:t>
          </a:r>
        </a:p>
        <a:p>
          <a:r>
            <a:rPr lang="en-US" sz="1050">
              <a:latin typeface="Ubuntu" panose="020B0504030602030204" pitchFamily="34" charset="0"/>
            </a:rPr>
            <a:t>THC is not a registered investment advisor or broker/dealer and does not provide investment advice to any person or entity. Information contained in this Report shall not be construed as any advice or recommendation for trade or investment or otherwise, and is not intended to substitute for obtaining any investment or trade advice. </a:t>
          </a:r>
        </a:p>
        <a:p>
          <a:r>
            <a:rPr lang="en-US" sz="1050">
              <a:latin typeface="Ubuntu" panose="020B0504030602030204" pitchFamily="34" charset="0"/>
            </a:rPr>
            <a:t>THC is not an accounting firm, legal or tax advisor. Information contained in this Report shall not be construed as any accounting, legal or tax advice, and is not intended to substitute for obtaining accounting, legal or tax advice. </a:t>
          </a:r>
        </a:p>
        <a:p>
          <a:r>
            <a:rPr lang="en-US" sz="1050">
              <a:latin typeface="Ubuntu" panose="020B0504030602030204" pitchFamily="34" charset="0"/>
            </a:rPr>
            <a:t>Before acting on any information provided in this Report you should conduct your own due diligence to evaluate the accuracy, completeness and usefulness of the information therein, as well as the risks associated with using THC’s models and related services, and in particular, you should seek independent investment, legal, tax and accounting advice.</a:t>
          </a:r>
        </a:p>
        <a:p>
          <a:r>
            <a:rPr lang="en-US" sz="1050">
              <a:latin typeface="Ubuntu" panose="020B0504030602030204" pitchFamily="34" charset="0"/>
            </a:rPr>
            <a:t>THC’s models embedded in THC’s proprietary software in generating the Report are based on theoretical simulations. The projections or other information generated using THC’s models regarding the likelihood of various balance sheet outcomes or other outcomes are hypothetical in nature. While due care has been used in the operating or running of THC’s models, actual results may vary in a materially positive or negative manner.  Therefore there is no guarantee of future results in using THC’s models. Performance analysis is based on certain assumptions with respect to significant factor(s) that may prove not to be as assumed, such assumptions regarding future events are very difficult if not impossible to predict, and many are beyond THC’s control.  Accordingly, there can be no assurance that the projections, analyses or information this Report generated using THC’s models will prove accurate, complete or consistent. THC shall not be liable for any losses or damages which may arise directly or indirectly from use of or reliance on THC’s models, as well as the information contained in this Report, including any incidental, consequential or punitive losses or damages. </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Relationships xmlns="http://schemas.openxmlformats.org/package/2006/relationships"><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5.xml.rels><?xml version="1.0" encoding="UTF-8" standalone="yes"?><Relationships xmlns="http://schemas.openxmlformats.org/package/2006/relationships"><Relationship Id="rId1" Type="http://schemas.openxmlformats.org/officeDocument/2006/relationships/vmlDrawing" Target="../drawings/vmlDrawing2.vml"/></Relationships>
</file>

<file path=xl/worksheets/_rels/sheet6.xml.rels><?xml version="1.0" encoding="UTF-8" standalone="yes"?><Relationships xmlns="http://schemas.openxmlformats.org/package/2006/relationships"><Relationship Id="rId2" Type="http://schemas.openxmlformats.org/officeDocument/2006/relationships/drawing" Target="../drawings/drawing5.xml"/><Relationship Id="rId3"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sheetPr codeName="Sheet1"/>
  <dimension ref="A1:L125"/>
  <sheetViews>
    <sheetView showGridLines="0" tabSelected="1" zoomScaleNormal="100" zoomScaleSheetLayoutView="80" zoomScalePageLayoutView="80" workbookViewId="0">
      <pane ySplit="6" topLeftCell="A7" activePane="bottomLeft" state="frozen"/>
      <selection pane="bottomLeft" sqref="A1:L1"/>
    </sheetView>
  </sheetViews>
  <sheetFormatPr defaultColWidth="7.75" defaultRowHeight="15" customHeight="1"/>
  <cols>
    <col min="1" max="1" width="30.625" customWidth="1" style="233"/>
    <col min="2" max="2" width="12.625" customWidth="1" style="245"/>
    <col min="3" max="3" width="11.125" customWidth="1" style="246"/>
    <col min="4" max="4" width="11.125" customWidth="1" style="246"/>
    <col min="5" max="5" width="11.125" customWidth="1" style="246"/>
    <col min="6" max="6" width="11.125" customWidth="1" style="246"/>
    <col min="7" max="7" width="11.125" customWidth="1" style="246"/>
    <col min="8" max="8" width="11.125" customWidth="1" style="246"/>
    <col min="9" max="9" width="11.125" customWidth="1" style="246"/>
    <col min="10" max="10" width="11.125" customWidth="1" style="246"/>
    <col min="11" max="12" width="11.125" customWidth="1" style="246"/>
    <col min="13" max="16384" width="7.75" customWidth="1" style="226"/>
  </cols>
  <sheetData>
    <row r="1" ht="30" customHeight="1">
      <c r="A1" s="254" t="s">
        <v>0</v>
      </c>
      <c r="B1" s="254"/>
      <c r="C1" s="254"/>
      <c r="D1" s="254"/>
      <c r="E1" s="254"/>
      <c r="F1" s="254"/>
      <c r="G1" s="254"/>
      <c r="H1" s="254"/>
      <c r="I1" s="254"/>
      <c r="J1" s="254"/>
      <c r="K1" s="254"/>
      <c r="L1" s="254"/>
    </row>
    <row r="2" ht="15" customHeight="1">
      <c r="A2" s="250" t="s">
        <v>1</v>
      </c>
      <c r="B2" s="250"/>
      <c r="C2" s="251"/>
      <c r="D2" s="251"/>
      <c r="E2" s="251"/>
      <c r="F2" s="251"/>
      <c r="G2" s="251"/>
      <c r="H2" s="251"/>
      <c r="I2" s="251"/>
      <c r="J2" s="251"/>
      <c r="K2" s="251"/>
      <c r="L2" s="251"/>
    </row>
    <row r="3" ht="15" customHeight="1">
      <c r="A3" s="234" t="s">
        <v>2</v>
      </c>
      <c r="B3" s="243"/>
      <c r="C3" s="240"/>
      <c r="D3" s="240"/>
      <c r="E3" s="240"/>
      <c r="F3" s="240"/>
      <c r="G3" s="240"/>
      <c r="H3" s="240"/>
      <c r="I3" s="240"/>
      <c r="J3" s="240"/>
      <c r="K3" s="240"/>
      <c r="L3" s="241" t="s">
        <v>3</v>
      </c>
    </row>
    <row r="4" ht="15" customHeight="1">
      <c r="A4" s="234" t="s">
        <v>4</v>
      </c>
      <c r="B4" s="243"/>
      <c r="C4" s="240"/>
      <c r="D4" s="240"/>
      <c r="E4" s="240"/>
      <c r="F4" s="240"/>
      <c r="G4" s="240"/>
      <c r="H4" s="240"/>
      <c r="I4" s="240"/>
      <c r="J4" s="240"/>
      <c r="K4" s="240"/>
      <c r="L4" s="241" t="s">
        <v>5</v>
      </c>
    </row>
    <row r="5" ht="8.1" customHeight="1"/>
    <row r="6" ht="30" customHeight="1">
      <c r="A6" s="235" t="s">
        <v>6</v>
      </c>
      <c r="B6" s="244" t="s">
        <v>7</v>
      </c>
      <c r="C6" s="242" t="s">
        <v>8</v>
      </c>
      <c r="D6" s="242" t="s">
        <v>9</v>
      </c>
      <c r="E6" s="242" t="s">
        <v>10</v>
      </c>
      <c r="F6" s="242" t="s">
        <v>11</v>
      </c>
      <c r="G6" s="242" t="s">
        <v>12</v>
      </c>
      <c r="H6" s="242" t="s">
        <v>13</v>
      </c>
      <c r="I6" s="242" t="s">
        <v>14</v>
      </c>
      <c r="J6" s="242" t="s">
        <v>15</v>
      </c>
      <c r="K6" s="242" t="s">
        <v>16</v>
      </c>
      <c r="L6" s="242" t="s">
        <v>17</v>
      </c>
    </row>
    <row r="7" ht="15" customHeight="1">
      <c r="A7" s="237" t="s">
        <v>18</v>
      </c>
      <c r="B7" s="236">
        <v>137411.13891592843</v>
      </c>
      <c r="C7" s="236">
        <v>0.063691117746188727</v>
      </c>
      <c r="D7" s="236">
        <v>0.40515891111863805</v>
      </c>
      <c r="E7" s="236">
        <v>0.65041938760728391</v>
      </c>
      <c r="F7" s="236">
        <v>0.34298134517845685</v>
      </c>
      <c r="G7" s="236">
        <v>0.19581267935890862</v>
      </c>
      <c r="H7" s="236">
        <v>0.14271813529388236</v>
      </c>
      <c r="I7" s="236">
        <v>0.037884162184829838</v>
      </c>
      <c r="J7" s="236">
        <v>0.0064765989161708736</v>
      </c>
      <c r="K7" s="236">
        <v>1.8398877880891247</v>
      </c>
      <c r="L7" s="236">
        <v>-0.31101699295647867</v>
      </c>
    </row>
    <row r="8" ht="15" customHeight="1">
      <c r="A8" s="237" t="s">
        <v>19</v>
      </c>
      <c r="B8" s="236">
        <v>114633.06151162201</v>
      </c>
      <c r="C8" s="236">
        <v>0.051076494581199935</v>
      </c>
      <c r="D8" s="236">
        <v>0.33628047670150779</v>
      </c>
      <c r="E8" s="236">
        <v>0.34506472793841725</v>
      </c>
      <c r="F8" s="236">
        <v>0.21956750569287384</v>
      </c>
      <c r="G8" s="236">
        <v>0.15504142813720009</v>
      </c>
      <c r="H8" s="236">
        <v>0.16345296994306097</v>
      </c>
      <c r="I8" s="236">
        <v>0.060596265013260174</v>
      </c>
      <c r="J8" s="236">
        <v>0.0076948514924666117</v>
      </c>
      <c r="K8" s="236">
        <v>1.3286253576982072</v>
      </c>
      <c r="L8" s="236">
        <v>0.16372746892300411</v>
      </c>
    </row>
    <row r="9" hidden="1" ht="15" customHeight="1">
      <c r="A9" s="237"/>
      <c r="B9" s="236"/>
      <c r="C9" s="236"/>
      <c r="D9" s="236"/>
      <c r="E9" s="236"/>
      <c r="F9" s="236"/>
      <c r="G9" s="236"/>
      <c r="H9" s="236"/>
      <c r="I9" s="236"/>
      <c r="J9" s="236"/>
      <c r="K9" s="236"/>
      <c r="L9" s="236"/>
    </row>
    <row r="10" ht="15" customHeight="1">
      <c r="A10" s="237" t="s">
        <v>20</v>
      </c>
      <c r="B10" s="236">
        <v>22778.077404306416</v>
      </c>
      <c r="C10" s="236">
        <v>0.12717553074326918</v>
      </c>
      <c r="D10" s="236">
        <v>0.75179685027473142</v>
      </c>
      <c r="E10" s="236">
        <v>2.1871487113057309</v>
      </c>
      <c r="F10" s="236">
        <v>0.964074425249136</v>
      </c>
      <c r="G10" s="236">
        <v>0.40099827365870461</v>
      </c>
      <c r="H10" s="236">
        <v>0.038367907064286132</v>
      </c>
      <c r="I10" s="236">
        <v>-0.0764168753597276</v>
      </c>
      <c r="J10" s="236">
        <v>0.00034561516240055705</v>
      </c>
      <c r="K10" s="236">
        <v>4.412869545562307</v>
      </c>
      <c r="L10" s="236">
        <v>-2.7002182470834017</v>
      </c>
    </row>
    <row r="11" ht="15" customHeight="1">
      <c r="B11" s="236"/>
      <c r="C11" s="236"/>
      <c r="D11" s="236"/>
      <c r="E11" s="236"/>
      <c r="F11" s="236"/>
      <c r="G11" s="236"/>
      <c r="H11" s="236"/>
      <c r="I11" s="236"/>
      <c r="J11" s="236"/>
      <c r="K11" s="236"/>
      <c r="L11" s="236"/>
    </row>
    <row r="15" ht="15" customHeight="1">
      <c r="F15" s="247"/>
    </row>
    <row r="33"/>
    <row r="36" ht="15" customHeight="1">
      <c r="B36" s="248" t="s">
        <v>21</v>
      </c>
      <c r="C36" s="249"/>
      <c r="D36" s="249"/>
      <c r="E36" s="249"/>
      <c r="F36" s="249"/>
      <c r="G36" s="249"/>
      <c r="H36" s="249"/>
      <c r="I36" s="249"/>
      <c r="J36" s="249"/>
      <c r="K36" s="249"/>
    </row>
    <row r="37" ht="15" customHeight="1">
      <c r="B37" s="252" t="s">
        <v>6</v>
      </c>
      <c r="C37" s="252"/>
      <c r="D37" s="242" t="s">
        <v>22</v>
      </c>
      <c r="E37" s="242" t="s">
        <v>23</v>
      </c>
      <c r="F37" s="242" t="s">
        <v>24</v>
      </c>
      <c r="G37" s="242" t="s">
        <v>25</v>
      </c>
      <c r="H37" s="242" t="s">
        <v>26</v>
      </c>
      <c r="I37" s="242" t="s">
        <v>27</v>
      </c>
      <c r="J37" s="242" t="s">
        <v>28</v>
      </c>
      <c r="K37" s="242" t="s">
        <v>29</v>
      </c>
    </row>
    <row r="38" ht="15" customHeight="1">
      <c r="B38" s="253" t="s">
        <v>30</v>
      </c>
      <c r="D38" s="236">
        <v>0.090039571198134452</v>
      </c>
      <c r="E38" s="236">
        <v>0.099976084715172081</v>
      </c>
      <c r="F38" s="236">
        <v>0.17009144384210245</v>
      </c>
      <c r="G38" s="236">
        <v>0.36103289135858185</v>
      </c>
      <c r="H38" s="236">
        <v>0.65625031982445758</v>
      </c>
      <c r="I38" s="236">
        <v>0.94586033665251557</v>
      </c>
      <c r="J38" s="236">
        <v>1.5114344918451654</v>
      </c>
      <c r="K38" s="236">
        <v>1.7373959043853748</v>
      </c>
    </row>
    <row r="39" ht="15" customHeight="1">
      <c r="B39" s="253" t="s">
        <v>31</v>
      </c>
      <c r="D39" s="236">
        <v>0.090039571198134452</v>
      </c>
      <c r="E39" s="236">
        <v>0.099976084715172081</v>
      </c>
      <c r="F39" s="236">
        <v>0.25041031513654843</v>
      </c>
      <c r="G39" s="236">
        <v>0.74578970563337532</v>
      </c>
      <c r="H39" s="236">
        <v>1.4901697140880457</v>
      </c>
      <c r="I39" s="236">
        <v>1.6916311828653532</v>
      </c>
      <c r="J39" s="236">
        <v>2.3381658393859119</v>
      </c>
      <c r="K39" s="236">
        <v>2.1693366230609508</v>
      </c>
    </row>
    <row r="40" ht="15" customHeight="1">
      <c r="B40" s="253" t="s">
        <v>32</v>
      </c>
      <c r="D40" s="236">
        <v>12112.361206013666</v>
      </c>
      <c r="E40" s="236">
        <v>17166.348141810275</v>
      </c>
      <c r="F40" s="236">
        <v>16648.110127091175</v>
      </c>
      <c r="G40" s="236">
        <v>4410.4188228167222</v>
      </c>
      <c r="H40" s="236">
        <v>1312.4333842860754</v>
      </c>
      <c r="I40" s="236">
        <v>88.154290500069763</v>
      </c>
      <c r="J40" s="236">
        <v>-88.117269628034933</v>
      </c>
      <c r="K40" s="236">
        <v>0.26629064054565454</v>
      </c>
    </row>
    <row r="41" ht="15" customHeight="1">
      <c r="B41" s="253" t="s">
        <v>33</v>
      </c>
      <c r="D41" s="236">
        <v>10.905918091863891</v>
      </c>
      <c r="E41" s="236">
        <v>17.162242760757607</v>
      </c>
      <c r="F41" s="236">
        <v>41.688585033528646</v>
      </c>
      <c r="G41" s="236">
        <v>32.892449555883807</v>
      </c>
      <c r="H41" s="236">
        <v>19.557484810211871</v>
      </c>
      <c r="I41" s="236">
        <v>1.4912454671328899</v>
      </c>
      <c r="J41" s="236">
        <v>-2.0603278970422902</v>
      </c>
      <c r="K41" s="236">
        <v>0.0057767403891404775</v>
      </c>
    </row>
    <row r="42" ht="15" customHeight="1">
      <c r="B42" s="253" t="s">
        <v>34</v>
      </c>
      <c r="D42" s="236">
        <v>121.64337456272557</v>
      </c>
      <c r="E42" s="236">
        <v>0</v>
      </c>
      <c r="F42" s="236">
        <v>0</v>
      </c>
      <c r="G42" s="236">
        <v>0</v>
      </c>
      <c r="H42" s="236">
        <v>0</v>
      </c>
      <c r="I42" s="236">
        <v>0</v>
      </c>
      <c r="J42" s="236">
        <v>0</v>
      </c>
      <c r="K42" s="236">
        <v>0</v>
      </c>
    </row>
    <row r="44" ht="15" customHeight="1">
      <c r="B44" s="248" t="s">
        <v>35</v>
      </c>
      <c r="C44" s="249"/>
      <c r="D44" s="249"/>
      <c r="E44" s="249"/>
      <c r="F44" s="249"/>
      <c r="G44" s="249"/>
      <c r="H44" s="249"/>
      <c r="I44" s="249"/>
      <c r="J44" s="249"/>
      <c r="K44" s="249"/>
    </row>
    <row r="45" ht="15" customHeight="1">
      <c r="B45" s="235" t="s">
        <v>6</v>
      </c>
      <c r="C45" s="235"/>
      <c r="D45" s="242" t="s">
        <v>36</v>
      </c>
      <c r="E45" s="242" t="s">
        <v>37</v>
      </c>
      <c r="F45" s="242" t="s">
        <v>38</v>
      </c>
      <c r="G45" s="242" t="s">
        <v>39</v>
      </c>
      <c r="H45" s="242" t="s">
        <v>40</v>
      </c>
      <c r="I45" s="242" t="s">
        <v>41</v>
      </c>
      <c r="J45" s="242" t="s">
        <v>42</v>
      </c>
      <c r="K45" s="242" t="s">
        <v>43</v>
      </c>
    </row>
    <row r="46" ht="15" customHeight="1">
      <c r="B46" s="253" t="s">
        <v>44</v>
      </c>
      <c r="D46" s="236">
        <v>22643.433306137751</v>
      </c>
      <c r="E46" s="236">
        <v>22825.521061769981</v>
      </c>
      <c r="F46" s="236">
        <v>22778.077404306416</v>
      </c>
      <c r="G46" s="236">
        <v>22215.400525888494</v>
      </c>
      <c r="H46" s="236">
        <v>21559.921414412103</v>
      </c>
      <c r="I46" s="236">
        <v>20082.120876905767</v>
      </c>
      <c r="J46" s="236">
        <v>18741.902354677492</v>
      </c>
      <c r="K46" s="236">
        <v>16221.476392997469</v>
      </c>
    </row>
    <row r="47" ht="15" customHeight="1">
      <c r="B47" s="253" t="s">
        <v>45</v>
      </c>
      <c r="D47" s="236">
        <v>23800.508075220845</v>
      </c>
      <c r="E47" s="236">
        <v>23284.636164342915</v>
      </c>
      <c r="F47" s="236">
        <v>22778.077404306423</v>
      </c>
      <c r="G47" s="236">
        <v>22280.659152822634</v>
      </c>
      <c r="H47" s="236">
        <v>21792.207588410594</v>
      </c>
      <c r="I47" s="236">
        <v>20841.507354443936</v>
      </c>
      <c r="J47" s="236">
        <v>19924.586354204359</v>
      </c>
      <c r="K47" s="236">
        <v>19040.070547549432</v>
      </c>
    </row>
    <row r="48" hidden="1" ht="15" customHeight="1">
      <c r="B48" s="253" t="s">
        <v>46</v>
      </c>
      <c r="D48" s="236"/>
      <c r="E48" s="236"/>
      <c r="F48" s="236"/>
      <c r="G48" s="236"/>
      <c r="H48" s="236"/>
      <c r="I48" s="236"/>
      <c r="J48" s="236"/>
      <c r="K48" s="236"/>
    </row>
    <row r="49" ht="15" customHeight="1">
      <c r="B49" s="253" t="s">
        <v>47</v>
      </c>
      <c r="D49" s="236">
        <v>5.109979363286115</v>
      </c>
      <c r="E49" s="236">
        <v>2.0114112678106486</v>
      </c>
      <c r="F49" s="236">
        <v>3.194280836365863E-14</v>
      </c>
      <c r="G49" s="236">
        <v>0.29375399672894686</v>
      </c>
      <c r="H49" s="236">
        <v>1.0773980550931659</v>
      </c>
      <c r="I49" s="236">
        <v>3.7814057698032109</v>
      </c>
      <c r="J49" s="236">
        <v>6.3103732862619486</v>
      </c>
      <c r="K49" s="236">
        <v>17.375694334263571</v>
      </c>
    </row>
    <row r="50" hidden="1" ht="15" customHeight="1">
      <c r="B50" s="253" t="s">
        <v>48</v>
      </c>
      <c r="D50" s="236"/>
      <c r="E50" s="236"/>
      <c r="F50" s="236"/>
      <c r="G50" s="236"/>
      <c r="H50" s="236"/>
      <c r="I50" s="236"/>
      <c r="J50" s="236"/>
      <c r="K50" s="236"/>
    </row>
    <row r="71">
      <c r="A71" s="257" t="s">
        <v>49</v>
      </c>
      <c r="B71" s="258"/>
      <c r="C71" s="259"/>
      <c r="D71" s="259"/>
      <c r="E71" s="259"/>
      <c r="F71" s="259"/>
      <c r="G71" s="259"/>
      <c r="H71" s="259"/>
      <c r="I71" s="259"/>
      <c r="J71" s="259"/>
      <c r="K71" s="259"/>
      <c r="L71" s="259"/>
    </row>
    <row r="72" outlineLevel="2">
      <c r="A72" s="260" t="s">
        <v>50</v>
      </c>
      <c r="B72" s="261">
        <v>4000</v>
      </c>
      <c r="C72" s="261">
        <v>0</v>
      </c>
      <c r="D72" s="261">
        <v>0</v>
      </c>
      <c r="E72" s="261">
        <v>0</v>
      </c>
      <c r="F72" s="261">
        <v>0</v>
      </c>
      <c r="G72" s="261">
        <v>0</v>
      </c>
      <c r="H72" s="261">
        <v>0</v>
      </c>
      <c r="I72" s="261">
        <v>0</v>
      </c>
      <c r="J72" s="261">
        <v>0</v>
      </c>
      <c r="K72" s="261">
        <v>0</v>
      </c>
      <c r="L72" s="261">
        <v>0</v>
      </c>
    </row>
    <row r="73" outlineLevel="2">
      <c r="A73" s="260" t="s">
        <v>51</v>
      </c>
      <c r="B73" s="261">
        <v>15784.111345311301</v>
      </c>
      <c r="C73" s="261">
        <v>0.076405226931476222</v>
      </c>
      <c r="D73" s="261">
        <v>0</v>
      </c>
      <c r="E73" s="261">
        <v>0</v>
      </c>
      <c r="F73" s="261">
        <v>0</v>
      </c>
      <c r="G73" s="261">
        <v>0</v>
      </c>
      <c r="H73" s="261">
        <v>0</v>
      </c>
      <c r="I73" s="261">
        <v>0</v>
      </c>
      <c r="J73" s="261">
        <v>0</v>
      </c>
      <c r="K73" s="261">
        <v>0.076405226931476222</v>
      </c>
      <c r="L73" s="261">
        <v>-0.16920042900021265</v>
      </c>
    </row>
    <row r="74" outlineLevel="1">
      <c r="A74" s="262" t="s">
        <v>52</v>
      </c>
      <c r="B74" s="263">
        <v>19784.1113453113</v>
      </c>
      <c r="C74" s="263">
        <v>0.060957431355026639</v>
      </c>
      <c r="D74" s="263">
        <v>0</v>
      </c>
      <c r="E74" s="263">
        <v>0</v>
      </c>
      <c r="F74" s="263">
        <v>0</v>
      </c>
      <c r="G74" s="263">
        <v>0</v>
      </c>
      <c r="H74" s="263">
        <v>0</v>
      </c>
      <c r="I74" s="263">
        <v>0</v>
      </c>
      <c r="J74" s="263">
        <v>0</v>
      </c>
      <c r="K74" s="263">
        <v>0.060957431355026639</v>
      </c>
      <c r="L74" s="263">
        <v>-0.13499107260182039</v>
      </c>
    </row>
    <row r="75" outlineLevel="2">
      <c r="A75" s="260" t="s">
        <v>53</v>
      </c>
      <c r="B75" s="261">
        <v>2014.09160627342</v>
      </c>
      <c r="C75" s="261">
        <v>0.12465960710918821</v>
      </c>
      <c r="D75" s="261">
        <v>0.005648169273722671</v>
      </c>
      <c r="E75" s="261">
        <v>0.98400353009855923</v>
      </c>
      <c r="F75" s="261">
        <v>0.67722381482867189</v>
      </c>
      <c r="G75" s="261">
        <v>0</v>
      </c>
      <c r="H75" s="261">
        <v>0</v>
      </c>
      <c r="I75" s="261">
        <v>0</v>
      </c>
      <c r="J75" s="261">
        <v>0</v>
      </c>
      <c r="K75" s="261">
        <v>1.7914950673400789</v>
      </c>
      <c r="L75" s="261">
        <v>-0.058816286126318354</v>
      </c>
    </row>
    <row r="76" outlineLevel="2">
      <c r="A76" s="264" t="s">
        <v>54</v>
      </c>
      <c r="B76" s="261">
        <v>1243.70156687384</v>
      </c>
      <c r="C76" s="261">
        <v>0.12465960710713619</v>
      </c>
      <c r="D76" s="261">
        <v>0.005648169277244001</v>
      </c>
      <c r="E76" s="261">
        <v>0.98400353010022845</v>
      </c>
      <c r="F76" s="261">
        <v>0.67722381482728511</v>
      </c>
      <c r="G76" s="261">
        <v>0</v>
      </c>
      <c r="H76" s="261">
        <v>0</v>
      </c>
      <c r="I76" s="261">
        <v>0</v>
      </c>
      <c r="J76" s="261">
        <v>0</v>
      </c>
      <c r="K76" s="261">
        <v>1.7914950673420185</v>
      </c>
      <c r="L76" s="261">
        <v>-0.058816286114302355</v>
      </c>
    </row>
    <row r="77" outlineLevel="2">
      <c r="A77" s="265" t="s">
        <v>55</v>
      </c>
      <c r="B77" s="263">
        <v>1243.70156687384</v>
      </c>
      <c r="C77" s="263">
        <v>0.12465960710713619</v>
      </c>
      <c r="D77" s="263">
        <v>0.005648169277244001</v>
      </c>
      <c r="E77" s="263">
        <v>0.98400353010022845</v>
      </c>
      <c r="F77" s="263">
        <v>0.67722381482728511</v>
      </c>
      <c r="G77" s="263">
        <v>0</v>
      </c>
      <c r="H77" s="263">
        <v>0</v>
      </c>
      <c r="I77" s="263">
        <v>0</v>
      </c>
      <c r="J77" s="263">
        <v>0</v>
      </c>
      <c r="K77" s="263">
        <v>1.7914950673420185</v>
      </c>
      <c r="L77" s="263">
        <v>-0.058816286114302355</v>
      </c>
    </row>
    <row r="78" outlineLevel="2">
      <c r="A78" s="260" t="s">
        <v>56</v>
      </c>
      <c r="B78" s="261">
        <v>558.696574741879</v>
      </c>
      <c r="C78" s="261">
        <v>0.12072678902798256</v>
      </c>
      <c r="D78" s="261">
        <v>0.039521775800556845</v>
      </c>
      <c r="E78" s="261">
        <v>0.9786538074851433</v>
      </c>
      <c r="F78" s="261">
        <v>0.65444236433968017</v>
      </c>
      <c r="G78" s="261">
        <v>0</v>
      </c>
      <c r="H78" s="261">
        <v>0</v>
      </c>
      <c r="I78" s="261">
        <v>0</v>
      </c>
      <c r="J78" s="261">
        <v>0</v>
      </c>
      <c r="K78" s="261">
        <v>1.7930643547616181</v>
      </c>
      <c r="L78" s="261">
        <v>-0.057632193386791646</v>
      </c>
    </row>
    <row r="79" outlineLevel="2">
      <c r="A79" s="266" t="s">
        <v>57</v>
      </c>
      <c r="B79" s="261">
        <v>1299.1592036728609</v>
      </c>
      <c r="C79" s="261">
        <v>0.038007115225326155</v>
      </c>
      <c r="D79" s="261">
        <v>0.29719043644034776</v>
      </c>
      <c r="E79" s="261">
        <v>0.428561123876085</v>
      </c>
      <c r="F79" s="261">
        <v>0.59429007751877061</v>
      </c>
      <c r="G79" s="261">
        <v>0.88181657538671165</v>
      </c>
      <c r="H79" s="261">
        <v>1.6890168105198875</v>
      </c>
      <c r="I79" s="261">
        <v>1.4587206083344468</v>
      </c>
      <c r="J79" s="261">
        <v>0.46774094873593214</v>
      </c>
      <c r="K79" s="261">
        <v>5.8488021685474019</v>
      </c>
      <c r="L79" s="261">
        <v>-0.80837347511402213</v>
      </c>
    </row>
    <row r="80" outlineLevel="2">
      <c r="A80" s="267" t="s">
        <v>58</v>
      </c>
      <c r="B80" s="263">
        <v>1299.1592036728609</v>
      </c>
      <c r="C80" s="263">
        <v>0.038007115225326155</v>
      </c>
      <c r="D80" s="263">
        <v>0.29719043644034776</v>
      </c>
      <c r="E80" s="263">
        <v>0.428561123876085</v>
      </c>
      <c r="F80" s="263">
        <v>0.59429007751877061</v>
      </c>
      <c r="G80" s="263">
        <v>0.88181657538671165</v>
      </c>
      <c r="H80" s="263">
        <v>1.6890168105198875</v>
      </c>
      <c r="I80" s="263">
        <v>1.4587206083344468</v>
      </c>
      <c r="J80" s="263">
        <v>0.46774094873593214</v>
      </c>
      <c r="K80" s="263">
        <v>5.8488021685474019</v>
      </c>
      <c r="L80" s="263">
        <v>-0.80837347511402213</v>
      </c>
    </row>
    <row r="81" outlineLevel="2">
      <c r="A81" s="266" t="s">
        <v>59</v>
      </c>
      <c r="B81" s="261">
        <v>233.552190340828</v>
      </c>
      <c r="C81" s="261">
        <v>0.12403616183056662</v>
      </c>
      <c r="D81" s="261">
        <v>0.01333500732508296</v>
      </c>
      <c r="E81" s="261">
        <v>0.98112451700241687</v>
      </c>
      <c r="F81" s="261">
        <v>0.66596417821869136</v>
      </c>
      <c r="G81" s="261">
        <v>0</v>
      </c>
      <c r="H81" s="261">
        <v>0</v>
      </c>
      <c r="I81" s="261">
        <v>0</v>
      </c>
      <c r="J81" s="261">
        <v>0</v>
      </c>
      <c r="K81" s="261">
        <v>1.7843651626380939</v>
      </c>
      <c r="L81" s="261">
        <v>-0.059284973776053879</v>
      </c>
    </row>
    <row r="82" outlineLevel="2">
      <c r="A82" s="267" t="s">
        <v>60</v>
      </c>
      <c r="B82" s="263">
        <v>233.552190340828</v>
      </c>
      <c r="C82" s="263">
        <v>0.12403616183056662</v>
      </c>
      <c r="D82" s="263">
        <v>0.01333500732508296</v>
      </c>
      <c r="E82" s="263">
        <v>0.98112451700241687</v>
      </c>
      <c r="F82" s="263">
        <v>0.66596417821869136</v>
      </c>
      <c r="G82" s="263">
        <v>0</v>
      </c>
      <c r="H82" s="263">
        <v>0</v>
      </c>
      <c r="I82" s="263">
        <v>0</v>
      </c>
      <c r="J82" s="263">
        <v>0</v>
      </c>
      <c r="K82" s="263">
        <v>1.7843651626380939</v>
      </c>
      <c r="L82" s="263">
        <v>-0.059284973776053879</v>
      </c>
    </row>
    <row r="83" outlineLevel="2">
      <c r="A83" s="265" t="s">
        <v>61</v>
      </c>
      <c r="B83" s="263">
        <v>1532.711394013689</v>
      </c>
      <c r="C83" s="263">
        <v>0.05111608821654523</v>
      </c>
      <c r="D83" s="263">
        <v>0.25393698541956738</v>
      </c>
      <c r="E83" s="263">
        <v>0.51275987862598016</v>
      </c>
      <c r="F83" s="263">
        <v>0.6052116660673843</v>
      </c>
      <c r="G83" s="263">
        <v>0.74744673024509256</v>
      </c>
      <c r="H83" s="263">
        <v>1.4316470426952284</v>
      </c>
      <c r="I83" s="263">
        <v>1.2364430194142901</v>
      </c>
      <c r="J83" s="263">
        <v>0.39646730679913955</v>
      </c>
      <c r="K83" s="263">
        <v>5.22946954732463</v>
      </c>
      <c r="L83" s="263">
        <v>-0.69422852849874039</v>
      </c>
    </row>
    <row r="84" outlineLevel="1">
      <c r="A84" s="262" t="s">
        <v>62</v>
      </c>
      <c r="B84" s="263">
        <v>5349.2011419028286</v>
      </c>
      <c r="C84" s="263">
        <v>0.10317635413218178</v>
      </c>
      <c r="D84" s="263">
        <v>0.080328510292920222</v>
      </c>
      <c r="E84" s="263">
        <v>0.84841891354988774</v>
      </c>
      <c r="F84" s="263">
        <v>0.65421070389760794</v>
      </c>
      <c r="G84" s="263">
        <v>0.2141665810415373</v>
      </c>
      <c r="H84" s="263">
        <v>0.41021110934785116</v>
      </c>
      <c r="I84" s="263">
        <v>0.35427912572955239</v>
      </c>
      <c r="J84" s="263">
        <v>0.11360013249912293</v>
      </c>
      <c r="K84" s="263">
        <v>2.7767448781998256</v>
      </c>
      <c r="L84" s="263">
        <v>-0.24075785261565658</v>
      </c>
    </row>
    <row r="85" outlineLevel="2">
      <c r="A85" s="266" t="s">
        <v>63</v>
      </c>
      <c r="B85" s="261">
        <v>2927.7695119141667</v>
      </c>
      <c r="C85" s="261">
        <v>0.01273713140271463</v>
      </c>
      <c r="D85" s="261">
        <v>0.11079857772279728</v>
      </c>
      <c r="E85" s="261">
        <v>2.5517433072286475</v>
      </c>
      <c r="F85" s="261">
        <v>0</v>
      </c>
      <c r="G85" s="261">
        <v>0</v>
      </c>
      <c r="H85" s="261">
        <v>0</v>
      </c>
      <c r="I85" s="261">
        <v>0</v>
      </c>
      <c r="J85" s="261">
        <v>0</v>
      </c>
      <c r="K85" s="261">
        <v>2.6744656722210918</v>
      </c>
      <c r="L85" s="261">
        <v>0.070689332664786289</v>
      </c>
    </row>
    <row r="86" outlineLevel="2">
      <c r="A86" s="266" t="s">
        <v>64</v>
      </c>
      <c r="B86" s="261">
        <v>1973.777199043257</v>
      </c>
      <c r="C86" s="261">
        <v>0.012737131403258268</v>
      </c>
      <c r="D86" s="261">
        <v>0.1107985777224634</v>
      </c>
      <c r="E86" s="261">
        <v>2.5517433072265394</v>
      </c>
      <c r="F86" s="261">
        <v>0</v>
      </c>
      <c r="G86" s="261">
        <v>0</v>
      </c>
      <c r="H86" s="261">
        <v>0</v>
      </c>
      <c r="I86" s="261">
        <v>0</v>
      </c>
      <c r="J86" s="261">
        <v>0</v>
      </c>
      <c r="K86" s="261">
        <v>2.6744656722216806</v>
      </c>
      <c r="L86" s="261">
        <v>0.070689332699979748</v>
      </c>
    </row>
    <row r="87" outlineLevel="2">
      <c r="A87" s="267" t="s">
        <v>65</v>
      </c>
      <c r="B87" s="263">
        <v>4901.5467109574238</v>
      </c>
      <c r="C87" s="263">
        <v>0.012737131402840768</v>
      </c>
      <c r="D87" s="263">
        <v>0.11079857772257006</v>
      </c>
      <c r="E87" s="263">
        <v>2.551743307227845</v>
      </c>
      <c r="F87" s="263">
        <v>0</v>
      </c>
      <c r="G87" s="263">
        <v>0</v>
      </c>
      <c r="H87" s="263">
        <v>0</v>
      </c>
      <c r="I87" s="263">
        <v>0</v>
      </c>
      <c r="J87" s="263">
        <v>0</v>
      </c>
      <c r="K87" s="263">
        <v>2.6744656722213982</v>
      </c>
      <c r="L87" s="263">
        <v>0.070689332678494268</v>
      </c>
    </row>
    <row r="88" outlineLevel="2">
      <c r="A88" s="264" t="s">
        <v>66</v>
      </c>
      <c r="B88" s="261">
        <v>6372.6182918184195</v>
      </c>
      <c r="C88" s="261">
        <v>0.073432808425932666</v>
      </c>
      <c r="D88" s="261">
        <v>0.63824380137545311</v>
      </c>
      <c r="E88" s="261">
        <v>0.77869312256795609</v>
      </c>
      <c r="F88" s="261">
        <v>0</v>
      </c>
      <c r="G88" s="261">
        <v>0</v>
      </c>
      <c r="H88" s="261">
        <v>0</v>
      </c>
      <c r="I88" s="261">
        <v>0</v>
      </c>
      <c r="J88" s="261">
        <v>0</v>
      </c>
      <c r="K88" s="261">
        <v>1.485680780884902</v>
      </c>
      <c r="L88" s="261">
        <v>-0.0748353980355793</v>
      </c>
    </row>
    <row r="89" outlineLevel="2">
      <c r="A89" s="266" t="s">
        <v>67</v>
      </c>
      <c r="B89" s="261">
        <v>2094.0871580145531</v>
      </c>
      <c r="C89" s="261">
        <v>0.071327327546138783</v>
      </c>
      <c r="D89" s="261">
        <v>0.36636488263334038</v>
      </c>
      <c r="E89" s="261">
        <v>0.23370175269549023</v>
      </c>
      <c r="F89" s="261">
        <v>0.10771107845329994</v>
      </c>
      <c r="G89" s="261">
        <v>0.049387370589682927</v>
      </c>
      <c r="H89" s="261">
        <v>0.010604790084776954</v>
      </c>
      <c r="I89" s="261">
        <v>0</v>
      </c>
      <c r="J89" s="261">
        <v>0</v>
      </c>
      <c r="K89" s="261">
        <v>0.83470454511179437</v>
      </c>
      <c r="L89" s="261">
        <v>-0.11063252845605096</v>
      </c>
    </row>
    <row r="90" outlineLevel="2">
      <c r="A90" s="268" t="s">
        <v>68</v>
      </c>
      <c r="B90" s="261">
        <v>64570.0672768656</v>
      </c>
      <c r="C90" s="261">
        <v>0.070368532769504236</v>
      </c>
      <c r="D90" s="261">
        <v>0.53002756626698255</v>
      </c>
      <c r="E90" s="261">
        <v>0.5069610086286942</v>
      </c>
      <c r="F90" s="261">
        <v>0.44213143408211664</v>
      </c>
      <c r="G90" s="261">
        <v>0.39678383259222316</v>
      </c>
      <c r="H90" s="261">
        <v>0.26926582481787575</v>
      </c>
      <c r="I90" s="261">
        <v>0.051271366260185552</v>
      </c>
      <c r="J90" s="261">
        <v>0.004371791556174778</v>
      </c>
      <c r="K90" s="261">
        <v>2.2625301659271142</v>
      </c>
      <c r="L90" s="261">
        <v>-0.58771468811121574</v>
      </c>
    </row>
    <row r="91" outlineLevel="2">
      <c r="A91" s="268" t="s">
        <v>69</v>
      </c>
      <c r="B91" s="261">
        <v>758.148109812388</v>
      </c>
      <c r="C91" s="261">
        <v>0.071327327546128985</v>
      </c>
      <c r="D91" s="261">
        <v>0.3663648826332308</v>
      </c>
      <c r="E91" s="261">
        <v>0.23370175269621885</v>
      </c>
      <c r="F91" s="261">
        <v>0.1077110784556618</v>
      </c>
      <c r="G91" s="261">
        <v>0.049387370589416522</v>
      </c>
      <c r="H91" s="261">
        <v>0.010604790086426837</v>
      </c>
      <c r="I91" s="261">
        <v>0</v>
      </c>
      <c r="J91" s="261">
        <v>0</v>
      </c>
      <c r="K91" s="261">
        <v>0.83470454511139691</v>
      </c>
      <c r="L91" s="261">
        <v>-0.11063252851533363</v>
      </c>
    </row>
    <row r="92" outlineLevel="2">
      <c r="A92" s="269" t="s">
        <v>70</v>
      </c>
      <c r="B92" s="263">
        <v>65328.215386677992</v>
      </c>
      <c r="C92" s="263">
        <v>0.070379659790899537</v>
      </c>
      <c r="D92" s="263">
        <v>0.528128225323504</v>
      </c>
      <c r="E92" s="263">
        <v>0.50378977569129813</v>
      </c>
      <c r="F92" s="263">
        <v>0.438250413316392</v>
      </c>
      <c r="G92" s="263">
        <v>0.39275222129737658</v>
      </c>
      <c r="H92" s="263">
        <v>0.266264007404057</v>
      </c>
      <c r="I92" s="263">
        <v>0.050676350933592879</v>
      </c>
      <c r="J92" s="263">
        <v>0.0043210559668863009</v>
      </c>
      <c r="K92" s="263">
        <v>2.2459599398899583</v>
      </c>
      <c r="L92" s="263">
        <v>-0.58217804616612112</v>
      </c>
    </row>
    <row r="93" outlineLevel="2">
      <c r="A93" s="267" t="s">
        <v>71</v>
      </c>
      <c r="B93" s="263">
        <v>67422.302544692546</v>
      </c>
      <c r="C93" s="263">
        <v>0.070409093654807284</v>
      </c>
      <c r="D93" s="263">
        <v>0.52310397480436044</v>
      </c>
      <c r="E93" s="263">
        <v>0.49540104022638937</v>
      </c>
      <c r="F93" s="263">
        <v>0.42798410453976438</v>
      </c>
      <c r="G93" s="263">
        <v>0.38208756142599648</v>
      </c>
      <c r="H93" s="263">
        <v>0.25832342003741748</v>
      </c>
      <c r="I93" s="263">
        <v>0.049102380723442744</v>
      </c>
      <c r="J93" s="263">
        <v>0.0041868471448176289</v>
      </c>
      <c r="K93" s="263">
        <v>2.2021273846768135</v>
      </c>
      <c r="L93" s="263">
        <v>-0.56753218899544233</v>
      </c>
    </row>
    <row r="94" outlineLevel="2">
      <c r="A94" s="266" t="s">
        <v>72</v>
      </c>
      <c r="B94" s="261">
        <v>8661.133380752728</v>
      </c>
      <c r="C94" s="261">
        <v>0.073432808425971149</v>
      </c>
      <c r="D94" s="261">
        <v>0.638243801375262</v>
      </c>
      <c r="E94" s="261">
        <v>0.77869312256792222</v>
      </c>
      <c r="F94" s="261">
        <v>0</v>
      </c>
      <c r="G94" s="261">
        <v>0</v>
      </c>
      <c r="H94" s="261">
        <v>0</v>
      </c>
      <c r="I94" s="261">
        <v>0</v>
      </c>
      <c r="J94" s="261">
        <v>0</v>
      </c>
      <c r="K94" s="261">
        <v>1.4856807808850041</v>
      </c>
      <c r="L94" s="261">
        <v>-0.0748353980275395</v>
      </c>
    </row>
    <row r="95" outlineLevel="2">
      <c r="A95" s="266" t="s">
        <v>73</v>
      </c>
      <c r="B95" s="261">
        <v>562.74961203302394</v>
      </c>
      <c r="C95" s="261">
        <v>0.073432808426510843</v>
      </c>
      <c r="D95" s="261">
        <v>0.63824380137536885</v>
      </c>
      <c r="E95" s="261">
        <v>0.77869312256819767</v>
      </c>
      <c r="F95" s="261">
        <v>0</v>
      </c>
      <c r="G95" s="261">
        <v>0</v>
      </c>
      <c r="H95" s="261">
        <v>0</v>
      </c>
      <c r="I95" s="261">
        <v>0</v>
      </c>
      <c r="J95" s="261">
        <v>0</v>
      </c>
      <c r="K95" s="261">
        <v>1.4856807808840939</v>
      </c>
      <c r="L95" s="261">
        <v>-0.074835398033567466</v>
      </c>
    </row>
    <row r="96" outlineLevel="2">
      <c r="A96" s="267" t="s">
        <v>74</v>
      </c>
      <c r="B96" s="263">
        <v>9223.8829927857514</v>
      </c>
      <c r="C96" s="263">
        <v>0.073432808426096521</v>
      </c>
      <c r="D96" s="263">
        <v>0.63824380137531789</v>
      </c>
      <c r="E96" s="263">
        <v>0.77869312256788359</v>
      </c>
      <c r="F96" s="263">
        <v>0</v>
      </c>
      <c r="G96" s="263">
        <v>0</v>
      </c>
      <c r="H96" s="263">
        <v>0</v>
      </c>
      <c r="I96" s="263">
        <v>0</v>
      </c>
      <c r="J96" s="263">
        <v>0</v>
      </c>
      <c r="K96" s="263">
        <v>1.4856807808849364</v>
      </c>
      <c r="L96" s="263">
        <v>-0.074835398025688726</v>
      </c>
    </row>
    <row r="97" outlineLevel="2">
      <c r="A97" s="265" t="s">
        <v>75</v>
      </c>
      <c r="B97" s="263">
        <v>87920.350540254149</v>
      </c>
      <c r="C97" s="263">
        <v>0.067730277611296713</v>
      </c>
      <c r="D97" s="263">
        <v>0.52054306929659966</v>
      </c>
      <c r="E97" s="263">
        <v>0.66029600382108222</v>
      </c>
      <c r="F97" s="263">
        <v>0.32820244236159873</v>
      </c>
      <c r="G97" s="263">
        <v>0.29300637459620466</v>
      </c>
      <c r="H97" s="263">
        <v>0.1980970238758944</v>
      </c>
      <c r="I97" s="263">
        <v>0.037654485548003026</v>
      </c>
      <c r="J97" s="263">
        <v>0.003210711435570948</v>
      </c>
      <c r="K97" s="263">
        <v>2.1013671836292009</v>
      </c>
      <c r="L97" s="263">
        <v>-0.44455020966096148</v>
      </c>
    </row>
    <row r="98" outlineLevel="2">
      <c r="A98" s="260" t="s">
        <v>76</v>
      </c>
      <c r="B98" s="261">
        <v>2189.6996655818207</v>
      </c>
      <c r="C98" s="261">
        <v>0.07342793329713948</v>
      </c>
      <c r="D98" s="261">
        <v>0.63828033005547125</v>
      </c>
      <c r="E98" s="261">
        <v>0.77878382961337322</v>
      </c>
      <c r="F98" s="261">
        <v>0</v>
      </c>
      <c r="G98" s="261">
        <v>0</v>
      </c>
      <c r="H98" s="261">
        <v>0</v>
      </c>
      <c r="I98" s="261">
        <v>0</v>
      </c>
      <c r="J98" s="261">
        <v>0</v>
      </c>
      <c r="K98" s="261">
        <v>1.4858033835043325</v>
      </c>
      <c r="L98" s="261">
        <v>-0.074824516977248359</v>
      </c>
    </row>
    <row r="99" outlineLevel="2">
      <c r="A99" s="260" t="s">
        <v>77</v>
      </c>
      <c r="B99" s="261">
        <v>10062.261829635458</v>
      </c>
      <c r="C99" s="261">
        <v>0.013044094430949765</v>
      </c>
      <c r="D99" s="261">
        <v>0.31971110622370891</v>
      </c>
      <c r="E99" s="261">
        <v>1.516598678855769</v>
      </c>
      <c r="F99" s="261">
        <v>1.1809901653876682</v>
      </c>
      <c r="G99" s="261">
        <v>0</v>
      </c>
      <c r="H99" s="261">
        <v>0</v>
      </c>
      <c r="I99" s="261">
        <v>0</v>
      </c>
      <c r="J99" s="261">
        <v>0</v>
      </c>
      <c r="K99" s="261">
        <v>3.0295177841416412</v>
      </c>
      <c r="L99" s="261">
        <v>0.10185423595260487</v>
      </c>
    </row>
    <row r="100" outlineLevel="2">
      <c r="A100" s="264" t="s">
        <v>78</v>
      </c>
      <c r="B100" s="261">
        <v>5550.4685168028691</v>
      </c>
      <c r="C100" s="261">
        <v>0.084264902452681492</v>
      </c>
      <c r="D100" s="261">
        <v>0.52052256310502731</v>
      </c>
      <c r="E100" s="261">
        <v>0.80822243217478285</v>
      </c>
      <c r="F100" s="261">
        <v>0.11690442404104186</v>
      </c>
      <c r="G100" s="261">
        <v>0</v>
      </c>
      <c r="H100" s="261">
        <v>0</v>
      </c>
      <c r="I100" s="261">
        <v>0</v>
      </c>
      <c r="J100" s="261">
        <v>0</v>
      </c>
      <c r="K100" s="261">
        <v>1.5247057246176532</v>
      </c>
      <c r="L100" s="261">
        <v>-0.0843825385905508</v>
      </c>
    </row>
    <row r="101" outlineLevel="2">
      <c r="A101" s="264" t="s">
        <v>79</v>
      </c>
      <c r="B101" s="261">
        <v>3684.9345897319</v>
      </c>
      <c r="C101" s="261">
        <v>0.07140407990370766</v>
      </c>
      <c r="D101" s="261">
        <v>0.49721789077222356</v>
      </c>
      <c r="E101" s="261">
        <v>0.91180259796268281</v>
      </c>
      <c r="F101" s="261">
        <v>0.14871982885591115</v>
      </c>
      <c r="G101" s="261">
        <v>0</v>
      </c>
      <c r="H101" s="261">
        <v>0</v>
      </c>
      <c r="I101" s="261">
        <v>0</v>
      </c>
      <c r="J101" s="261">
        <v>0</v>
      </c>
      <c r="K101" s="261">
        <v>1.624679515728036</v>
      </c>
      <c r="L101" s="261">
        <v>-0.060875434510320896</v>
      </c>
    </row>
    <row r="102" outlineLevel="2">
      <c r="A102" s="265" t="s">
        <v>80</v>
      </c>
      <c r="B102" s="263">
        <v>9235.40310653477</v>
      </c>
      <c r="C102" s="263">
        <v>0.079133422070481685</v>
      </c>
      <c r="D102" s="263">
        <v>0.51122397676384412</v>
      </c>
      <c r="E102" s="263">
        <v>0.84955101646292164</v>
      </c>
      <c r="F102" s="263">
        <v>0.12959880070614405</v>
      </c>
      <c r="G102" s="263">
        <v>0</v>
      </c>
      <c r="H102" s="263">
        <v>0</v>
      </c>
      <c r="I102" s="263">
        <v>0</v>
      </c>
      <c r="J102" s="263">
        <v>0</v>
      </c>
      <c r="K102" s="263">
        <v>1.5645953619924491</v>
      </c>
      <c r="L102" s="263">
        <v>-0.075003181791357024</v>
      </c>
    </row>
    <row r="103" outlineLevel="2">
      <c r="A103" s="260" t="s">
        <v>81</v>
      </c>
      <c r="B103" s="261">
        <v>1123.1112867081235</v>
      </c>
      <c r="C103" s="261">
        <v>0.014453003595508246</v>
      </c>
      <c r="D103" s="261">
        <v>0.12581687006651499</v>
      </c>
      <c r="E103" s="261">
        <v>1.7552913277437812</v>
      </c>
      <c r="F103" s="261">
        <v>1.508264972489975</v>
      </c>
      <c r="G103" s="261">
        <v>0</v>
      </c>
      <c r="H103" s="261">
        <v>0</v>
      </c>
      <c r="I103" s="261">
        <v>0</v>
      </c>
      <c r="J103" s="261">
        <v>0</v>
      </c>
      <c r="K103" s="261">
        <v>3.4029115395518583</v>
      </c>
      <c r="L103" s="261">
        <v>0.12286892797943297</v>
      </c>
    </row>
    <row r="104" outlineLevel="2">
      <c r="A104" s="260" t="s">
        <v>82</v>
      </c>
      <c r="B104" s="261">
        <v>-30</v>
      </c>
      <c r="C104" s="261">
        <v>0</v>
      </c>
      <c r="D104" s="261">
        <v>0</v>
      </c>
      <c r="E104" s="261">
        <v>0</v>
      </c>
      <c r="F104" s="261">
        <v>0</v>
      </c>
      <c r="G104" s="261">
        <v>0</v>
      </c>
      <c r="H104" s="261">
        <v>0</v>
      </c>
      <c r="I104" s="261">
        <v>0</v>
      </c>
      <c r="J104" s="261">
        <v>0</v>
      </c>
      <c r="K104" s="261">
        <v>0</v>
      </c>
      <c r="L104" s="261">
        <v>0</v>
      </c>
    </row>
    <row r="105" outlineLevel="1">
      <c r="A105" s="262" t="s">
        <v>83</v>
      </c>
      <c r="B105" s="263">
        <v>110500.82642871431</v>
      </c>
      <c r="C105" s="263">
        <v>0.063293366880358248</v>
      </c>
      <c r="D105" s="263">
        <v>0.49993883163768493</v>
      </c>
      <c r="E105" s="263">
        <v>0.76774543815438179</v>
      </c>
      <c r="F105" s="263">
        <v>0.39483824722063565</v>
      </c>
      <c r="G105" s="263">
        <v>0.23313149772371655</v>
      </c>
      <c r="H105" s="263">
        <v>0.15761655675385863</v>
      </c>
      <c r="I105" s="263">
        <v>0.029959916824052656</v>
      </c>
      <c r="J105" s="263">
        <v>0.0025546132460270042</v>
      </c>
      <c r="K105" s="263">
        <v>2.1426239839853127</v>
      </c>
      <c r="L105" s="263">
        <v>-0.35093546253741809</v>
      </c>
    </row>
    <row r="106" outlineLevel="2">
      <c r="A106" s="260" t="s">
        <v>84</v>
      </c>
      <c r="B106" s="261">
        <v>1535</v>
      </c>
      <c r="C106" s="261">
        <v>0</v>
      </c>
      <c r="D106" s="261">
        <v>0</v>
      </c>
      <c r="E106" s="261">
        <v>0</v>
      </c>
      <c r="F106" s="261">
        <v>0</v>
      </c>
      <c r="G106" s="261">
        <v>0</v>
      </c>
      <c r="H106" s="261">
        <v>0</v>
      </c>
      <c r="I106" s="261">
        <v>0</v>
      </c>
      <c r="J106" s="261">
        <v>0</v>
      </c>
      <c r="K106" s="261">
        <v>0</v>
      </c>
      <c r="L106" s="261">
        <v>0</v>
      </c>
    </row>
    <row r="107" outlineLevel="2">
      <c r="A107" s="260" t="s">
        <v>85</v>
      </c>
      <c r="B107" s="261">
        <v>65</v>
      </c>
      <c r="C107" s="261">
        <v>0</v>
      </c>
      <c r="D107" s="261">
        <v>0</v>
      </c>
      <c r="E107" s="261">
        <v>0</v>
      </c>
      <c r="F107" s="261">
        <v>0</v>
      </c>
      <c r="G107" s="261">
        <v>0</v>
      </c>
      <c r="H107" s="261">
        <v>0</v>
      </c>
      <c r="I107" s="261">
        <v>0</v>
      </c>
      <c r="J107" s="261">
        <v>0</v>
      </c>
      <c r="K107" s="261">
        <v>0</v>
      </c>
      <c r="L107" s="261">
        <v>0</v>
      </c>
    </row>
    <row r="108" outlineLevel="2">
      <c r="A108" s="260" t="s">
        <v>86</v>
      </c>
      <c r="B108" s="261">
        <v>1092</v>
      </c>
      <c r="C108" s="261">
        <v>0</v>
      </c>
      <c r="D108" s="261">
        <v>0</v>
      </c>
      <c r="E108" s="261">
        <v>0</v>
      </c>
      <c r="F108" s="261">
        <v>0</v>
      </c>
      <c r="G108" s="261">
        <v>0</v>
      </c>
      <c r="H108" s="261">
        <v>0</v>
      </c>
      <c r="I108" s="261">
        <v>0</v>
      </c>
      <c r="J108" s="261">
        <v>0</v>
      </c>
      <c r="K108" s="261">
        <v>0</v>
      </c>
      <c r="L108" s="261">
        <v>0</v>
      </c>
    </row>
    <row r="109" outlineLevel="2">
      <c r="A109" s="260" t="s">
        <v>87</v>
      </c>
      <c r="B109" s="261">
        <v>-915</v>
      </c>
      <c r="C109" s="261">
        <v>0</v>
      </c>
      <c r="D109" s="261">
        <v>0</v>
      </c>
      <c r="E109" s="261">
        <v>0</v>
      </c>
      <c r="F109" s="261">
        <v>0</v>
      </c>
      <c r="G109" s="261">
        <v>0</v>
      </c>
      <c r="H109" s="261">
        <v>0</v>
      </c>
      <c r="I109" s="261">
        <v>0</v>
      </c>
      <c r="J109" s="261">
        <v>0</v>
      </c>
      <c r="K109" s="261">
        <v>0</v>
      </c>
      <c r="L109" s="261">
        <v>0</v>
      </c>
    </row>
    <row r="110">
      <c r="A110" s="262" t="s">
        <v>88</v>
      </c>
      <c r="B110" s="263">
        <v>1777</v>
      </c>
      <c r="C110" s="263">
        <v>0</v>
      </c>
      <c r="D110" s="263">
        <v>0</v>
      </c>
      <c r="E110" s="263">
        <v>0</v>
      </c>
      <c r="F110" s="263">
        <v>0</v>
      </c>
      <c r="G110" s="263">
        <v>0</v>
      </c>
      <c r="H110" s="263">
        <v>0</v>
      </c>
      <c r="I110" s="263">
        <v>0</v>
      </c>
      <c r="J110" s="263">
        <v>0</v>
      </c>
      <c r="K110" s="263">
        <v>0</v>
      </c>
      <c r="L110" s="263">
        <v>0</v>
      </c>
    </row>
    <row r="111">
      <c r="A111" s="263" t="s">
        <v>49</v>
      </c>
      <c r="B111" s="263">
        <v>137411.13891592843</v>
      </c>
      <c r="C111" s="263">
        <v>0.063691117746188727</v>
      </c>
      <c r="D111" s="263">
        <v>0.40515891111863805</v>
      </c>
      <c r="E111" s="263">
        <v>0.65041938760728391</v>
      </c>
      <c r="F111" s="263">
        <v>0.34298134517845685</v>
      </c>
      <c r="G111" s="263">
        <v>0.19581267935890862</v>
      </c>
      <c r="H111" s="263">
        <v>0.14271813529388236</v>
      </c>
      <c r="I111" s="263">
        <v>0.037884162184829838</v>
      </c>
      <c r="J111" s="263">
        <v>0.0064765989161708736</v>
      </c>
      <c r="K111" s="263">
        <v>1.8398877880891247</v>
      </c>
      <c r="L111" s="263">
        <v>-0.31101699295647867</v>
      </c>
    </row>
    <row r="113">
      <c r="A113" s="257" t="s">
        <v>89</v>
      </c>
      <c r="B113" s="258"/>
      <c r="C113" s="259"/>
      <c r="D113" s="259"/>
      <c r="E113" s="259"/>
      <c r="F113" s="259"/>
      <c r="G113" s="259"/>
      <c r="H113" s="259"/>
      <c r="I113" s="259"/>
      <c r="J113" s="259"/>
      <c r="K113" s="259"/>
      <c r="L113" s="259"/>
    </row>
    <row r="114" outlineLevel="2">
      <c r="A114" s="260" t="s">
        <v>90</v>
      </c>
      <c r="B114" s="261">
        <v>43386.6894654824</v>
      </c>
      <c r="C114" s="261">
        <v>0.0020620975258020015</v>
      </c>
      <c r="D114" s="261">
        <v>0.49459537917320412</v>
      </c>
      <c r="E114" s="261">
        <v>0.289681425878323</v>
      </c>
      <c r="F114" s="261">
        <v>0.099356213690396683</v>
      </c>
      <c r="G114" s="261">
        <v>0.021140564917491216</v>
      </c>
      <c r="H114" s="261">
        <v>0.025682215164993468</v>
      </c>
      <c r="I114" s="261">
        <v>0.005968711505559038</v>
      </c>
      <c r="J114" s="261">
        <v>0.00045648746752674783</v>
      </c>
      <c r="K114" s="261">
        <v>0.92105294272558058</v>
      </c>
      <c r="L114" s="261">
        <v>0.27774647235163558</v>
      </c>
    </row>
    <row r="115" outlineLevel="2">
      <c r="A115" s="260" t="s">
        <v>91</v>
      </c>
      <c r="B115" s="261">
        <v>2501.4688248738103</v>
      </c>
      <c r="C115" s="261">
        <v>0.13018271842599802</v>
      </c>
      <c r="D115" s="261">
        <v>0.093438503874501769</v>
      </c>
      <c r="E115" s="261">
        <v>0.016216076737246964</v>
      </c>
      <c r="F115" s="261">
        <v>0.00032679451246483585</v>
      </c>
      <c r="G115" s="261">
        <v>4.8095321848386517E-06</v>
      </c>
      <c r="H115" s="261">
        <v>4.1511597077142992E-08</v>
      </c>
      <c r="I115" s="261">
        <v>1.5997707618853732E-11</v>
      </c>
      <c r="J115" s="261">
        <v>0</v>
      </c>
      <c r="K115" s="261">
        <v>0.23875471567791867</v>
      </c>
      <c r="L115" s="261">
        <v>0.0022226490851215059</v>
      </c>
    </row>
    <row r="116" outlineLevel="2">
      <c r="A116" s="260" t="s">
        <v>92</v>
      </c>
      <c r="B116" s="261">
        <v>34428.7413896742</v>
      </c>
      <c r="C116" s="261">
        <v>0.071666625665275943</v>
      </c>
      <c r="D116" s="261">
        <v>0.13988648209461749</v>
      </c>
      <c r="E116" s="261">
        <v>0.28327235164557268</v>
      </c>
      <c r="F116" s="261">
        <v>0.29097277709387892</v>
      </c>
      <c r="G116" s="261">
        <v>0.304625466259367</v>
      </c>
      <c r="H116" s="261">
        <v>0.40680506488690116</v>
      </c>
      <c r="I116" s="261">
        <v>0.17905124179328058</v>
      </c>
      <c r="J116" s="261">
        <v>0.024727871994088935</v>
      </c>
      <c r="K116" s="261">
        <v>1.6926057671332722</v>
      </c>
      <c r="L116" s="261">
        <v>0.12900453983346194</v>
      </c>
    </row>
    <row r="117" outlineLevel="2">
      <c r="A117" s="260" t="s">
        <v>93</v>
      </c>
      <c r="B117" s="261">
        <v>10629.2489784401</v>
      </c>
      <c r="C117" s="261">
        <v>0.082537782502662915</v>
      </c>
      <c r="D117" s="261">
        <v>0.12917239904114494</v>
      </c>
      <c r="E117" s="261">
        <v>0.21224450364987357</v>
      </c>
      <c r="F117" s="261">
        <v>0.16943997427782309</v>
      </c>
      <c r="G117" s="261">
        <v>0.13253795712736921</v>
      </c>
      <c r="H117" s="261">
        <v>0.10843537512275268</v>
      </c>
      <c r="I117" s="261">
        <v>0.023655627303502687</v>
      </c>
      <c r="J117" s="261">
        <v>0.000831994877365706</v>
      </c>
      <c r="K117" s="261">
        <v>0.84996103290319758</v>
      </c>
      <c r="L117" s="261">
        <v>0.037183483687305639</v>
      </c>
    </row>
    <row r="118" outlineLevel="2">
      <c r="A118" s="260" t="s">
        <v>94</v>
      </c>
      <c r="B118" s="261">
        <v>23211.9128531515</v>
      </c>
      <c r="C118" s="261">
        <v>0.090265416730406584</v>
      </c>
      <c r="D118" s="261">
        <v>0.45955496645768074</v>
      </c>
      <c r="E118" s="261">
        <v>0.64355893405281062</v>
      </c>
      <c r="F118" s="261">
        <v>0.38942480180695938</v>
      </c>
      <c r="G118" s="261">
        <v>0.21363995719882933</v>
      </c>
      <c r="H118" s="261">
        <v>0.106172851849496</v>
      </c>
      <c r="I118" s="261">
        <v>0.011693232357354899</v>
      </c>
      <c r="J118" s="261">
        <v>8.9863931619661572E-05</v>
      </c>
      <c r="K118" s="261">
        <v>1.9144041888610526</v>
      </c>
      <c r="L118" s="261">
        <v>0.08081301824755488</v>
      </c>
    </row>
    <row r="119" outlineLevel="1">
      <c r="A119" s="262" t="s">
        <v>95</v>
      </c>
      <c r="B119" s="263">
        <v>114158.06151162201</v>
      </c>
      <c r="C119" s="263">
        <v>0.051289018643056045</v>
      </c>
      <c r="D119" s="263">
        <v>0.33767970531767477</v>
      </c>
      <c r="E119" s="263">
        <v>0.3465005069241533</v>
      </c>
      <c r="F119" s="263">
        <v>0.22048110359233972</v>
      </c>
      <c r="G119" s="263">
        <v>0.15568653963778098</v>
      </c>
      <c r="H119" s="263">
        <v>0.16413308100744734</v>
      </c>
      <c r="I119" s="263">
        <v>0.060848399864712327</v>
      </c>
      <c r="J119" s="263">
        <v>0.0077268689812932728</v>
      </c>
      <c r="K119" s="263">
        <v>1.3341536317118861</v>
      </c>
      <c r="L119" s="263">
        <v>0.16440872214952731</v>
      </c>
    </row>
    <row r="120" outlineLevel="2">
      <c r="A120" s="260" t="s">
        <v>86</v>
      </c>
      <c r="B120" s="261">
        <v>475</v>
      </c>
      <c r="C120" s="261">
        <v>0</v>
      </c>
      <c r="D120" s="261">
        <v>0</v>
      </c>
      <c r="E120" s="261">
        <v>0</v>
      </c>
      <c r="F120" s="261">
        <v>0</v>
      </c>
      <c r="G120" s="261">
        <v>0</v>
      </c>
      <c r="H120" s="261">
        <v>0</v>
      </c>
      <c r="I120" s="261">
        <v>0</v>
      </c>
      <c r="J120" s="261">
        <v>0</v>
      </c>
      <c r="K120" s="261">
        <v>0</v>
      </c>
      <c r="L120" s="261">
        <v>0</v>
      </c>
    </row>
    <row r="121">
      <c r="A121" s="262" t="s">
        <v>96</v>
      </c>
      <c r="B121" s="263">
        <v>475</v>
      </c>
      <c r="C121" s="263">
        <v>0</v>
      </c>
      <c r="D121" s="263">
        <v>0</v>
      </c>
      <c r="E121" s="263">
        <v>0</v>
      </c>
      <c r="F121" s="263">
        <v>0</v>
      </c>
      <c r="G121" s="263">
        <v>0</v>
      </c>
      <c r="H121" s="263">
        <v>0</v>
      </c>
      <c r="I121" s="263">
        <v>0</v>
      </c>
      <c r="J121" s="263">
        <v>0</v>
      </c>
      <c r="K121" s="263">
        <v>0</v>
      </c>
      <c r="L121" s="263">
        <v>0</v>
      </c>
    </row>
    <row r="122">
      <c r="A122" s="263" t="s">
        <v>89</v>
      </c>
      <c r="B122" s="263">
        <v>114633.06151162201</v>
      </c>
      <c r="C122" s="263">
        <v>0.051076494581199935</v>
      </c>
      <c r="D122" s="263">
        <v>0.33628047670150779</v>
      </c>
      <c r="E122" s="263">
        <v>0.34506472793841725</v>
      </c>
      <c r="F122" s="263">
        <v>0.21956750569287384</v>
      </c>
      <c r="G122" s="263">
        <v>0.15504142813720009</v>
      </c>
      <c r="H122" s="263">
        <v>0.16345296994306097</v>
      </c>
      <c r="I122" s="263">
        <v>0.060596265013260174</v>
      </c>
      <c r="J122" s="263">
        <v>0.0076948514924666117</v>
      </c>
      <c r="K122" s="263">
        <v>1.3286253576982072</v>
      </c>
      <c r="L122" s="263">
        <v>0.16372746892300411</v>
      </c>
    </row>
    <row r="124">
      <c r="A124" s="257" t="s">
        <v>97</v>
      </c>
      <c r="B124" s="258"/>
      <c r="C124" s="259"/>
      <c r="D124" s="259"/>
      <c r="E124" s="259"/>
      <c r="F124" s="259"/>
      <c r="G124" s="259"/>
      <c r="H124" s="259"/>
      <c r="I124" s="259"/>
      <c r="J124" s="259"/>
      <c r="K124" s="259"/>
      <c r="L124" s="259"/>
    </row>
    <row r="125">
      <c r="A125" s="263" t="s">
        <v>97</v>
      </c>
      <c r="B125" s="263">
        <v>22778.077404306416</v>
      </c>
      <c r="C125" s="263">
        <v>0.12717553074326918</v>
      </c>
      <c r="D125" s="263">
        <v>0.75179685027473142</v>
      </c>
      <c r="E125" s="263">
        <v>2.1871487113057309</v>
      </c>
      <c r="F125" s="263">
        <v>0.964074425249136</v>
      </c>
      <c r="G125" s="263">
        <v>0.40099827365870461</v>
      </c>
      <c r="H125" s="263">
        <v>0.038367907064286132</v>
      </c>
      <c r="I125" s="263">
        <v>-0.0764168753597276</v>
      </c>
      <c r="J125" s="263">
        <v>0.00034561516240055705</v>
      </c>
      <c r="K125" s="263">
        <v>4.412869545562307</v>
      </c>
      <c r="L125" s="263">
        <v>-2.7002182470834017</v>
      </c>
    </row>
  </sheetData>
  <mergeCells>
    <mergeCell ref="A1:L1"/>
  </mergeCells>
  <printOptions horizontalCentered="1"/>
  <pageMargins left="0.25" right="0.25" top="0.75" bottom="0.75" header="0.3" footer="0.3"/>
  <pageSetup scale="81"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rowBreaks count="1" manualBreakCount="1">
    <brk id="33" max="1048575" man="1"/>
  </rowBreaks>
  <drawing r:id="rId2"/>
  <legacyDrawingHF r:id="rId3"/>
</worksheet>
</file>

<file path=xl/worksheets/sheet5.xml><?xml version="1.0" encoding="utf-8"?>
<worksheet xmlns="http://schemas.openxmlformats.org/spreadsheetml/2006/main" xmlns:r="http://schemas.openxmlformats.org/officeDocument/2006/relationships">
  <sheetPr codeName="Sheet8"/>
  <dimension ref="A1:T13"/>
  <sheetViews>
    <sheetView showGridLines="0" zoomScaleNormal="100" zoomScaleSheetLayoutView="80" zoomScalePageLayoutView="80" workbookViewId="0">
      <selection sqref="A1:N1"/>
    </sheetView>
  </sheetViews>
  <sheetFormatPr defaultColWidth="7.75" defaultRowHeight="15" customHeight="1"/>
  <cols>
    <col min="1" max="1" width="9.375" customWidth="1" style="226"/>
    <col min="2" max="2" width="15.625" customWidth="1" style="226"/>
    <col min="3" max="3" width="12.625" customWidth="1" style="226"/>
    <col min="4" max="14" width="7.75" customWidth="1" style="226"/>
    <col min="15" max="16384" width="7.75" customWidth="1" style="226"/>
  </cols>
  <sheetData>
    <row r="1" ht="24.95" customHeight="1" s="227" customFormat="1">
      <c r="A1" s="255" t="s">
        <v>98</v>
      </c>
      <c r="B1" s="255"/>
      <c r="C1" s="255"/>
      <c r="D1" s="255"/>
      <c r="E1" s="255"/>
      <c r="F1" s="255"/>
      <c r="G1" s="255"/>
      <c r="H1" s="255"/>
      <c r="I1" s="255"/>
      <c r="J1" s="255"/>
      <c r="K1" s="255"/>
      <c r="L1" s="255"/>
      <c r="M1" s="255"/>
      <c r="N1" s="255"/>
      <c r="O1" s="232"/>
      <c r="P1" s="232"/>
      <c r="Q1" s="232"/>
      <c r="R1" s="230"/>
      <c r="S1" s="230"/>
      <c r="T1" s="230"/>
    </row>
    <row r="2" ht="15" customHeight="1">
      <c r="A2" s="229" t="s">
        <v>99</v>
      </c>
    </row>
    <row r="3" ht="15" customHeight="1">
      <c r="A3" s="231" t="s">
        <v>100</v>
      </c>
    </row>
    <row r="4">
      <c r="A4" s="226" t="s">
        <v>101</v>
      </c>
    </row>
    <row r="5">
      <c r="A5" s="226" t="s">
        <v>102</v>
      </c>
    </row>
    <row r="7">
      <c r="A7" s="229" t="s">
        <v>103</v>
      </c>
    </row>
    <row r="8">
      <c r="A8" s="226" t="s">
        <v>104</v>
      </c>
    </row>
    <row r="9">
      <c r="A9" s="226" t="s">
        <v>105</v>
      </c>
    </row>
    <row r="11">
      <c r="A11" s="226" t="s">
        <v>106</v>
      </c>
    </row>
    <row r="12">
      <c r="A12" s="226" t="s">
        <v>107</v>
      </c>
    </row>
    <row r="13">
      <c r="A13" s="226" t="s">
        <v>108</v>
      </c>
    </row>
  </sheetData>
  <mergeCells>
    <mergeCell ref="A1:N1"/>
  </mergeCells>
  <printOptions horizontalCentered="1"/>
  <pageMargins left="0.25" right="0.25" top="0.75" bottom="0.75" header="0.3" footer="0.3"/>
  <pageSetup fitToHeight="0" orientation="landscape"/>
  <headerFooter alignWithMargins="0" differentFirst="0" differentOddEven="0" scaleWithDoc="1">
    <oddHeader>&amp;R&amp;G</oddHeader>
    <oddFooter>&amp;C&amp;"Ubuntu,Regular"&amp;8&amp;K00-048Thomas Ho Company Ltd.
https://www.thcdecisions.com | lxu@thc.net.cn&amp;R&amp;"Ubuntu,Regular"&amp;8&amp;K00-048&amp;P</oddFooter>
  </headerFooter>
  <legacyDrawingHF r:id="rId1"/>
</worksheet>
</file>

<file path=xl/worksheets/sheet6.xml><?xml version="1.0" encoding="utf-8"?>
<worksheet xmlns="http://schemas.openxmlformats.org/spreadsheetml/2006/main" xmlns:r="http://schemas.openxmlformats.org/officeDocument/2006/relationships">
  <sheetPr codeName="Sheet9"/>
  <dimension ref="A1:Q1"/>
  <sheetViews>
    <sheetView showGridLines="0" zoomScaleNormal="100" workbookViewId="0">
      <selection sqref="A1:P1"/>
    </sheetView>
  </sheetViews>
  <sheetFormatPr defaultColWidth="8.75" defaultRowHeight="12.75"/>
  <cols>
    <col min="1" max="1" width="8.75" customWidth="1" style="170"/>
    <col min="2" max="2" width="8.75" customWidth="1" style="170"/>
    <col min="3" max="3" width="8.75" customWidth="1" style="170"/>
    <col min="4" max="4" width="8.75" customWidth="1" style="170"/>
    <col min="5" max="5" width="8.75" customWidth="1" style="170"/>
    <col min="6" max="6" width="8.75" customWidth="1" style="170"/>
    <col min="7" max="7" width="8.75" customWidth="1" style="170"/>
    <col min="8" max="8" width="8.75" customWidth="1" style="170"/>
    <col min="9" max="9" width="8.75" customWidth="1" style="170"/>
    <col min="10" max="10" width="8.75" customWidth="1" style="170"/>
    <col min="11" max="11" width="8.75" customWidth="1" style="170"/>
    <col min="12" max="12" width="8.75" customWidth="1" style="170"/>
    <col min="13" max="13" width="8.75" customWidth="1" style="170"/>
    <col min="14" max="14" width="8.75" customWidth="1" style="170"/>
    <col min="15" max="15" width="8.75" customWidth="1" style="170"/>
    <col min="16" max="16" width="8.75" customWidth="1" style="170"/>
    <col min="17" max="16384" width="8.75" customWidth="1" style="170"/>
  </cols>
  <sheetData>
    <row r="1" ht="24.75">
      <c r="A1" s="256" t="s">
        <v>111</v>
      </c>
      <c r="B1" s="256"/>
      <c r="C1" s="256"/>
      <c r="D1" s="256"/>
      <c r="E1" s="256"/>
      <c r="F1" s="256"/>
      <c r="G1" s="256"/>
      <c r="H1" s="256"/>
      <c r="I1" s="256"/>
      <c r="J1" s="256"/>
      <c r="K1" s="256"/>
      <c r="L1" s="256"/>
      <c r="M1" s="256"/>
      <c r="N1" s="256"/>
      <c r="O1" s="256"/>
      <c r="P1" s="256"/>
      <c r="Q1" s="228"/>
    </row>
    <row r="2" ht="15" customHeight="1"/>
  </sheetData>
  <mergeCells>
    <mergeCell ref="A1:P1"/>
  </mergeCells>
  <pageMargins left="0.25" right="0.25" top="0.75" bottom="0.75" header="0.3" footer="0.3"/>
  <pageSetup scale="85" fitToHeight="0" orientation="landscape" horizontalDpi="300" verticalDpi="300"/>
  <headerFooter differentFirst="0" differentOddEven="0" scaleWithDoc="1">
    <oddHeader>&amp;R&amp;G</oddHeader>
    <oddFooter>&amp;C&amp;"Ubuntu,Regular"&amp;8&amp;K00-049Thomas Ho Company Ltd.
https://www.thcdecisions.com | lxu@thc.net.cn&amp;R&amp;"Ubuntu,Regular"&amp;8&amp;K00-049&amp;P</oddFooter>
  </headerFooter>
  <drawing r:id="rId2"/>
  <legacyDrawingHF r:id="rId3"/>
</worksheet>
</file>

<file path=xl/worksheets/sheet7.xml><?xml version="1.0" encoding="utf-8"?>
<worksheet xmlns="http://schemas.openxmlformats.org/spreadsheetml/2006/main" xmlns:r="http://schemas.openxmlformats.org/officeDocument/2006/relationships">
  <dimension ref="A1:M25"/>
  <sheetViews>
    <sheetView workbookViewId="0"/>
  </sheetViews>
  <sheetFormatPr defaultRowHeight="15.75"/>
  <sheetData>
    <row r="1">
      <c r="A1" s="233">
        <v>43830</v>
      </c>
      <c r="B1" s="236" t="s">
        <v>109</v>
      </c>
      <c r="M1" s="239" t="s">
        <v>110</v>
      </c>
    </row>
    <row r="2">
      <c r="A2" s="233">
        <f ref="A2:A13" t="shared" si="0">EDATE(A1,1)</f>
        <v>43861</v>
      </c>
      <c r="B2" s="236">
        <v>0</v>
      </c>
      <c r="C2" s="236"/>
      <c r="D2" s="236"/>
      <c r="E2" s="236"/>
      <c r="F2" s="236"/>
      <c r="G2" s="236"/>
      <c r="H2" s="236"/>
      <c r="I2" s="236"/>
      <c r="J2" s="236"/>
      <c r="K2" s="236"/>
      <c r="L2" s="236"/>
      <c r="M2" s="236">
        <v>0</v>
      </c>
    </row>
    <row r="3">
      <c r="A3" s="233">
        <f t="shared" si="0"/>
        <v>43890</v>
      </c>
      <c r="B3" s="236">
        <v>0</v>
      </c>
      <c r="C3" s="236"/>
      <c r="D3" s="236"/>
      <c r="E3" s="236"/>
      <c r="F3" s="236"/>
      <c r="G3" s="236"/>
      <c r="H3" s="236"/>
      <c r="I3" s="236"/>
      <c r="J3" s="236"/>
      <c r="K3" s="236"/>
      <c r="L3" s="236"/>
      <c r="M3" s="236">
        <v>0</v>
      </c>
    </row>
    <row r="4">
      <c r="A4" s="233">
        <f t="shared" si="0"/>
        <v>43919</v>
      </c>
      <c r="B4" s="236">
        <v>0</v>
      </c>
      <c r="C4" s="236"/>
      <c r="D4" s="236"/>
      <c r="E4" s="236"/>
      <c r="F4" s="236"/>
      <c r="G4" s="236"/>
      <c r="H4" s="236"/>
      <c r="I4" s="236"/>
      <c r="J4" s="236"/>
      <c r="K4" s="236"/>
      <c r="L4" s="236"/>
      <c r="M4" s="236">
        <v>0</v>
      </c>
    </row>
    <row r="5">
      <c r="A5" s="233">
        <f t="shared" si="0"/>
        <v>43950</v>
      </c>
      <c r="B5" s="236">
        <v>0</v>
      </c>
      <c r="C5" s="236"/>
      <c r="D5" s="236"/>
      <c r="E5" s="236"/>
      <c r="F5" s="236"/>
      <c r="G5" s="236"/>
      <c r="H5" s="236"/>
      <c r="I5" s="236"/>
      <c r="J5" s="236"/>
      <c r="K5" s="236"/>
      <c r="L5" s="236"/>
      <c r="M5" s="236">
        <v>0</v>
      </c>
    </row>
    <row r="6">
      <c r="A6" s="233">
        <f t="shared" si="0"/>
        <v>43980</v>
      </c>
      <c r="B6" s="236">
        <v>0</v>
      </c>
      <c r="C6" s="236"/>
      <c r="D6" s="236"/>
      <c r="E6" s="236"/>
      <c r="F6" s="236"/>
      <c r="G6" s="236"/>
      <c r="H6" s="236"/>
      <c r="I6" s="236"/>
      <c r="J6" s="236"/>
      <c r="K6" s="236"/>
      <c r="L6" s="236"/>
      <c r="M6" s="236">
        <v>0</v>
      </c>
    </row>
    <row r="7">
      <c r="A7" s="233">
        <f t="shared" si="0"/>
        <v>44011</v>
      </c>
      <c r="B7" s="236">
        <v>0</v>
      </c>
      <c r="C7" s="236"/>
      <c r="D7" s="236"/>
      <c r="E7" s="236"/>
      <c r="F7" s="236"/>
      <c r="G7" s="236"/>
      <c r="H7" s="236"/>
      <c r="I7" s="236"/>
      <c r="J7" s="236"/>
      <c r="K7" s="236"/>
      <c r="L7" s="236"/>
      <c r="M7" s="236">
        <v>0</v>
      </c>
    </row>
    <row r="8">
      <c r="A8" s="233">
        <f t="shared" si="0"/>
        <v>44041</v>
      </c>
      <c r="B8" s="236">
        <v>0</v>
      </c>
      <c r="C8" s="236"/>
      <c r="D8" s="236"/>
      <c r="E8" s="236"/>
      <c r="F8" s="236"/>
      <c r="G8" s="236"/>
      <c r="H8" s="236"/>
      <c r="I8" s="236"/>
      <c r="J8" s="236"/>
      <c r="K8" s="236"/>
      <c r="L8" s="236"/>
      <c r="M8" s="236">
        <v>0</v>
      </c>
    </row>
    <row r="9">
      <c r="A9" s="233">
        <f t="shared" si="0"/>
        <v>44072</v>
      </c>
      <c r="B9" s="236">
        <v>0</v>
      </c>
      <c r="C9" s="236"/>
      <c r="D9" s="236"/>
      <c r="E9" s="236"/>
      <c r="F9" s="236"/>
      <c r="G9" s="236"/>
      <c r="H9" s="236"/>
      <c r="I9" s="236"/>
      <c r="J9" s="236"/>
      <c r="K9" s="236"/>
      <c r="L9" s="236"/>
      <c r="M9" s="236">
        <v>0</v>
      </c>
    </row>
    <row r="10">
      <c r="A10" s="233">
        <f t="shared" si="0"/>
        <v>44103</v>
      </c>
      <c r="B10" s="236">
        <v>0</v>
      </c>
      <c r="C10" s="236"/>
      <c r="D10" s="236"/>
      <c r="E10" s="236"/>
      <c r="F10" s="236"/>
      <c r="G10" s="236"/>
      <c r="H10" s="236"/>
      <c r="I10" s="236"/>
      <c r="J10" s="236"/>
      <c r="K10" s="236"/>
      <c r="L10" s="236"/>
      <c r="M10" s="236">
        <v>0</v>
      </c>
    </row>
    <row r="11">
      <c r="A11" s="233">
        <f t="shared" si="0"/>
        <v>44133</v>
      </c>
      <c r="B11" s="236">
        <v>0</v>
      </c>
      <c r="C11" s="236"/>
      <c r="D11" s="236"/>
      <c r="E11" s="236"/>
      <c r="F11" s="236"/>
      <c r="G11" s="236"/>
      <c r="H11" s="236"/>
      <c r="I11" s="236"/>
      <c r="J11" s="236"/>
      <c r="K11" s="236"/>
      <c r="L11" s="236"/>
      <c r="M11" s="236">
        <v>0</v>
      </c>
    </row>
    <row r="12">
      <c r="A12" s="233">
        <f t="shared" si="0"/>
        <v>44164</v>
      </c>
      <c r="B12" s="236">
        <v>0</v>
      </c>
      <c r="C12" s="236"/>
      <c r="D12" s="236"/>
      <c r="E12" s="236"/>
      <c r="F12" s="236"/>
      <c r="G12" s="236"/>
      <c r="H12" s="236"/>
      <c r="I12" s="236"/>
      <c r="J12" s="236"/>
      <c r="K12" s="236"/>
      <c r="L12" s="236"/>
      <c r="M12" s="236">
        <v>0</v>
      </c>
    </row>
    <row r="13">
      <c r="A13" s="233">
        <f t="shared" si="0"/>
        <v>44194</v>
      </c>
      <c r="B13" s="236">
        <v>0</v>
      </c>
      <c r="C13" s="236"/>
      <c r="D13" s="236"/>
      <c r="E13" s="236"/>
      <c r="F13" s="236"/>
      <c r="G13" s="236"/>
      <c r="H13" s="236"/>
      <c r="I13" s="236"/>
      <c r="J13" s="236"/>
      <c r="K13" s="236"/>
      <c r="L13" s="236"/>
      <c r="M13" s="236">
        <v>0</v>
      </c>
    </row>
    <row r="14">
      <c r="A14" s="238"/>
    </row>
    <row r="15">
      <c r="A15" s="238"/>
    </row>
    <row r="16">
      <c r="A16" s="238"/>
    </row>
    <row r="17">
      <c r="A17" s="238"/>
    </row>
    <row r="18">
      <c r="A18" s="238"/>
    </row>
    <row r="19">
      <c r="A19" s="238"/>
    </row>
    <row r="20">
      <c r="A20" s="238"/>
    </row>
    <row r="21">
      <c r="A21" s="238"/>
    </row>
    <row r="22">
      <c r="A22" s="238"/>
    </row>
    <row r="23">
      <c r="A23" s="238"/>
    </row>
    <row r="24">
      <c r="A24" s="238"/>
    </row>
    <row r="25">
      <c r="A25" s="238"/>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5</vt:i4>
      </vt:variant>
    </vt:vector>
  </HeadingPairs>
  <TitlesOfParts>
    <vt:vector size="12" baseType="lpstr">
      <vt:lpstr>KRD P8</vt:lpstr>
      <vt:lpstr>KRD P7</vt:lpstr>
      <vt:lpstr>KRD P9</vt:lpstr>
      <vt:lpstr>KRD P10</vt:lpstr>
      <vt:lpstr>Notes</vt:lpstr>
      <vt:lpstr>Disclaimer</vt:lpstr>
      <vt:lpstr>DATATEMP</vt:lpstr>
      <vt:lpstr>'KRD P10'!Print_Titles</vt:lpstr>
      <vt:lpstr>'KRD P7'!Print_Titles</vt:lpstr>
      <vt:lpstr>'KRD P8'!Print_Titles</vt:lpstr>
      <vt:lpstr>'KRD P9'!Print_Titles</vt:lpstr>
      <vt:lpstr>Notes!Print_Titles</vt:lpstr>
    </vt:vector>
  </TitlesOfParts>
  <Company>Janney Montgomery Scott LLC</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VP, A/L Services</dc:title>
  <dc:creator>Brian A. Velligan</dc:creator>
  <cp:lastModifiedBy>gqh</cp:lastModifiedBy>
  <cp:lastPrinted>2020-03-30T09:06:37Z</cp:lastPrinted>
  <dcterms:created xsi:type="dcterms:W3CDTF">1997-01-09T15:27:34Z</dcterms:created>
  <dcterms:modified xsi:type="dcterms:W3CDTF">2020-07-07T08:14:03Z</dcterms:modified>
</cp:coreProperties>
</file>