
<file path=[Content_Types].xml><?xml version="1.0" encoding="utf-8"?>
<Types xmlns="http://schemas.openxmlformats.org/package/2006/content-types">
  <Override ContentType="application/vnd.openxmlformats-officedocument.spreadsheetml.worksheet+xml" PartName="/xl/worksheets/sheet15.xml"/>
  <Override ContentType="application/vnd.openxmlformats-officedocument.spreadsheetml.worksheet+xml" PartName="/xl/worksheets/sheet16.xml"/>
  <Default ContentType="application/vnd.openxmlformats-officedocument.spreadsheetml.printerSettings" Extension="bin"/>
  <Override ContentType="application/vnd.openxmlformats-officedocument.spreadsheetml.worksheet+xml" PartName="/xl/worksheets/sheet9.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Default ContentType="image/x-emf" Extension="emf"/>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oleObject" PartName="/xl/embeddings/oleObject1.bin"/>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vmlDrawing" PartName="/xl/drawings/vmlDrawing2.vml"/>
  <Override ContentType="image/jpeg" PartName="/xl/media/image2.jpg"/>
  <Override ContentType="application/vnd.openxmlformats-officedocument.spreadsheetml.worksheet+xml" PartName="/xl/worksheets/sheet17.xml"/>
  <Override ContentType="application/vnd.openxmlformats-package.core-properties+xml" PartName="/docProps/core.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Area" localSheetId="12">'Models and changes'!$A$1:$M$91</definedName>
    <definedName name="_xlnm.Print_Titles" localSheetId="12">'Models and changes'!$1:$3</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<sst xmlns="http://schemas.openxmlformats.org/spreadsheetml/2006/main" count="594" uniqueCount="594">
  <si>
    <t>Institutional Specific Assumptions</t>
  </si>
  <si>
    <t xml:space="preserve">jsliu  bank test &amp; city (HF)</t>
  </si>
  <si>
    <t>Printed on: 07/14/20 2:37:53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</si>
  <si>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</si>
  <si>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</si>
  <si>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</si>
  <si>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</si>
  <si>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</si>
  <si>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</si>
  <si>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</si>
  <si>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</si>
  <si>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</si>
  <si>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</si>
  <si>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</si>
  <si>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</si>
  <si>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</si>
  <si>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</si>
  <si>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</si>
  <si>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</si>
  <si>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</si>
  <si>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</si>
  <si>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</si>
  <si>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</si>
  <si>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</si>
  <si>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</si>
  <si>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</si>
  <si>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</si>
  <si>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</si>
  <si>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</si>
  <si>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</si>
  <si>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</si>
  <si>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</si>
  <si>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</si>
  <si>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</si>
  <si>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</si>
  <si>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</si>
  <si>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</si>
  <si>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</si>
  <si>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</si>
  <si>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</si>
  <si>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</si>
  <si>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</si>
  <si>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</si>
  <si>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</si>
  <si>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</si>
  <si>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</si>
  <si>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</si>
  <si>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</si>
  <si>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</si>
  <si>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</si>
  <si>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</si>
  <si>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</si>
  <si>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</si>
  <si>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</si>
  <si>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</si>
  <si>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</si>
  <si>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</si>
  <si>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</si>
  <si>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</si>
  <si>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</si>
  <si>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</si>
  <si>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</si>
  <si>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</si>
  <si>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</si>
  <si>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</si>
  <si>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</si>
  <si>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</si>
  <si>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</si>
  <si>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</si>
  <si>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</si>
  <si>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</si>
  <si>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</si>
  <si>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</si>
  <si>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</si>
  <si>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</si>
  <si>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</si>
  <si>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</si>
  <si>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</si>
  <si>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</si>
  <si>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</si>
  <si>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</si>
  <si>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</si>
  <si>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</si>
  <si>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</si>
  <si>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</si>
  <si>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</si>
  <si>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</si>
  <si>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</si>
  <si>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</si>
  <si>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</si>
  <si>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</si>
  <si>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</si>
  <si>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</si>
  <si>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</si>
  <si>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</si>
  <si>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</si>
  <si>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</si>
  <si>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</si>
  <si>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</si>
  <si>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</si>
  <si>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</si>
  <si>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</si>
  <si>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</si>
  <si>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</si>
  <si>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</si>
  <si>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</si>
  <si>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</si>
  <si>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</si>
  <si>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</si>
  <si>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</si>
  <si>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</si>
  <si>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</si>
  <si>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</si>
  <si>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</si>
  <si>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</si>
  <si>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</si>
  <si>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</si>
  <si>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</si>
  <si>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</si>
  <si>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</si>
  <si>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</si>
  <si>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</si>
  <si>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</si>
  <si>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</si>
  <si>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</si>
  <si>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</si>
  <si>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</si>
  <si>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</si>
  <si>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</si>
  <si>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</si>
  <si>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</si>
  <si>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</si>
  <si>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</si>
  <si>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</si>
  <si>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</si>
  <si>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</si>
  <si>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</si>
  <si>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</si>
  <si>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</si>
  <si>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</si>
  <si>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</si>
  <si>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</si>
  <si>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</si>
  <si>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</si>
  <si>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</si>
  <si>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</si>
  <si>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</si>
  <si>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</si>
  <si>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</si>
  <si>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</si>
  <si>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</si>
  <si>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</si>
  <si>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</si>
  <si>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</si>
  <si>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</si>
  <si>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</si>
  <si>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</si>
  <si>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</si>
  <si>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</si>
  <si>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</si>
  <si>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</si>
  <si>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</si>
  <si>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</si>
  <si>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</si>
  <si>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</si>
  <si>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</si>
  <si>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</si>
  <si>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</si>
  <si>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</si>
  <si>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</si>
  <si>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</si>
  <si>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</si>
  <si>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</si>
  <si>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</si>
  <si>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</si>
  <si>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</si>
  <si>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</si>
  <si>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</si>
  <si>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</si>
  <si>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</si>
  <si>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</si>
  <si>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</si>
  <si>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</si>
  <si>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Total Loans and lease financing receivables</t>
  </si>
  <si>
    <t xml:space="preserve">    Other assets</t>
  </si>
  <si>
    <t xml:space="preserve">      Premises and fixed assets (including capitalized leases)</t>
  </si>
  <si>
    <t xml:space="preserve">      Other real estate owned</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</si>
  <si>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</si>
  <si>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</si>
  <si>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</si>
  <si>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</si>
  <si>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</si>
  <si>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</si>
  <si>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</si>
  <si>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</si>
  <si>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</si>
  <si>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</si>
  <si>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</si>
  <si>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</si>
  <si>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</si>
  <si>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</si>
  <si>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</si>
  <si>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</si>
  <si>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</si>
  <si>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</si>
  <si>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</si>
  <si>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</si>
  <si>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- 03/31/2020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</si>
  <si>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</si>
  <si>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</si>
  <si>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</si>
  <si>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</si>
  <si>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</si>
  <si>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</si>
  <si>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</si>
  <si>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</si>
  <si>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</si>
  <si>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</si>
  <si>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</si>
  <si>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</si>
  <si>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</si>
  <si>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</si>
  <si>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</si>
  <si>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</si>
  <si>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</si>
  <si>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</si>
  <si>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</si>
  <si>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</si>
  <si>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</si>
  <si>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</si>
  <si>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</si>
  <si>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</si>
  <si>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</si>
  <si>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</si>
  <si>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</si>
  <si>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</si>
  <si>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</si>
  <si>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</si>
  <si>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</si>
  <si>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</si>
  <si>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</si>
  <si>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</si>
  <si>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</si>
  <si>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</si>
  <si>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</si>
  <si>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</si>
  <si>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</si>
  <si>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</si>
  <si>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coin(7553.00)</t>
  </si>
  <si>
    <t>-</t>
  </si>
  <si>
    <t>Fixed</t>
  </si>
  <si>
    <t>N/A</t>
  </si>
  <si>
    <t>THC(Noninterest Bearing Cash Equivalent - 51650)</t>
  </si>
  <si>
    <t xml:space="preserve">    Interest-bearing balances(9387.00)</t>
  </si>
  <si>
    <t>Federal</t>
  </si>
  <si>
    <t>Adjustable</t>
  </si>
  <si>
    <t>THC(FFS - 51652)</t>
  </si>
  <si>
    <t xml:space="preserve">  Securities</t>
  </si>
  <si>
    <t xml:space="preserve">    U.S. Government agency obligations (exclude mortgage-backed securities)</t>
  </si>
  <si>
    <t xml:space="preserve">      Issued by U.S. Government agencies(1001.00)</t>
  </si>
  <si>
    <t>THC(Treasury Bond - 51654)</t>
  </si>
  <si>
    <t xml:space="preserve">    Securities issued by states and political subdivisions in the U.S.(986.00)</t>
  </si>
  <si>
    <t>THC(Municipal Bond - 51657)</t>
  </si>
  <si>
    <t xml:space="preserve">    Mortgage-backed securities (MBS)</t>
  </si>
  <si>
    <t xml:space="preserve">      Residential mortgage pass-through securities</t>
  </si>
  <si>
    <t xml:space="preserve">        Guaranteed by GNMA(1501.00)</t>
  </si>
  <si>
    <t>THC(Fixed Rate MBS - 51658)</t>
  </si>
  <si>
    <t xml:space="preserve">      Other residential mortgage-backed securities (include CMOs, REMICs, and stripped MBS)</t>
  </si>
  <si>
    <t xml:space="preserve">        Issued or guaranteed by FNMA, FHLMC, or GNMA(300.00)</t>
  </si>
  <si>
    <t>THC(fixed rate corp - 51660)</t>
  </si>
  <si>
    <t xml:space="preserve">  Loans and lease financing receivables</t>
  </si>
  <si>
    <t xml:space="preserve">    Loans secured by real estate</t>
  </si>
  <si>
    <t xml:space="preserve">      Construction, land development, and other land loans</t>
  </si>
  <si>
    <t xml:space="preserve">        1-4 family residential construction loans(1466.00)</t>
  </si>
  <si>
    <t>THC(Fixed Rate Construction - 51701)</t>
  </si>
  <si>
    <t xml:space="preserve">        Other construction loans and all land development and other land loans(2152.00)</t>
  </si>
  <si>
    <t xml:space="preserve">      Secured by farmland (including farm residential and other improvements)(5036.00)</t>
  </si>
  <si>
    <t>THC(Fixed Rate Multi Family 30YR - 51706)</t>
  </si>
  <si>
    <t xml:space="preserve">      Secured by 1-4 family residential properties</t>
  </si>
  <si>
    <t xml:space="preserve">        Revolving, open-end loans secured by 1-4 family residential properties and extended under lines of credit(2104.00)</t>
  </si>
  <si>
    <t>Prime</t>
  </si>
  <si>
    <t>THC(Floating Rate 2nd closed end - Prime - 51700)</t>
  </si>
  <si>
    <t xml:space="preserve">        Closed-end loans secured by 1-4 family residential properties</t>
  </si>
  <si>
    <t xml:space="preserve">          Secured by first liens(53445.00)</t>
  </si>
  <si>
    <t>THC(FRM30 - 51665)</t>
  </si>
  <si>
    <t xml:space="preserve">          Secured by junior liens(559.00)</t>
  </si>
  <si>
    <t xml:space="preserve">      Secured by nonfarm nonresidential properties</t>
  </si>
  <si>
    <t xml:space="preserve">        Loans secured by owner-occupied nonfarm nonresidential properties(7531.00)</t>
  </si>
  <si>
    <t xml:space="preserve">        Loans secured by other nonfarm nonresidential properties(813.00)</t>
  </si>
  <si>
    <t xml:space="preserve">    Loans to finance agricultural production and other loans to farmers(2122.00)</t>
  </si>
  <si>
    <t xml:space="preserve">    Commercial and industrial loans(5823.00)</t>
  </si>
  <si>
    <t>THC(Fixed Rate Commercial Loan - 51720)</t>
  </si>
  <si>
    <t xml:space="preserve">    Loans to individuals for household, family, and other personal expenditures (i.e., consumer loans) (includes purchased paper)</t>
  </si>
  <si>
    <t xml:space="preserve">      Automobile loans(4474.00)</t>
  </si>
  <si>
    <t>THC(Director New Auto Loan - 51747)</t>
  </si>
  <si>
    <t xml:space="preserve">      Other consumer loans (includes single payment, installment, and all student loans)(3594.00)</t>
  </si>
  <si>
    <t>THC(Personal Loan - 51761)</t>
  </si>
  <si>
    <t xml:space="preserve">    Obligations (other than securities and leases) of states and political subdivisions in the U.S.(968.00)</t>
  </si>
  <si>
    <t xml:space="preserve">  Other assets</t>
  </si>
  <si>
    <t xml:space="preserve">    Premises and fixed assets (including capitalized leases)(1596.00)</t>
  </si>
  <si>
    <t>THC(NonIntBearing Other Asset - 51766)</t>
  </si>
  <si>
    <t xml:space="preserve">    Other real estate owned(81.00)</t>
  </si>
  <si>
    <t xml:space="preserve">    Others(975.00)</t>
  </si>
  <si>
    <t xml:space="preserve">    LESS: Allowance for loan and lease losses(-782.00)</t>
  </si>
  <si>
    <t>THC(Loan Loss Alloance - 51768)</t>
  </si>
  <si>
    <t>Total liabilities</t>
  </si>
  <si>
    <t xml:space="preserve">  Deposits</t>
  </si>
  <si>
    <t xml:space="preserve">    Retail CD(-6652.84)</t>
  </si>
  <si>
    <t>THC(Retail CD 3mo - 51776)</t>
  </si>
  <si>
    <t xml:space="preserve">    Retail CD(-29564.32)</t>
  </si>
  <si>
    <t>THC(Retail CD 1yr - 51774)</t>
  </si>
  <si>
    <t xml:space="preserve">    Retail CD(-5970.87)</t>
  </si>
  <si>
    <t>THC(Retail CD 3yr - 51772)</t>
  </si>
  <si>
    <t xml:space="preserve">    Retail CD(-1274.97)</t>
  </si>
  <si>
    <t>THC(Retail CD 5yr - 51770)</t>
  </si>
  <si>
    <t xml:space="preserve">    MMDAs(-2062.00)</t>
  </si>
  <si>
    <t>Bank BS</t>
  </si>
  <si>
    <t xml:space="preserve">    Passbook Accounts(-25442.00)</t>
  </si>
  <si>
    <t xml:space="preserve">    Transaction Accounts(-9707.00)</t>
  </si>
  <si>
    <t xml:space="preserve">    Noninterest-bearing Accounts(-18840.00)</t>
  </si>
  <si>
    <t xml:space="preserve">  Other liabilities</t>
  </si>
  <si>
    <t xml:space="preserve">    Others(-402.00)</t>
  </si>
  <si>
    <t>THC(NonIntBearing Other Liability - 51792)</t>
  </si>
  <si>
    <t xml:space="preserve">1.  Bank COA: the COA rate sheet set by the bank 
    THC: The Generic Rate sheet prepared by THC. The related loan type is matched
    Bank: The Generic Rate sheet prepared by the bank. The related loan type is matched.</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</si>
  <si>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</si>
  <si>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</si>
  <si>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</si>
  <si>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</si>
  <si>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</si>
  <si>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</si>
  <si>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</si>
  <si>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</si>
  <si>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</si>
  <si>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</si>
  <si>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</si>
  <si>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</si>
  <si>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</si>
  <si>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</si>
  <si>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</si>
  <si>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</si>
  <si>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</si>
  <si>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</si>
  <si>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</si>
  <si>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</si>
  <si>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</si>
  <si>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</si>
  <si>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</si>
  <si>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</si>
  <si>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</si>
  <si>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</si>
  <si>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</si>
  <si>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</si>
  <si>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</si>
  <si>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</si>
  <si>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</si>
  <si>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</si>
  <si>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</si>
  <si>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</si>
  <si>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</si>
  <si>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</si>
  <si>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</si>
  <si>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</si>
  <si>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</si>
  <si>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</si>
  <si>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</si>
  <si>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</si>
  <si>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</si>
  <si>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</si>
  <si>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</si>
  <si>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</si>
  <si>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</si>
  <si>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</si>
  <si>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</si>
  <si>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</si>
  <si>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</si>
  <si>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</si>
  <si>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</si>
  <si>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</si>
  <si>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</si>
  <si>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</si>
  <si>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</si>
  <si>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</si>
  <si>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</si>
  <si>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</si>
  <si>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</si>
  <si>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</si>
  <si>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</si>
  <si>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</si>
  <si>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</si>
  <si>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</si>
  <si>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</si>
  <si>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</si>
  <si>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</si>
  <si>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</si>
  <si>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</si>
  <si>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</si>
  <si>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</si>
  <si>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</si>
  <si>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</si>
  <si>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</si>
  <si>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</si>
  <si>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</si>
  <si>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</si>
  <si>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</si>
  <si>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</si>
  <si>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</si>
  <si>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</si>
  <si>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</si>
  <si>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</si>
  <si>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</si>
  <si>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</si>
  <si>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</si>
  <si>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</si>
  <si>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</si>
  <si>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</si>
  <si>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</si>
  <si>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</si>
  <si>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</si>
  <si>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</si>
  <si>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</si>
  <si>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</si>
  <si>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</si>
  <si>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</si>
  <si>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</si>
  <si>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</si>
  <si>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</si>
  <si>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</si>
  <si>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</si>
  <si>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</si>
  <si>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</si>
  <si>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</si>
  <si>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</si>
  <si>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</si>
  <si>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</si>
  <si>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</si>
  <si>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</si>
  <si>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</si>
  <si>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</si>
  <si>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</si>
  <si>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</si>
  <si>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</si>
  <si>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</si>
  <si>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</si>
  <si>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</si>
  <si>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</si>
  <si>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</si>
  <si>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</si>
  <si>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</si>
  <si>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</si>
  <si>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</si>
  <si>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</si>
  <si>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</si>
  <si>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</si>
  <si>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</si>
  <si>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</si>
  <si>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</si>
  <si>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</si>
  <si>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</si>
  <si>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</si>
  <si>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</si>
  <si>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</si>
  <si>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</si>
  <si>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</si>
  <si>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</si>
  <si>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</si>
  <si>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</si>
  <si>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</si>
  <si>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</si>
  <si>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</si>
  <si>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</si>
  <si>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</si>
  <si>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</si>
  <si>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</si>
  <si>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</si>
  <si>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</si>
  <si>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</si>
  <si>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Index projection by THC loan model</t>
  </si>
  <si>
    <t>Sample Bank</t>
  </si>
  <si>
    <t>Printed on:</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</si>
  <si>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</si>
  <si>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</si>
  <si>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</si>
  <si>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</si>
  <si>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</si>
  <si>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</si>
  <si>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</si>
  <si>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</si>
  <si>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</si>
  <si>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6/18/2020 9:47:36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</si>
  <si>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</si>
  <si>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</si>
  <si>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</si>
  <si>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</si>
  <si>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</si>
  <si>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</si>
  <si>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</si>
  <si>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</si>
  <si>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</si>
  <si>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</si>
  <si>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</si>
  <si>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</si>
  <si>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</si>
  <si>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</si>
  <si>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</si>
  <si>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</si>
  <si>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</si>
  <si>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</si>
  <si>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</si>
  <si>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</si>
  <si>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</si>
  <si>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</si>
  <si>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</si>
  <si>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</si>
  <si>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</si>
  <si>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</si>
  <si>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</si>
  <si>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</si>
  <si>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</si>
  <si>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</si>
  <si>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</si>
  <si>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</si>
  <si>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</si>
  <si>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</si>
  <si>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</si>
  <si>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</si>
  <si>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</si>
  <si>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</si>
  <si>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</si>
  <si>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</si>
  <si>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</si>
  <si>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</si>
  <si>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</si>
  <si>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</si>
  <si>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</si>
  <si>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</si>
  <si>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</si>
  <si>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</si>
  <si>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</si>
  <si>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</si>
  <si>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</si>
  <si>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</si>
  <si>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</si>
  <si>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</si>
  <si>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</si>
  <si>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</si>
  <si>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</si>
  <si>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</si>
  <si>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</si>
  <si>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</si>
  <si>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</si>
  <si>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</si>
  <si>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</si>
  <si>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</si>
  <si>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</si>
  <si>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</si>
  <si>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</si>
  <si>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</si>
  <si>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</si>
  <si>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</si>
  <si>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</si>
  <si>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</si>
  <si>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</si>
  <si>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</si>
  <si>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</si>
  <si>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</si>
  <si>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</si>
  <si>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</si>
  <si>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</si>
  <si>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</si>
  <si>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</si>
  <si>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</si>
  <si>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</si>
  <si>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</si>
  <si>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Time(03/31/2020)( % )</t>
  </si>
  <si>
    <t>0m</t>
  </si>
  <si>
    <t>1m</t>
  </si>
  <si>
    <t>3m</t>
  </si>
  <si>
    <t>6m</t>
  </si>
  <si>
    <t>25yr</t>
  </si>
  <si>
    <t>Treasury</t>
  </si>
  <si>
    <t>Swap</t>
  </si>
  <si>
    <t>Secondary CD</t>
  </si>
  <si>
    <t>FHLB</t>
  </si>
  <si>
    <t>Time( % )</t>
  </si>
  <si>
    <t>Treasury(12/31/2019)</t>
  </si>
  <si>
    <t>Treasury(03/31/2020)</t>
  </si>
  <si>
    <t>chg</t>
  </si>
  <si>
    <t>Swap(12/31/2019)</t>
  </si>
  <si>
    <t>Swap(03/31/2020)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</si>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</sst>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6">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spPr>
        <a:noFill/>
        <a:ln>
          <a:noFill/>
        </a:ln>
        <a:effectLst/>
      </c:spPr>
    </c:title>
    <c:plotArea>
      <c:layout/>
      <c:scatterChart>
        <c:scatterStyle val="lineMarker"/>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Volatilities!$C$13:$C$25</c:f>
              <c:numCache>
                <c:formatCode>0</c:formatCode>
                <c:ptCount val="13"/>
              </c:numCache>
            </c:numRef>
          </c:yVal>
        </c:ser>
        <c:axId val="79496704"/>
        <c:axId val="79507456"/>
      </c:scatterChart>
      <c:valAx>
        <c:axId val="79496704"/>
        <c:scaling>
          <c:orientation val="minMax"/>
          <c:max val="30"/>
          <c:min val="0"/>
        </c:scaling>
        <c:axPos val="b"/>
        <c:title>
          <c:tx>
            <c:rich>
              <a:bodyPr/>
              <a:lstStyle/>
              <a:p>
                <a:pPr>
                  <a:defRPr/>
                </a:pPr>
                <a:r>
                  <a:rPr lang="en-US"/>
                  <a:t>Years</a:t>
                </a:r>
              </a:p>
            </c:rich>
          </c:tx>
          <c:layout>
            <c:manualLayout>
              <c:xMode val="edge"/>
              <c:yMode val="edge"/>
              <c:x val="0.48425473131648078"/>
              <c:y val="0.9145787545787547"/>
            </c:manualLayout>
          </c:layout>
        </c:title>
        <c:numFmt formatCode="0"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507456"/>
        <c:crosses val="autoZero"/>
        <c:crossBetween val="midCat"/>
      </c:valAx>
      <c:valAx>
        <c:axId val="79507456"/>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title>
        <c:numFmt formatCode="#,##0.0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496704"/>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spPr>
        <a:noFill/>
        <a:ln>
          <a:noFill/>
        </a:ln>
        <a:effectLst/>
      </c:spPr>
    </c:title>
    <c:plotArea>
      <c:layout/>
      <c:scatterChart>
        <c:scatterStyle val="lineMarker"/>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Volatilities!$B$13:$B$25</c:f>
              <c:numCache>
                <c:formatCode>0</c:formatCode>
                <c:ptCount val="13"/>
                <c:pt idx="0">
                  <c:v>0</c:v>
                </c:pt>
                <c:pt idx="1">
                  <c:v>8.3333333333333329E-2</c:v>
                </c:pt>
                <c:pt idx="2">
                  <c:v>0.25</c:v>
                </c:pt>
                <c:pt idx="3">
                  <c:v>0.5</c:v>
                </c:pt>
                <c:pt idx="4">
                  <c:v>1</c:v>
                </c:pt>
                <c:pt idx="5">
                  <c:v>2</c:v>
                </c:pt>
                <c:pt idx="6">
                  <c:v>3</c:v>
                </c:pt>
                <c:pt idx="7">
                  <c:v>5</c:v>
                </c:pt>
                <c:pt idx="8">
                  <c:v>7</c:v>
                </c:pt>
                <c:pt idx="9">
                  <c:v>10</c:v>
                </c:pt>
                <c:pt idx="10">
                  <c:v>20</c:v>
                </c:pt>
                <c:pt idx="11">
                  <c:v>25</c:v>
                </c:pt>
                <c:pt idx="12">
                  <c:v>30</c:v>
                </c:pt>
              </c:numCache>
            </c:numRef>
          </c:xVal>
          <c:yVal>
            <c:numRef>
              <c:f>Volatilities!$D$13:$D$25</c:f>
              <c:numCache>
                <c:formatCode>#,##0</c:formatCode>
                <c:ptCount val="13"/>
              </c:numCache>
            </c:numRef>
          </c:yVal>
        </c:ser>
        <c:axId val="79535488"/>
        <c:axId val="79545856"/>
      </c:scatterChart>
      <c:valAx>
        <c:axId val="79535488"/>
        <c:scaling>
          <c:orientation val="minMax"/>
          <c:max val="30"/>
          <c:min val="0"/>
        </c:scaling>
        <c:axPos val="b"/>
        <c:title>
          <c:tx>
            <c:rich>
              <a:bodyPr/>
              <a:lstStyle/>
              <a:p>
                <a:pPr>
                  <a:defRPr/>
                </a:pPr>
                <a:r>
                  <a:rPr lang="en-US"/>
                  <a:t>Years</a:t>
                </a:r>
              </a:p>
            </c:rich>
          </c:tx>
          <c:layout>
            <c:manualLayout>
              <c:xMode val="edge"/>
              <c:yMode val="edge"/>
              <c:x val="0.48706186223249448"/>
              <c:y val="0.90969474969474973"/>
            </c:manualLayout>
          </c:layout>
        </c:title>
        <c:numFmt formatCode="0"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545856"/>
        <c:crosses val="autoZero"/>
        <c:crossBetween val="midCat"/>
      </c:valAx>
      <c:valAx>
        <c:axId val="79545856"/>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title>
        <c:numFmt formatCode="0.0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9535488"/>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scatterChart>
        <c:scatterStyle val="smoothMarker"/>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axId val="80945920"/>
        <c:axId val="80947840"/>
      </c:scatterChart>
      <c:valAx>
        <c:axId val="80945920"/>
        <c:scaling>
          <c:orientation val="minMax"/>
          <c:max val="360"/>
          <c:min val="0"/>
        </c:scaling>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title>
        <c:numFmt formatCode="0" sourceLinked="1"/>
        <c:majorTickMark val="none"/>
        <c:tickLblPos val="nextTo"/>
        <c:crossAx val="80947840"/>
        <c:crosses val="autoZero"/>
        <c:crossBetween val="midCat"/>
        <c:majorUnit val="60"/>
      </c:valAx>
      <c:valAx>
        <c:axId val="80947840"/>
        <c:scaling>
          <c:orientation val="minMax"/>
        </c:scaling>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title>
        <c:numFmt formatCode="0" sourceLinked="1"/>
        <c:majorTickMark val="none"/>
        <c:tickLblPos val="nextTo"/>
        <c:crossAx val="80945920"/>
        <c:crosses val="autoZero"/>
        <c:crossBetween val="midCat"/>
      </c:valAx>
    </c:plotArea>
    <c:legend>
      <c:legendPos val="r"/>
      <c:txPr>
        <a:bodyPr/>
        <a:lstStyle/>
        <a:p>
          <a:pPr>
            <a:defRPr sz="900">
              <a:latin typeface="Ubuntu" pitchFamily="34" charset="0"/>
            </a:defRPr>
          </a:pPr>
          <a:endParaRPr lang="en-US"/>
        </a:p>
      </c:txPr>
    </c:legend>
    <c:plotVisOnly val="1"/>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4</xdr:col>
      <xdr:colOff>352425</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10</xdr:row>
      <xdr:rowOff>104775</xdr:rowOff>
    </xdr:from>
    <xdr:to>
      <xdr:col>11</xdr:col>
      <xdr:colOff>590551</xdr:colOff>
      <xdr:row>24</xdr:row>
      <xdr:rowOff>171450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4" Type="http://schemas.openxmlformats.org/officeDocument/2006/relationships/vmlDrawing" Target="../drawings/vmlDrawing13.vml"/></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5" t="s">
        <v>206</v>
      </c>
      <c r="B1" s="295"/>
      <c r="C1" s="295"/>
      <c r="D1" s="295"/>
      <c r="E1" s="295"/>
      <c r="F1" s="295"/>
      <c r="G1" s="295"/>
      <c r="H1" s="295"/>
      <c r="I1" s="295"/>
      <c r="J1" s="295"/>
      <c r="K1" s="295"/>
      <c r="L1" s="295"/>
      <c r="M1" s="295"/>
      <c r="N1" s="295"/>
      <c r="O1" s="295"/>
      <c r="P1" s="295"/>
      <c r="Q1" s="295"/>
      <c r="R1" s="295"/>
    </row>
    <row r="2" ht="20.1" customHeight="1">
      <c r="A2" s="294" t="s">
        <v>207</v>
      </c>
      <c r="B2" s="294"/>
      <c r="C2" s="294"/>
      <c r="D2" s="294"/>
      <c r="E2" s="294"/>
      <c r="F2" s="294"/>
      <c r="G2" s="294"/>
      <c r="H2" s="294"/>
      <c r="I2" s="294"/>
      <c r="J2" s="294"/>
      <c r="K2" s="294"/>
      <c r="L2" s="294"/>
      <c r="M2" s="294"/>
      <c r="N2" s="294"/>
      <c r="O2" s="294"/>
      <c r="P2" s="294"/>
      <c r="Q2" s="294"/>
      <c r="R2" s="294"/>
    </row>
    <row r="3" ht="9.95" customHeight="1"/>
    <row r="4" ht="88.5" customHeight="1">
      <c r="A4" s="293" t="s">
        <v>208</v>
      </c>
      <c r="B4" s="293"/>
      <c r="C4" s="293"/>
      <c r="D4" s="293"/>
      <c r="E4" s="293"/>
      <c r="F4" s="293"/>
      <c r="G4" s="293"/>
      <c r="H4" s="293"/>
      <c r="I4" s="293"/>
      <c r="J4" s="293"/>
      <c r="K4" s="293"/>
      <c r="L4" s="293"/>
      <c r="M4" s="293"/>
      <c r="N4" s="293"/>
      <c r="O4" s="293"/>
      <c r="P4" s="293"/>
      <c r="Q4" s="293"/>
      <c r="R4" s="293"/>
    </row>
    <row r="5" ht="15" customHeight="1">
      <c r="A5" s="229" t="s">
        <v>209</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210</v>
      </c>
      <c r="C7" s="231"/>
      <c r="D7" s="231"/>
      <c r="E7" s="231"/>
      <c r="F7" s="231"/>
      <c r="G7" s="231"/>
      <c r="H7" s="231"/>
      <c r="I7" s="231"/>
      <c r="J7" s="231"/>
      <c r="K7" s="231"/>
      <c r="L7" s="231"/>
      <c r="M7" s="231"/>
      <c r="N7" s="231"/>
      <c r="O7" s="231"/>
      <c r="P7" s="231"/>
      <c r="Q7" s="231"/>
    </row>
    <row r="8" ht="15" customHeight="1">
      <c r="A8" s="231"/>
      <c r="B8" s="231" t="s">
        <v>211</v>
      </c>
      <c r="C8" s="231"/>
      <c r="D8" s="231"/>
      <c r="E8" s="231"/>
      <c r="F8" s="231"/>
      <c r="G8" s="231"/>
      <c r="H8" s="231"/>
      <c r="I8" s="231"/>
      <c r="J8" s="231"/>
      <c r="K8" s="231"/>
      <c r="L8" s="231"/>
      <c r="M8" s="231"/>
      <c r="N8" s="231"/>
      <c r="O8" s="231"/>
      <c r="P8" s="231"/>
      <c r="Q8" s="231"/>
    </row>
    <row r="9" ht="15" customHeight="1">
      <c r="A9" s="231"/>
      <c r="B9" s="231" t="s">
        <v>212</v>
      </c>
      <c r="C9" s="231"/>
      <c r="D9" s="231"/>
      <c r="E9" s="231"/>
      <c r="F9" s="231"/>
      <c r="G9" s="231"/>
      <c r="H9" s="231"/>
      <c r="I9" s="231"/>
      <c r="J9" s="231"/>
      <c r="K9" s="231"/>
      <c r="L9" s="231"/>
      <c r="M9" s="231"/>
      <c r="N9" s="231"/>
      <c r="O9" s="231"/>
      <c r="P9" s="231"/>
      <c r="Q9" s="231"/>
    </row>
    <row r="10" ht="15" customHeight="1">
      <c r="A10" s="231"/>
      <c r="B10" s="231"/>
      <c r="C10" s="231" t="s">
        <v>213</v>
      </c>
      <c r="D10" s="231"/>
      <c r="E10" s="231"/>
      <c r="F10" s="231"/>
      <c r="G10" s="231"/>
      <c r="H10" s="231"/>
      <c r="I10" s="231"/>
      <c r="J10" s="231"/>
      <c r="K10" s="231"/>
      <c r="L10" s="231"/>
      <c r="M10" s="231"/>
      <c r="N10" s="231"/>
      <c r="O10" s="231"/>
      <c r="P10" s="231"/>
      <c r="Q10" s="231"/>
    </row>
    <row r="11" ht="15" customHeight="1">
      <c r="A11" s="231"/>
      <c r="B11" s="231"/>
      <c r="C11" s="231" t="s">
        <v>214</v>
      </c>
      <c r="D11" s="231"/>
      <c r="E11" s="231"/>
      <c r="F11" s="231"/>
      <c r="G11" s="231"/>
      <c r="H11" s="231"/>
      <c r="I11" s="231"/>
      <c r="J11" s="231"/>
      <c r="K11" s="231"/>
      <c r="L11" s="231"/>
      <c r="M11" s="231"/>
      <c r="N11" s="231"/>
      <c r="O11" s="231"/>
      <c r="P11" s="231"/>
      <c r="Q11" s="231"/>
    </row>
    <row r="12" ht="15" customHeight="1">
      <c r="A12" s="231"/>
      <c r="B12" s="231"/>
      <c r="C12" s="231" t="s">
        <v>215</v>
      </c>
      <c r="D12" s="231"/>
      <c r="E12" s="231"/>
      <c r="F12" s="231"/>
      <c r="G12" s="231"/>
      <c r="H12" s="231"/>
      <c r="I12" s="231"/>
      <c r="J12" s="231"/>
      <c r="K12" s="231"/>
      <c r="L12" s="231"/>
      <c r="M12" s="231"/>
      <c r="N12" s="231"/>
      <c r="O12" s="231"/>
      <c r="P12" s="231"/>
      <c r="Q12" s="231"/>
    </row>
    <row r="13" ht="15" customHeight="1">
      <c r="A13" s="231"/>
      <c r="B13" s="231" t="s">
        <v>216</v>
      </c>
      <c r="C13" s="231"/>
      <c r="D13" s="231"/>
      <c r="E13" s="231"/>
      <c r="F13" s="231"/>
      <c r="G13" s="231"/>
      <c r="H13" s="231"/>
      <c r="I13" s="231"/>
      <c r="J13" s="231"/>
      <c r="K13" s="231"/>
      <c r="L13" s="231"/>
      <c r="M13" s="231"/>
      <c r="N13" s="231"/>
      <c r="O13" s="231"/>
      <c r="P13" s="231"/>
      <c r="Q13" s="231"/>
    </row>
    <row r="14" ht="15" customHeight="1">
      <c r="A14" s="231"/>
      <c r="B14" s="231" t="s">
        <v>217</v>
      </c>
      <c r="C14" s="231"/>
      <c r="D14" s="231"/>
      <c r="E14" s="231"/>
      <c r="F14" s="231"/>
      <c r="G14" s="231"/>
      <c r="H14" s="231"/>
      <c r="I14" s="231"/>
      <c r="J14" s="231"/>
      <c r="K14" s="231"/>
      <c r="L14" s="231"/>
      <c r="M14" s="231"/>
      <c r="N14" s="231"/>
      <c r="O14" s="231"/>
      <c r="P14" s="231"/>
      <c r="Q14" s="231"/>
    </row>
    <row r="15" ht="15" customHeight="1">
      <c r="A15" s="231"/>
      <c r="B15" s="231"/>
      <c r="C15" s="231" t="s">
        <v>218</v>
      </c>
      <c r="D15" s="231"/>
      <c r="E15" s="231"/>
      <c r="F15" s="231"/>
      <c r="G15" s="231"/>
      <c r="H15" s="231"/>
      <c r="I15" s="231"/>
      <c r="J15" s="231"/>
      <c r="K15" s="231"/>
      <c r="L15" s="231"/>
      <c r="M15" s="231"/>
      <c r="N15" s="231"/>
      <c r="O15" s="231"/>
      <c r="P15" s="231"/>
      <c r="Q15" s="231"/>
    </row>
    <row r="16" ht="15" customHeight="1">
      <c r="A16" s="231"/>
      <c r="B16" s="231"/>
      <c r="C16" s="231" t="s">
        <v>219</v>
      </c>
      <c r="D16" s="231"/>
      <c r="E16" s="231"/>
      <c r="F16" s="231"/>
      <c r="G16" s="231"/>
      <c r="H16" s="231"/>
      <c r="I16" s="231"/>
      <c r="J16" s="231"/>
      <c r="K16" s="231"/>
      <c r="L16" s="231"/>
      <c r="M16" s="231"/>
      <c r="N16" s="231"/>
      <c r="O16" s="231"/>
      <c r="P16" s="231"/>
      <c r="Q16" s="231"/>
    </row>
    <row r="17" ht="15" customHeight="1">
      <c r="A17" s="231"/>
      <c r="B17" s="231" t="s">
        <v>220</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221</v>
      </c>
    </row>
    <row r="21" ht="15" customHeight="1">
      <c r="A21" s="230" t="s">
        <v>222</v>
      </c>
    </row>
    <row r="22" ht="15" customHeight="1">
      <c r="B22" s="227" t="s">
        <v>223</v>
      </c>
    </row>
    <row r="23" ht="15" customHeight="1">
      <c r="C23" s="227" t="s">
        <v>224</v>
      </c>
    </row>
    <row r="24" ht="15" customHeight="1">
      <c r="C24" s="227" t="s">
        <v>225</v>
      </c>
    </row>
    <row r="25" ht="15" customHeight="1">
      <c r="C25" s="227" t="s">
        <v>226</v>
      </c>
    </row>
    <row r="26" ht="15" customHeight="1">
      <c r="B26" s="227" t="s">
        <v>227</v>
      </c>
    </row>
    <row r="27" ht="15" customHeight="1">
      <c r="B27" s="227" t="s">
        <v>228</v>
      </c>
    </row>
    <row r="28" ht="15" customHeight="1">
      <c r="B28" s="227" t="s">
        <v>229</v>
      </c>
    </row>
    <row r="29" ht="15" customHeight="1">
      <c r="B29" s="227" t="s">
        <v>230</v>
      </c>
    </row>
  </sheetData>
  <mergeCells>
    <mergeCell ref="A6:R6"/>
    <mergeCell ref="A2:R2"/>
    <mergeCell ref="A1:R1"/>
    <mergeCell ref="A4:R4"/>
  </mergeCells>
  <printOptions horizontalCentered="1"/>
  <pageMargins left="0.25" right="0.25" top="0.75" bottom="0.75" header="0.3" footer="0.3"/>
  <pageSetup scale="92"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sheetPr codeName="Sheet10"/>
  <dimension ref="A1:L26"/>
  <sheetViews>
    <sheetView showGridLines="0" zoomScaleNormal="100" zoomScaleSheetLayoutView="75" workbookViewId="0">
      <selection sqref="A1:L1"/>
    </sheetView>
  </sheetViews>
  <sheetFormatPr defaultColWidth="8.75" defaultRowHeight="14.25"/>
  <cols>
    <col min="1" max="1" width="30.625" customWidth="1" style="244"/>
    <col min="2" max="2" width="8.125" customWidth="1" style="233"/>
    <col min="3" max="3" width="8.125" customWidth="1" style="238"/>
    <col min="4" max="4" width="8.125" customWidth="1" style="237"/>
    <col min="5" max="5" width="8.125" customWidth="1" style="237"/>
    <col min="6" max="6" width="8.125" customWidth="1" style="238"/>
    <col min="7" max="7" width="8.125" customWidth="1" style="238"/>
    <col min="8" max="8" width="8.125" customWidth="1" style="233"/>
    <col min="9" max="9" width="8.125" customWidth="1" style="233"/>
    <col min="10" max="10" width="8.125" customWidth="1" style="239"/>
    <col min="11" max="11" width="8.125" customWidth="1" style="239"/>
    <col min="12" max="12" width="8.125" customWidth="1" style="234"/>
    <col min="13" max="16384" width="8.75" customWidth="1" style="234"/>
  </cols>
  <sheetData>
    <row r="1" ht="24.95" customHeight="1" s="235" customFormat="1">
      <c r="A1" s="298" t="s">
        <v>397</v>
      </c>
      <c r="B1" s="298"/>
      <c r="C1" s="298"/>
      <c r="D1" s="298"/>
      <c r="E1" s="298"/>
      <c r="F1" s="298"/>
      <c r="G1" s="298"/>
      <c r="H1" s="298"/>
      <c r="I1" s="298"/>
      <c r="J1" s="298"/>
      <c r="K1" s="298"/>
      <c r="L1" s="298"/>
    </row>
    <row r="2" ht="14.25" customHeight="1">
      <c r="A2" s="236" t="s">
        <v>1</v>
      </c>
      <c r="L2" s="233" t="s">
        <v>2</v>
      </c>
    </row>
    <row r="3" ht="5.1" customHeight="1">
      <c r="A3" s="241"/>
    </row>
    <row r="4" ht="17.25">
      <c r="A4" s="240" t="s">
        <v>589</v>
      </c>
      <c r="B4" s="241"/>
      <c r="C4" s="241"/>
      <c r="D4" s="241"/>
      <c r="E4" s="241"/>
      <c r="F4" s="241"/>
      <c r="G4" s="241"/>
      <c r="H4" s="241"/>
      <c r="I4" s="241"/>
      <c r="J4" s="242"/>
      <c r="K4" s="242"/>
    </row>
    <row r="5" ht="90.75" customHeight="1">
      <c r="A5" s="296" t="s">
        <v>590</v>
      </c>
      <c r="B5" s="296"/>
      <c r="C5" s="296"/>
      <c r="D5" s="296"/>
      <c r="E5" s="296"/>
      <c r="F5" s="296"/>
      <c r="G5" s="296"/>
      <c r="H5" s="296"/>
      <c r="I5" s="296"/>
      <c r="J5" s="296"/>
      <c r="K5" s="296"/>
      <c r="L5" s="296"/>
    </row>
    <row r="7">
      <c r="A7" s="246" t="s">
        <v>591</v>
      </c>
      <c r="B7" s="247" t="s">
        <v>576</v>
      </c>
      <c r="C7" s="247" t="s">
        <v>577</v>
      </c>
      <c r="D7" s="247" t="s">
        <v>13</v>
      </c>
      <c r="E7" s="247" t="s">
        <v>14</v>
      </c>
      <c r="F7" s="247" t="s">
        <v>127</v>
      </c>
      <c r="G7" s="247" t="s">
        <v>128</v>
      </c>
      <c r="H7" s="247" t="s">
        <v>129</v>
      </c>
      <c r="I7" s="247" t="s">
        <v>130</v>
      </c>
      <c r="J7" s="247" t="s">
        <v>131</v>
      </c>
      <c r="K7" s="247" t="s">
        <v>578</v>
      </c>
      <c r="L7" s="247" t="s">
        <v>132</v>
      </c>
    </row>
    <row r="8">
      <c r="A8" s="244" t="s">
        <v>592</v>
      </c>
      <c r="B8" s="314">
        <v>22.356819517391884</v>
      </c>
      <c r="C8" s="314">
        <v>21.044345363751077</v>
      </c>
      <c r="D8" s="314">
        <v>23.351260751944725</v>
      </c>
      <c r="E8" s="314">
        <v>35.466881054402343</v>
      </c>
      <c r="F8" s="314">
        <v>53.495716855458625</v>
      </c>
      <c r="G8" s="314">
        <v>82.970409798208749</v>
      </c>
      <c r="H8" s="314">
        <v>99.552061330658717</v>
      </c>
      <c r="I8" s="314">
        <v>100.99347042531404</v>
      </c>
      <c r="J8" s="314">
        <v>96.540673589041518</v>
      </c>
      <c r="K8" s="314">
        <v>93.739463461155438</v>
      </c>
      <c r="L8" s="314">
        <v>94.061119184980953</v>
      </c>
    </row>
    <row r="9">
      <c r="A9" s="244" t="s">
        <v>593</v>
      </c>
      <c r="B9" s="314">
        <v>58.694721757395342</v>
      </c>
      <c r="C9" s="314">
        <v>64.45435027182566</v>
      </c>
      <c r="D9" s="314">
        <v>74.2016547567357</v>
      </c>
      <c r="E9" s="314">
        <v>88.050846709042546</v>
      </c>
      <c r="F9" s="314">
        <v>96.510403852532249</v>
      </c>
      <c r="G9" s="314">
        <v>104.06422902070582</v>
      </c>
      <c r="H9" s="314">
        <v>105.58072046946518</v>
      </c>
      <c r="I9" s="314">
        <v>100.42107032446459</v>
      </c>
      <c r="J9" s="314">
        <v>100.58415668789489</v>
      </c>
      <c r="K9" s="314">
        <v>100.17040335665253</v>
      </c>
      <c r="L9" s="314">
        <v>100.04373450859492</v>
      </c>
    </row>
    <row r="13">
      <c r="B13" s="238">
        <v>0</v>
      </c>
      <c r="C13" s="238">
        <v>34.74907029</v>
      </c>
      <c r="D13" s="237">
        <v>52.262100000000004</v>
      </c>
    </row>
    <row r="14">
      <c r="B14" s="238">
        <f>1/12</f>
        <v>0.083333333333333329</v>
      </c>
      <c r="C14" s="238">
        <v>33.116121091240174</v>
      </c>
      <c r="D14" s="237">
        <v>54.485227198486626</v>
      </c>
    </row>
    <row r="15">
      <c r="B15" s="238">
        <f>3/12</f>
        <v>0.25</v>
      </c>
      <c r="C15" s="238">
        <v>22.356819517391884</v>
      </c>
      <c r="D15" s="237">
        <v>58.694721757395342</v>
      </c>
    </row>
    <row r="16">
      <c r="B16" s="238">
        <f>6/12</f>
        <v>0.5</v>
      </c>
      <c r="C16" s="238">
        <v>21.044345363751077</v>
      </c>
      <c r="D16" s="237">
        <v>64.45435027182566</v>
      </c>
    </row>
    <row r="17">
      <c r="B17" s="238">
        <v>1</v>
      </c>
      <c r="C17" s="238">
        <v>23.351260751944725</v>
      </c>
      <c r="D17" s="237">
        <v>74.2016547567357</v>
      </c>
    </row>
    <row r="18">
      <c r="B18" s="238">
        <v>2</v>
      </c>
      <c r="C18" s="238">
        <v>35.466881054402343</v>
      </c>
      <c r="D18" s="237">
        <v>88.050846709042546</v>
      </c>
    </row>
    <row r="19">
      <c r="B19" s="238">
        <v>3</v>
      </c>
      <c r="C19" s="238">
        <v>53.495716855458625</v>
      </c>
      <c r="D19" s="237">
        <v>96.510403852532249</v>
      </c>
    </row>
    <row r="20">
      <c r="B20" s="238">
        <v>5</v>
      </c>
      <c r="C20" s="238">
        <v>82.970409798208749</v>
      </c>
      <c r="D20" s="237">
        <v>104.06422902070582</v>
      </c>
    </row>
    <row r="21">
      <c r="B21" s="238">
        <v>7</v>
      </c>
      <c r="C21" s="238">
        <v>99.552061330658717</v>
      </c>
      <c r="D21" s="237">
        <v>105.58072046946518</v>
      </c>
    </row>
    <row r="22">
      <c r="B22" s="238">
        <v>10</v>
      </c>
      <c r="C22" s="238">
        <v>100.99347042531404</v>
      </c>
      <c r="D22" s="237">
        <v>100.42107032446459</v>
      </c>
    </row>
    <row r="23">
      <c r="B23" s="238">
        <v>20</v>
      </c>
      <c r="C23" s="238">
        <v>96.540673589041518</v>
      </c>
      <c r="D23" s="237">
        <v>100.58415668789489</v>
      </c>
    </row>
    <row r="24">
      <c r="B24" s="238">
        <v>25</v>
      </c>
      <c r="C24" s="238">
        <v>93.739463461155438</v>
      </c>
      <c r="D24" s="237">
        <v>100.17040335665253</v>
      </c>
    </row>
    <row r="25">
      <c r="B25" s="238">
        <v>30</v>
      </c>
      <c r="C25" s="238">
        <v>94.061119184980953</v>
      </c>
      <c r="D25" s="237">
        <v>100.04373450859492</v>
      </c>
    </row>
    <row r="26">
      <c r="B26" s="238"/>
    </row>
  </sheetData>
  <mergeCells>
    <mergeCell ref="A1:L1"/>
    <mergeCell ref="A5:L5"/>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11"/>
  <dimension ref="A1:L22"/>
  <sheetViews>
    <sheetView showGridLines="0" zoomScaleNormal="100" zoomScaleSheetLayoutView="75" workbookViewId="0">
      <selection sqref="A1:L1"/>
    </sheetView>
  </sheetViews>
  <sheetFormatPr defaultColWidth="8.75" defaultRowHeight="14.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397</v>
      </c>
      <c r="B1" s="298"/>
      <c r="C1" s="298"/>
      <c r="D1" s="298"/>
      <c r="E1" s="298"/>
      <c r="F1" s="298"/>
      <c r="G1" s="298"/>
      <c r="H1" s="298"/>
      <c r="I1" s="298"/>
      <c r="J1" s="298"/>
      <c r="K1" s="298"/>
      <c r="L1" s="298"/>
    </row>
    <row r="2" ht="14.25" customHeight="1">
      <c r="A2" s="236" t="s">
        <v>477</v>
      </c>
      <c r="L2" s="233" t="s">
        <v>478</v>
      </c>
    </row>
    <row r="3" ht="5.1" customHeight="1">
      <c r="A3" s="241"/>
    </row>
    <row r="4" ht="17.25">
      <c r="A4" s="240" t="s">
        <v>398</v>
      </c>
      <c r="B4" s="241"/>
      <c r="C4" s="241"/>
      <c r="D4" s="241"/>
      <c r="E4" s="241"/>
      <c r="F4" s="241"/>
      <c r="G4" s="241"/>
      <c r="H4" s="241"/>
      <c r="I4" s="241"/>
      <c r="J4" s="242"/>
      <c r="K4" s="242"/>
    </row>
    <row r="5" ht="30.75" customHeight="1">
      <c r="A5" s="296" t="s">
        <v>399</v>
      </c>
      <c r="B5" s="296"/>
      <c r="C5" s="296"/>
      <c r="D5" s="296"/>
      <c r="E5" s="296"/>
      <c r="F5" s="296"/>
      <c r="G5" s="296"/>
      <c r="H5" s="296"/>
      <c r="I5" s="296"/>
      <c r="J5" s="296"/>
      <c r="K5" s="296"/>
      <c r="L5" s="296"/>
    </row>
    <row r="7">
      <c r="A7" s="276" t="s">
        <v>400</v>
      </c>
      <c r="B7" s="277" t="s">
        <v>401</v>
      </c>
      <c r="C7" s="271"/>
      <c r="D7" s="270"/>
      <c r="E7" s="270"/>
      <c r="F7" s="271"/>
      <c r="G7" s="271"/>
      <c r="H7" s="269"/>
      <c r="I7" s="269"/>
      <c r="J7" s="272"/>
      <c r="K7" s="272"/>
      <c r="L7" s="278"/>
    </row>
    <row r="8">
      <c r="A8" s="244" t="s">
        <v>402</v>
      </c>
      <c r="B8" s="275" t="s">
        <v>403</v>
      </c>
    </row>
    <row r="9">
      <c r="A9" s="244" t="s">
        <v>404</v>
      </c>
      <c r="B9" s="275" t="s">
        <v>405</v>
      </c>
    </row>
    <row r="10">
      <c r="A10" s="244" t="s">
        <v>406</v>
      </c>
      <c r="B10" s="275" t="s">
        <v>407</v>
      </c>
    </row>
    <row r="11">
      <c r="A11" s="244" t="s">
        <v>408</v>
      </c>
      <c r="B11" s="275" t="s">
        <v>409</v>
      </c>
    </row>
    <row r="12">
      <c r="A12" s="244" t="s">
        <v>410</v>
      </c>
      <c r="B12" s="275" t="s">
        <v>411</v>
      </c>
    </row>
    <row r="13">
      <c r="A13" s="244" t="s">
        <v>412</v>
      </c>
      <c r="B13" s="275" t="s">
        <v>413</v>
      </c>
    </row>
    <row r="14">
      <c r="A14" s="244" t="s">
        <v>414</v>
      </c>
      <c r="B14" s="275" t="s">
        <v>415</v>
      </c>
    </row>
    <row r="15">
      <c r="A15" s="244" t="s">
        <v>416</v>
      </c>
      <c r="B15" s="275" t="s">
        <v>417</v>
      </c>
    </row>
    <row r="16">
      <c r="A16" s="244" t="s">
        <v>418</v>
      </c>
      <c r="B16" s="275" t="s">
        <v>419</v>
      </c>
    </row>
    <row r="17">
      <c r="A17" s="244" t="s">
        <v>70</v>
      </c>
      <c r="B17" s="275" t="s">
        <v>420</v>
      </c>
    </row>
    <row r="18">
      <c r="A18" s="244" t="s">
        <v>421</v>
      </c>
      <c r="B18" s="275" t="s">
        <v>422</v>
      </c>
    </row>
    <row r="19">
      <c r="A19" s="244" t="s">
        <v>423</v>
      </c>
      <c r="B19" s="275" t="s">
        <v>424</v>
      </c>
    </row>
    <row r="20">
      <c r="A20" s="244" t="s">
        <v>425</v>
      </c>
      <c r="B20" s="275" t="s">
        <v>426</v>
      </c>
    </row>
    <row r="21">
      <c r="A21" s="244" t="s">
        <v>427</v>
      </c>
      <c r="B21" s="275" t="s">
        <v>428</v>
      </c>
    </row>
    <row r="22">
      <c r="A22" s="244" t="s">
        <v>429</v>
      </c>
      <c r="B22" s="275" t="s">
        <v>430</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sheetPr codeName="Sheet12"/>
  <dimension ref="A1:Z478"/>
  <sheetViews>
    <sheetView showGridLines="0" zoomScaleNormal="100" zoomScaleSheetLayoutView="75" workbookViewId="0">
      <selection sqref="A1:Z1"/>
    </sheetView>
  </sheetViews>
  <sheetFormatPr defaultColWidth="8.75" defaultRowHeight="14.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397</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398</v>
      </c>
      <c r="B4" s="241"/>
      <c r="C4" s="241"/>
      <c r="D4" s="241"/>
      <c r="E4" s="241"/>
      <c r="F4" s="241"/>
      <c r="G4" s="241"/>
      <c r="H4" s="241"/>
      <c r="I4" s="241"/>
      <c r="J4" s="242"/>
      <c r="K4" s="242"/>
    </row>
    <row r="5" ht="17.25" customHeight="1">
      <c r="A5" s="291" t="s">
        <v>399</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400</v>
      </c>
      <c r="B6" s="270"/>
      <c r="C6" s="271"/>
      <c r="D6" s="277" t="s">
        <v>401</v>
      </c>
      <c r="E6" s="271"/>
      <c r="F6" s="269"/>
      <c r="G6" s="269"/>
      <c r="H6" s="269"/>
      <c r="I6" s="269"/>
      <c r="J6" s="272"/>
      <c r="K6" s="272"/>
      <c r="L6" s="269"/>
      <c r="M6" s="269"/>
      <c r="N6" s="269"/>
      <c r="O6" s="269"/>
      <c r="P6" s="269"/>
      <c r="Q6" s="269"/>
      <c r="R6" s="269"/>
      <c r="S6" s="269"/>
      <c r="T6" s="269"/>
      <c r="U6" s="269"/>
      <c r="V6" s="269"/>
      <c r="W6" s="269"/>
      <c r="X6" s="269"/>
      <c r="Y6" s="269"/>
      <c r="Z6" s="269"/>
    </row>
    <row r="7">
      <c r="A7" s="285" t="s">
        <v>402</v>
      </c>
      <c r="D7" s="275" t="s">
        <v>403</v>
      </c>
      <c r="E7" s="238"/>
    </row>
    <row r="8">
      <c r="A8" s="285" t="s">
        <v>404</v>
      </c>
      <c r="D8" s="275" t="s">
        <v>405</v>
      </c>
      <c r="E8" s="238"/>
    </row>
    <row r="9">
      <c r="A9" s="285" t="s">
        <v>406</v>
      </c>
      <c r="D9" s="275" t="s">
        <v>407</v>
      </c>
      <c r="E9" s="238"/>
    </row>
    <row r="10">
      <c r="A10" s="285" t="s">
        <v>408</v>
      </c>
      <c r="D10" s="275" t="s">
        <v>409</v>
      </c>
      <c r="E10" s="238"/>
    </row>
    <row r="11">
      <c r="A11" s="285" t="s">
        <v>410</v>
      </c>
      <c r="D11" s="275" t="s">
        <v>411</v>
      </c>
      <c r="E11" s="238"/>
    </row>
    <row r="12">
      <c r="A12" s="285" t="s">
        <v>412</v>
      </c>
      <c r="D12" s="275" t="s">
        <v>413</v>
      </c>
      <c r="E12" s="238"/>
    </row>
    <row r="13">
      <c r="A13" s="285" t="s">
        <v>414</v>
      </c>
      <c r="D13" s="275" t="s">
        <v>415</v>
      </c>
      <c r="E13" s="238"/>
    </row>
    <row r="14">
      <c r="A14" s="285" t="s">
        <v>416</v>
      </c>
      <c r="D14" s="275" t="s">
        <v>417</v>
      </c>
      <c r="E14" s="238"/>
    </row>
    <row r="15">
      <c r="A15" s="285" t="s">
        <v>418</v>
      </c>
      <c r="D15" s="275" t="s">
        <v>419</v>
      </c>
      <c r="E15" s="238"/>
    </row>
    <row r="16">
      <c r="A16" s="285" t="s">
        <v>70</v>
      </c>
      <c r="D16" s="275" t="s">
        <v>420</v>
      </c>
      <c r="E16" s="238"/>
    </row>
    <row r="17">
      <c r="A17" s="285" t="s">
        <v>421</v>
      </c>
      <c r="D17" s="275" t="s">
        <v>422</v>
      </c>
      <c r="E17" s="238"/>
    </row>
    <row r="18">
      <c r="A18" s="285" t="s">
        <v>423</v>
      </c>
      <c r="D18" s="275" t="s">
        <v>424</v>
      </c>
      <c r="E18" s="238"/>
    </row>
    <row r="19">
      <c r="A19" s="285" t="s">
        <v>425</v>
      </c>
      <c r="D19" s="275" t="s">
        <v>426</v>
      </c>
      <c r="E19" s="238"/>
    </row>
    <row r="20">
      <c r="A20" s="285" t="s">
        <v>427</v>
      </c>
      <c r="D20" s="275" t="s">
        <v>428</v>
      </c>
      <c r="E20" s="238"/>
    </row>
    <row r="21">
      <c r="A21" s="285" t="s">
        <v>429</v>
      </c>
      <c r="D21" s="275" t="s">
        <v>430</v>
      </c>
      <c r="E21" s="238"/>
    </row>
    <row r="22" ht="14.25" customHeight="1">
      <c r="A22" s="241"/>
    </row>
    <row r="23" ht="14.25" customHeight="1">
      <c r="A23" s="241"/>
    </row>
    <row r="24" ht="14.25" customHeight="1">
      <c r="A24" s="240" t="s">
        <v>431</v>
      </c>
      <c r="B24" s="241"/>
      <c r="C24" s="241"/>
      <c r="D24" s="241"/>
      <c r="E24" s="241"/>
      <c r="F24" s="241"/>
      <c r="G24" s="241"/>
      <c r="H24" s="241"/>
      <c r="I24" s="241"/>
      <c r="J24" s="242"/>
      <c r="K24" s="242"/>
    </row>
    <row r="25" ht="14.25" customHeight="1">
      <c r="A25" s="296" t="s">
        <v>432</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433</v>
      </c>
      <c r="C29" s="314">
        <v>0.020061861126411729</v>
      </c>
      <c r="D29" s="314">
        <v>0.051132462784057517</v>
      </c>
      <c r="E29" s="314">
        <v>0.11064646488418443</v>
      </c>
      <c r="F29" s="314">
        <v>0.15041095890411249</v>
      </c>
      <c r="G29" s="314">
        <v>0.16146958728729555</v>
      </c>
      <c r="H29" s="314">
        <v>0.1704580783573362</v>
      </c>
      <c r="I29" s="314">
        <v>0.23014040590223381</v>
      </c>
      <c r="J29" s="322">
        <v>0.29026178190432556</v>
      </c>
      <c r="K29" s="322">
        <v>0.37071529935506187</v>
      </c>
      <c r="L29" s="322">
        <v>0.55312734815204834</v>
      </c>
      <c r="M29" s="322">
        <v>0.70658286642508827</v>
      </c>
      <c r="N29" s="322">
        <v>0.94209010706438578</v>
      </c>
      <c r="O29" s="322">
        <v>1.1880811260290618</v>
      </c>
      <c r="P29" s="322">
        <v>1.4120538328459271</v>
      </c>
    </row>
    <row r="30">
      <c r="B30" s="275" t="s">
        <v>434</v>
      </c>
      <c r="C30" s="314">
        <v>0.7683385457970322</v>
      </c>
      <c r="D30" s="314">
        <v>1.0052930515230467</v>
      </c>
      <c r="E30" s="314">
        <v>1.454542372533332</v>
      </c>
      <c r="F30" s="314">
        <v>0.98990465753425738</v>
      </c>
      <c r="G30" s="314">
        <v>0.77908664424396223</v>
      </c>
      <c r="H30" s="314">
        <v>0.66486641815289949</v>
      </c>
      <c r="I30" s="314">
        <v>0.48971621928575132</v>
      </c>
      <c r="J30" s="322">
        <v>0.46073175046639164</v>
      </c>
      <c r="K30" s="322">
        <v>0.52408065953204219</v>
      </c>
      <c r="L30" s="322">
        <v>0.61168667391790976</v>
      </c>
      <c r="M30" s="322">
        <v>0.720020386909282</v>
      </c>
      <c r="N30" s="322">
        <v>0.81663769194419888</v>
      </c>
      <c r="O30" s="322">
        <v>0.86465029832969476</v>
      </c>
      <c r="P30" s="322">
        <v>0.88984526735833591</v>
      </c>
    </row>
    <row r="31">
      <c r="B31" s="275" t="s">
        <v>435</v>
      </c>
      <c r="C31" s="314">
        <v>3.0200618611960306</v>
      </c>
      <c r="D31" s="314">
        <v>3.051132462784059</v>
      </c>
      <c r="E31" s="314">
        <v>3.1106464648841716</v>
      </c>
      <c r="F31" s="314">
        <v>3.150410958904093</v>
      </c>
      <c r="G31" s="314">
        <v>3.1614695872873479</v>
      </c>
      <c r="H31" s="314">
        <v>3.1704580783573779</v>
      </c>
      <c r="I31" s="314">
        <v>3.2301404059022181</v>
      </c>
      <c r="J31" s="322">
        <v>3.290261781904344</v>
      </c>
      <c r="K31" s="322">
        <v>3.3707152993550435</v>
      </c>
      <c r="L31" s="322">
        <v>3.5531273481520729</v>
      </c>
      <c r="M31" s="322">
        <v>3.7065828664251121</v>
      </c>
      <c r="N31" s="322">
        <v>3.942090107064411</v>
      </c>
      <c r="O31" s="322">
        <v>4.1880811260290853</v>
      </c>
      <c r="P31" s="322">
        <v>4.412053832845908</v>
      </c>
    </row>
    <row r="32">
      <c r="B32" s="275" t="s">
        <v>436</v>
      </c>
      <c r="C32" s="314">
        <v>3.0200618611960306</v>
      </c>
      <c r="D32" s="314">
        <v>3.051132462784059</v>
      </c>
      <c r="E32" s="314">
        <v>3.1106464648841716</v>
      </c>
      <c r="F32" s="314">
        <v>3.150410958904093</v>
      </c>
      <c r="G32" s="314">
        <v>3.1614695872873479</v>
      </c>
      <c r="H32" s="314">
        <v>3.1704580783573779</v>
      </c>
      <c r="I32" s="314">
        <v>3.0079181836799962</v>
      </c>
      <c r="J32" s="322">
        <v>2.845817337459879</v>
      </c>
      <c r="K32" s="322">
        <v>2.4818264104661911</v>
      </c>
      <c r="L32" s="322">
        <v>2.2197940148187096</v>
      </c>
      <c r="M32" s="322">
        <v>1.7065828664251108</v>
      </c>
      <c r="N32" s="322">
        <v>1.9420901070644088</v>
      </c>
      <c r="O32" s="322">
        <v>2.1880811260290849</v>
      </c>
      <c r="P32" s="322">
        <v>2.4120538328459058</v>
      </c>
    </row>
    <row r="33">
      <c r="B33" s="275" t="s">
        <v>437</v>
      </c>
      <c r="C33" s="314">
        <v>0.020091861030884558</v>
      </c>
      <c r="D33" s="314">
        <v>0.076132462783996213</v>
      </c>
      <c r="E33" s="314">
        <v>0.18564646488416964</v>
      </c>
      <c r="F33" s="314">
        <v>0.30041095890411817</v>
      </c>
      <c r="G33" s="314">
        <v>0.38646958728731873</v>
      </c>
      <c r="H33" s="314">
        <v>0.47045807835734377</v>
      </c>
      <c r="I33" s="314">
        <v>0.830140405902213</v>
      </c>
      <c r="J33" s="322">
        <v>1.1902617819043104</v>
      </c>
      <c r="K33" s="322">
        <v>1.8707152993550746</v>
      </c>
      <c r="L33" s="322">
        <v>2.6531273481520854</v>
      </c>
      <c r="M33" s="322">
        <v>3.7065828664251121</v>
      </c>
      <c r="N33" s="322">
        <v>3.942090107064411</v>
      </c>
      <c r="O33" s="322">
        <v>4.1880811260290853</v>
      </c>
      <c r="P33" s="322">
        <v>4.412053832845908</v>
      </c>
    </row>
    <row r="46">
      <c r="A46" s="267" t="s">
        <v>438</v>
      </c>
    </row>
    <row r="47">
      <c r="A47" s="244" t="s">
        <v>439</v>
      </c>
    </row>
    <row r="48">
      <c r="A48" s="244" t="s">
        <v>440</v>
      </c>
    </row>
    <row r="49">
      <c r="A49" s="244" t="s">
        <v>441</v>
      </c>
    </row>
    <row r="50">
      <c r="A50" s="244" t="s">
        <v>442</v>
      </c>
    </row>
    <row r="51">
      <c r="A51" s="244" t="s">
        <v>443</v>
      </c>
    </row>
    <row r="54">
      <c r="A54" s="267" t="s">
        <v>444</v>
      </c>
    </row>
    <row r="55" ht="15">
      <c r="A55" s="327" t="s">
        <v>445</v>
      </c>
      <c r="B55" s="328">
        <v>43921</v>
      </c>
      <c r="C55" s="328">
        <v>43951</v>
      </c>
      <c r="D55" s="328">
        <v>43982</v>
      </c>
      <c r="E55" s="328">
        <v>44012</v>
      </c>
      <c r="F55" s="328">
        <v>44043</v>
      </c>
      <c r="G55" s="328">
        <v>44074</v>
      </c>
      <c r="H55" s="328">
        <v>44104</v>
      </c>
      <c r="I55" s="328">
        <v>44135</v>
      </c>
      <c r="J55" s="328">
        <v>44165</v>
      </c>
      <c r="K55" s="328">
        <v>44196</v>
      </c>
      <c r="L55" s="328">
        <v>44227</v>
      </c>
      <c r="M55" s="328">
        <v>44255</v>
      </c>
      <c r="N55" s="328">
        <v>44286</v>
      </c>
      <c r="O55" s="328">
        <v>44316</v>
      </c>
      <c r="P55" s="328">
        <v>44347</v>
      </c>
      <c r="Q55" s="328">
        <v>44377</v>
      </c>
      <c r="R55" s="328">
        <v>44408</v>
      </c>
      <c r="S55" s="328">
        <v>44439</v>
      </c>
      <c r="T55" s="328">
        <v>44469</v>
      </c>
      <c r="U55" s="328">
        <v>44500</v>
      </c>
      <c r="V55" s="328">
        <v>44530</v>
      </c>
      <c r="W55" s="328">
        <v>44561</v>
      </c>
      <c r="X55" s="328">
        <v>44592</v>
      </c>
      <c r="Y55" s="328">
        <v>44620</v>
      </c>
      <c r="Z55" s="328">
        <v>44651</v>
      </c>
    </row>
    <row r="56">
      <c r="A56" s="329" t="s">
        <v>446</v>
      </c>
    </row>
    <row r="57">
      <c r="A57" s="330" t="s">
        <v>447</v>
      </c>
      <c r="B57" s="331">
        <v>99.288001656532288</v>
      </c>
      <c r="C57" s="331">
        <v>0</v>
      </c>
      <c r="D57" s="331">
        <v>0</v>
      </c>
      <c r="E57" s="331">
        <v>0</v>
      </c>
      <c r="F57" s="331">
        <v>0</v>
      </c>
      <c r="G57" s="331">
        <v>0</v>
      </c>
      <c r="H57" s="331">
        <v>0</v>
      </c>
      <c r="I57" s="331">
        <v>0</v>
      </c>
      <c r="J57" s="332">
        <v>0</v>
      </c>
      <c r="K57" s="332">
        <v>0</v>
      </c>
      <c r="L57" s="332">
        <v>0</v>
      </c>
      <c r="M57" s="332">
        <v>0</v>
      </c>
      <c r="N57" s="332">
        <v>0</v>
      </c>
      <c r="O57" s="332">
        <v>0</v>
      </c>
      <c r="P57" s="332">
        <v>0</v>
      </c>
      <c r="Q57" s="332">
        <v>0</v>
      </c>
      <c r="R57" s="332">
        <v>0</v>
      </c>
      <c r="S57" s="332">
        <v>0</v>
      </c>
      <c r="T57" s="332">
        <v>0</v>
      </c>
      <c r="U57" s="332">
        <v>0</v>
      </c>
      <c r="V57" s="332">
        <v>0</v>
      </c>
      <c r="W57" s="332">
        <v>0</v>
      </c>
      <c r="X57" s="332">
        <v>0</v>
      </c>
      <c r="Y57" s="332">
        <v>0</v>
      </c>
      <c r="Z57" s="332">
        <v>0</v>
      </c>
    </row>
    <row r="58">
      <c r="A58" s="330" t="s">
        <v>448</v>
      </c>
      <c r="B58" s="331">
        <v>99.288001656532288</v>
      </c>
      <c r="C58" s="331">
        <v>73.65108353292166</v>
      </c>
      <c r="D58" s="331">
        <v>59.133958061119195</v>
      </c>
      <c r="E58" s="331">
        <v>-28.702715382324754</v>
      </c>
      <c r="F58" s="331">
        <v>-56.244539947203485</v>
      </c>
      <c r="G58" s="331">
        <v>-49.66308358959725</v>
      </c>
      <c r="H58" s="331">
        <v>0</v>
      </c>
      <c r="I58" s="331">
        <v>0</v>
      </c>
      <c r="J58" s="332">
        <v>0</v>
      </c>
      <c r="K58" s="332">
        <v>0</v>
      </c>
      <c r="L58" s="332">
        <v>0</v>
      </c>
      <c r="M58" s="332">
        <v>0</v>
      </c>
      <c r="N58" s="332">
        <v>0</v>
      </c>
      <c r="O58" s="332">
        <v>0</v>
      </c>
      <c r="P58" s="332">
        <v>0</v>
      </c>
      <c r="Q58" s="332">
        <v>0</v>
      </c>
      <c r="R58" s="332">
        <v>0</v>
      </c>
      <c r="S58" s="332">
        <v>0</v>
      </c>
      <c r="T58" s="332">
        <v>0</v>
      </c>
      <c r="U58" s="332">
        <v>0</v>
      </c>
      <c r="V58" s="332">
        <v>0</v>
      </c>
      <c r="W58" s="332">
        <v>0</v>
      </c>
      <c r="X58" s="332">
        <v>0</v>
      </c>
      <c r="Y58" s="332">
        <v>0</v>
      </c>
      <c r="Z58" s="332">
        <v>0</v>
      </c>
    </row>
    <row r="59">
      <c r="A59" s="330" t="s">
        <v>449</v>
      </c>
      <c r="B59" s="331">
        <v>99.288001656532288</v>
      </c>
      <c r="C59" s="331">
        <v>171.50389609644361</v>
      </c>
      <c r="D59" s="331">
        <v>157.04390547159585</v>
      </c>
      <c r="E59" s="331">
        <v>69.573125895900873</v>
      </c>
      <c r="F59" s="331">
        <v>42.144679098523525</v>
      </c>
      <c r="G59" s="331">
        <v>38.76261145686626</v>
      </c>
      <c r="H59" s="331">
        <v>37.598758049073737</v>
      </c>
      <c r="I59" s="331">
        <v>34.610964798739815</v>
      </c>
      <c r="J59" s="332">
        <v>32.7315019112433</v>
      </c>
      <c r="K59" s="332">
        <v>31.848283818204589</v>
      </c>
      <c r="L59" s="332">
        <v>31.69109603759988</v>
      </c>
      <c r="M59" s="332">
        <v>31.7654673091378</v>
      </c>
      <c r="N59" s="332">
        <v>31.53943962198564</v>
      </c>
      <c r="O59" s="332">
        <v>31.133945926622104</v>
      </c>
      <c r="P59" s="332">
        <v>30.818446086344093</v>
      </c>
      <c r="Q59" s="332">
        <v>30.565369823642403</v>
      </c>
      <c r="R59" s="332">
        <v>30.392597700526114</v>
      </c>
      <c r="S59" s="332">
        <v>30.317067473478875</v>
      </c>
      <c r="T59" s="332">
        <v>30.329252353711016</v>
      </c>
      <c r="U59" s="332">
        <v>30.419880101586731</v>
      </c>
      <c r="V59" s="332">
        <v>30.605490267937093</v>
      </c>
      <c r="W59" s="332">
        <v>30.896047265645517</v>
      </c>
      <c r="X59" s="332">
        <v>31.549725915727766</v>
      </c>
      <c r="Y59" s="332">
        <v>33.88949447480254</v>
      </c>
      <c r="Z59" s="332">
        <v>35.49471977319115</v>
      </c>
    </row>
    <row r="60">
      <c r="A60" s="330" t="s">
        <v>450</v>
      </c>
      <c r="B60" s="331">
        <v>99.288001656532288</v>
      </c>
      <c r="C60" s="331">
        <v>268.95468037119815</v>
      </c>
      <c r="D60" s="331">
        <v>254.54864854938919</v>
      </c>
      <c r="E60" s="331">
        <v>167.44577705289515</v>
      </c>
      <c r="F60" s="331">
        <v>140.12701203912857</v>
      </c>
      <c r="G60" s="331">
        <v>136.75666279628302</v>
      </c>
      <c r="H60" s="331">
        <v>135.60012668364095</v>
      </c>
      <c r="I60" s="331">
        <v>132.62244723065126</v>
      </c>
      <c r="J60" s="332">
        <v>130.78198301392223</v>
      </c>
      <c r="K60" s="332">
        <v>130.14264915031146</v>
      </c>
      <c r="L60" s="332">
        <v>129.97952233908612</v>
      </c>
      <c r="M60" s="332">
        <v>130.06686618117877</v>
      </c>
      <c r="N60" s="332">
        <v>129.83296377654989</v>
      </c>
      <c r="O60" s="332">
        <v>129.43136062730389</v>
      </c>
      <c r="P60" s="332">
        <v>129.11499134454272</v>
      </c>
      <c r="Q60" s="332">
        <v>128.86515356073812</v>
      </c>
      <c r="R60" s="332">
        <v>128.69310442521754</v>
      </c>
      <c r="S60" s="332">
        <v>128.62006403417107</v>
      </c>
      <c r="T60" s="332">
        <v>128.63003698734727</v>
      </c>
      <c r="U60" s="332">
        <v>128.71812504571102</v>
      </c>
      <c r="V60" s="332">
        <v>128.90732592567343</v>
      </c>
      <c r="W60" s="332">
        <v>129.1945131651247</v>
      </c>
      <c r="X60" s="332">
        <v>129.83889257626254</v>
      </c>
      <c r="Y60" s="332">
        <v>132.18016453734282</v>
      </c>
      <c r="Z60" s="332">
        <v>133.77193268838053</v>
      </c>
    </row>
    <row r="61">
      <c r="A61" s="330" t="s">
        <v>451</v>
      </c>
      <c r="B61" s="331">
        <v>99.288001656532288</v>
      </c>
      <c r="C61" s="331">
        <v>366.00705875399029</v>
      </c>
      <c r="D61" s="331">
        <v>351.65185188368184</v>
      </c>
      <c r="E61" s="331">
        <v>264.91887878478178</v>
      </c>
      <c r="F61" s="331">
        <v>237.70614896225214</v>
      </c>
      <c r="G61" s="331">
        <v>234.344751018789</v>
      </c>
      <c r="H61" s="331">
        <v>233.19812456168063</v>
      </c>
      <c r="I61" s="331">
        <v>230.22780665651558</v>
      </c>
      <c r="J61" s="332">
        <v>228.43411290948274</v>
      </c>
      <c r="K61" s="332">
        <v>228.03254205973141</v>
      </c>
      <c r="L61" s="332">
        <v>227.85550483843085</v>
      </c>
      <c r="M61" s="332">
        <v>227.97175493913119</v>
      </c>
      <c r="N61" s="332">
        <v>227.71934718057031</v>
      </c>
      <c r="O61" s="332">
        <v>227.32427439012409</v>
      </c>
      <c r="P61" s="332">
        <v>227.00436818557594</v>
      </c>
      <c r="Q61" s="332">
        <v>226.7604147099816</v>
      </c>
      <c r="R61" s="332">
        <v>226.5890819271803</v>
      </c>
      <c r="S61" s="332">
        <v>226.5211842477726</v>
      </c>
      <c r="T61" s="332">
        <v>226.52628973424933</v>
      </c>
      <c r="U61" s="332">
        <v>226.60918574293237</v>
      </c>
      <c r="V61" s="332">
        <v>226.80729552199554</v>
      </c>
      <c r="W61" s="332">
        <v>227.088467986576</v>
      </c>
      <c r="X61" s="332">
        <v>227.71560735588662</v>
      </c>
      <c r="Y61" s="332">
        <v>230.07174427845069</v>
      </c>
      <c r="Z61" s="332">
        <v>231.64215188821956</v>
      </c>
    </row>
    <row r="62">
      <c r="A62" s="330" t="s">
        <v>452</v>
      </c>
      <c r="B62" s="331">
        <v>99.288001656532288</v>
      </c>
      <c r="C62" s="331">
        <v>462.66460342058031</v>
      </c>
      <c r="D62" s="331">
        <v>448.35712912227081</v>
      </c>
      <c r="E62" s="331">
        <v>361.99602115203822</v>
      </c>
      <c r="F62" s="331">
        <v>334.88572846434022</v>
      </c>
      <c r="G62" s="331">
        <v>331.530551236022</v>
      </c>
      <c r="H62" s="331">
        <v>330.39639274662852</v>
      </c>
      <c r="I62" s="331">
        <v>327.43072044178058</v>
      </c>
      <c r="J62" s="332">
        <v>325.69146679076061</v>
      </c>
      <c r="K62" s="332">
        <v>325.52161373594771</v>
      </c>
      <c r="L62" s="332">
        <v>325.3228000096355</v>
      </c>
      <c r="M62" s="332">
        <v>325.48368091827615</v>
      </c>
      <c r="N62" s="332">
        <v>325.20227614042994</v>
      </c>
      <c r="O62" s="332">
        <v>324.81633881407885</v>
      </c>
      <c r="P62" s="332">
        <v>324.49026330545564</v>
      </c>
      <c r="Q62" s="332">
        <v>324.25480517483771</v>
      </c>
      <c r="R62" s="332">
        <v>324.08418220342622</v>
      </c>
      <c r="S62" s="332">
        <v>324.02404536401372</v>
      </c>
      <c r="T62" s="332">
        <v>324.021662630649</v>
      </c>
      <c r="U62" s="332">
        <v>324.09674911577326</v>
      </c>
      <c r="V62" s="332">
        <v>324.30901616630655</v>
      </c>
      <c r="W62" s="332">
        <v>324.58156347950177</v>
      </c>
      <c r="X62" s="332">
        <v>325.1836268598326</v>
      </c>
      <c r="Y62" s="332">
        <v>327.5678145015907</v>
      </c>
      <c r="Z62" s="332">
        <v>329.10906164139095</v>
      </c>
    </row>
    <row r="63">
      <c r="A63" s="330" t="s">
        <v>453</v>
      </c>
      <c r="B63" s="331">
        <v>99.288001656532288</v>
      </c>
      <c r="C63" s="331">
        <v>558.93083726333577</v>
      </c>
      <c r="D63" s="331">
        <v>544.66804392458437</v>
      </c>
      <c r="E63" s="331">
        <v>458.68074452850828</v>
      </c>
      <c r="F63" s="331">
        <v>431.66933861812538</v>
      </c>
      <c r="G63" s="331">
        <v>428.31768742182379</v>
      </c>
      <c r="H63" s="331">
        <v>427.198521731478</v>
      </c>
      <c r="I63" s="331">
        <v>424.23481477108953</v>
      </c>
      <c r="J63" s="332">
        <v>422.55757037353533</v>
      </c>
      <c r="K63" s="332">
        <v>422.61346465003032</v>
      </c>
      <c r="L63" s="332">
        <v>422.38511184380121</v>
      </c>
      <c r="M63" s="332">
        <v>422.60614246228437</v>
      </c>
      <c r="N63" s="332">
        <v>422.28538565672653</v>
      </c>
      <c r="O63" s="332">
        <v>421.91115477234746</v>
      </c>
      <c r="P63" s="332">
        <v>421.57631208673178</v>
      </c>
      <c r="Q63" s="332">
        <v>421.35192612692941</v>
      </c>
      <c r="R63" s="332">
        <v>421.18200651772491</v>
      </c>
      <c r="S63" s="332">
        <v>421.132214478043</v>
      </c>
      <c r="T63" s="332">
        <v>421.11975697849516</v>
      </c>
      <c r="U63" s="332">
        <v>421.18445076861906</v>
      </c>
      <c r="V63" s="332">
        <v>421.41605481581973</v>
      </c>
      <c r="W63" s="332">
        <v>421.67740066335057</v>
      </c>
      <c r="X63" s="332">
        <v>422.24665520811374</v>
      </c>
      <c r="Y63" s="332">
        <v>424.67190646471818</v>
      </c>
      <c r="Z63" s="332">
        <v>426.17629494917634</v>
      </c>
    </row>
    <row r="64">
      <c r="A64" s="330" t="s">
        <v>454</v>
      </c>
      <c r="B64" s="331">
        <v>99.288001656532288</v>
      </c>
      <c r="C64" s="331">
        <v>457.43969449548592</v>
      </c>
      <c r="D64" s="331">
        <v>440.12551007005811</v>
      </c>
      <c r="E64" s="331">
        <v>350.47088828382948</v>
      </c>
      <c r="F64" s="331">
        <v>319.91165944111</v>
      </c>
      <c r="G64" s="331">
        <v>313.5347684690617</v>
      </c>
      <c r="H64" s="331">
        <v>309.16350119086582</v>
      </c>
      <c r="I64" s="331">
        <v>302.85704833191664</v>
      </c>
      <c r="J64" s="332">
        <v>297.86627430703754</v>
      </c>
      <c r="K64" s="332">
        <v>294.11425485883541</v>
      </c>
      <c r="L64" s="332">
        <v>291.09600252849987</v>
      </c>
      <c r="M64" s="332">
        <v>287.92986307813624</v>
      </c>
      <c r="N64" s="332">
        <v>284.24559126512872</v>
      </c>
      <c r="O64" s="332">
        <v>280.70664651227662</v>
      </c>
      <c r="P64" s="332">
        <v>277.34144509407264</v>
      </c>
      <c r="Q64" s="332">
        <v>273.845148513857</v>
      </c>
      <c r="R64" s="332">
        <v>270.25714971744844</v>
      </c>
      <c r="S64" s="332">
        <v>266.93488275755271</v>
      </c>
      <c r="T64" s="332">
        <v>263.57268156602743</v>
      </c>
      <c r="U64" s="332">
        <v>260.60865070576091</v>
      </c>
      <c r="V64" s="332">
        <v>257.49887383174337</v>
      </c>
      <c r="W64" s="332">
        <v>254.30488753351651</v>
      </c>
      <c r="X64" s="332">
        <v>251.98703217412859</v>
      </c>
      <c r="Y64" s="332">
        <v>251.08533213948971</v>
      </c>
      <c r="Z64" s="332">
        <v>249.28151452958628</v>
      </c>
    </row>
    <row r="65">
      <c r="A65" s="330" t="s">
        <v>455</v>
      </c>
      <c r="B65" s="331">
        <v>99.288001656532288</v>
      </c>
      <c r="C65" s="331">
        <v>179.43647154830111</v>
      </c>
      <c r="D65" s="331">
        <v>169.54093757861611</v>
      </c>
      <c r="E65" s="331">
        <v>87.0658903648658</v>
      </c>
      <c r="F65" s="331">
        <v>64.871386503304734</v>
      </c>
      <c r="G65" s="331">
        <v>66.074637510922642</v>
      </c>
      <c r="H65" s="331">
        <v>69.817565715971938</v>
      </c>
      <c r="I65" s="331">
        <v>71.897310980989744</v>
      </c>
      <c r="J65" s="332">
        <v>74.93738749480606</v>
      </c>
      <c r="K65" s="332">
        <v>79.488164874192435</v>
      </c>
      <c r="L65" s="332">
        <v>83.613097555715157</v>
      </c>
      <c r="M65" s="332">
        <v>88.704091737035768</v>
      </c>
      <c r="N65" s="332">
        <v>93.646614408772024</v>
      </c>
      <c r="O65" s="332">
        <v>98.010172552281773</v>
      </c>
      <c r="P65" s="332">
        <v>102.29907914176567</v>
      </c>
      <c r="Q65" s="332">
        <v>106.9755470102273</v>
      </c>
      <c r="R65" s="332">
        <v>111.97255042394197</v>
      </c>
      <c r="S65" s="332">
        <v>116.82541033277425</v>
      </c>
      <c r="T65" s="332">
        <v>121.92311431423845</v>
      </c>
      <c r="U65" s="332">
        <v>126.61363630259903</v>
      </c>
      <c r="V65" s="332">
        <v>131.80840539805888</v>
      </c>
      <c r="W65" s="332">
        <v>137.34260840656566</v>
      </c>
      <c r="X65" s="332">
        <v>142.42563858942216</v>
      </c>
      <c r="Y65" s="332">
        <v>149.6966748421745</v>
      </c>
      <c r="Z65" s="332">
        <v>156.37160130684327</v>
      </c>
    </row>
    <row r="66">
      <c r="A66" s="329" t="s">
        <v>456</v>
      </c>
    </row>
    <row r="67">
      <c r="A67" s="330" t="s">
        <v>447</v>
      </c>
      <c r="B67" s="331">
        <v>145.04999853670597</v>
      </c>
      <c r="C67" s="331">
        <v>0</v>
      </c>
      <c r="D67" s="331">
        <v>0</v>
      </c>
      <c r="E67" s="331">
        <v>0</v>
      </c>
      <c r="F67" s="331">
        <v>0</v>
      </c>
      <c r="G67" s="331">
        <v>0</v>
      </c>
      <c r="H67" s="331">
        <v>0</v>
      </c>
      <c r="I67" s="331">
        <v>0</v>
      </c>
      <c r="J67" s="332">
        <v>0</v>
      </c>
      <c r="K67" s="332">
        <v>0</v>
      </c>
      <c r="L67" s="332">
        <v>0</v>
      </c>
      <c r="M67" s="332">
        <v>0</v>
      </c>
      <c r="N67" s="332">
        <v>0</v>
      </c>
      <c r="O67" s="332">
        <v>0</v>
      </c>
      <c r="P67" s="332">
        <v>0</v>
      </c>
      <c r="Q67" s="332">
        <v>0</v>
      </c>
      <c r="R67" s="332">
        <v>0</v>
      </c>
      <c r="S67" s="332">
        <v>0</v>
      </c>
      <c r="T67" s="332">
        <v>0</v>
      </c>
      <c r="U67" s="332">
        <v>0</v>
      </c>
      <c r="V67" s="332">
        <v>0</v>
      </c>
      <c r="W67" s="332">
        <v>0</v>
      </c>
      <c r="X67" s="332">
        <v>0</v>
      </c>
      <c r="Y67" s="332">
        <v>0</v>
      </c>
      <c r="Z67" s="332">
        <v>0</v>
      </c>
    </row>
    <row r="68">
      <c r="A68" s="330" t="s">
        <v>448</v>
      </c>
      <c r="B68" s="331">
        <v>145.04999853670597</v>
      </c>
      <c r="C68" s="331">
        <v>31.797477450848444</v>
      </c>
      <c r="D68" s="331">
        <v>-8.8823717463286123</v>
      </c>
      <c r="E68" s="331">
        <v>-44.334144774877082</v>
      </c>
      <c r="F68" s="331">
        <v>-33.839385293983426</v>
      </c>
      <c r="G68" s="331">
        <v>-16.372445139427668</v>
      </c>
      <c r="H68" s="331">
        <v>0</v>
      </c>
      <c r="I68" s="331">
        <v>0</v>
      </c>
      <c r="J68" s="332">
        <v>0</v>
      </c>
      <c r="K68" s="332">
        <v>0</v>
      </c>
      <c r="L68" s="332">
        <v>0</v>
      </c>
      <c r="M68" s="332">
        <v>0</v>
      </c>
      <c r="N68" s="332">
        <v>0</v>
      </c>
      <c r="O68" s="332">
        <v>0</v>
      </c>
      <c r="P68" s="332">
        <v>0</v>
      </c>
      <c r="Q68" s="332">
        <v>0</v>
      </c>
      <c r="R68" s="332">
        <v>0</v>
      </c>
      <c r="S68" s="332">
        <v>0</v>
      </c>
      <c r="T68" s="332">
        <v>0</v>
      </c>
      <c r="U68" s="332">
        <v>0</v>
      </c>
      <c r="V68" s="332">
        <v>0</v>
      </c>
      <c r="W68" s="332">
        <v>0</v>
      </c>
      <c r="X68" s="332">
        <v>0</v>
      </c>
      <c r="Y68" s="332">
        <v>0</v>
      </c>
      <c r="Z68" s="332">
        <v>0</v>
      </c>
    </row>
    <row r="69">
      <c r="A69" s="330" t="s">
        <v>449</v>
      </c>
      <c r="B69" s="331">
        <v>145.04999853670597</v>
      </c>
      <c r="C69" s="331">
        <v>129.95743386297059</v>
      </c>
      <c r="D69" s="331">
        <v>89.37821034172957</v>
      </c>
      <c r="E69" s="331">
        <v>50.77065075936008</v>
      </c>
      <c r="F69" s="331">
        <v>39.463738474091606</v>
      </c>
      <c r="G69" s="331">
        <v>37.034948534073912</v>
      </c>
      <c r="H69" s="331">
        <v>34.972242786575869</v>
      </c>
      <c r="I69" s="331">
        <v>33.062621475353623</v>
      </c>
      <c r="J69" s="332">
        <v>32.139169689419084</v>
      </c>
      <c r="K69" s="332">
        <v>31.780663031046622</v>
      </c>
      <c r="L69" s="332">
        <v>31.684829398522083</v>
      </c>
      <c r="M69" s="332">
        <v>31.50953685328918</v>
      </c>
      <c r="N69" s="332">
        <v>31.152809714986464</v>
      </c>
      <c r="O69" s="332">
        <v>30.836710664247008</v>
      </c>
      <c r="P69" s="332">
        <v>30.598982800690653</v>
      </c>
      <c r="Q69" s="332">
        <v>30.433224800943737</v>
      </c>
      <c r="R69" s="332">
        <v>30.35361465299345</v>
      </c>
      <c r="S69" s="332">
        <v>30.3617929637352</v>
      </c>
      <c r="T69" s="332">
        <v>30.466448922491136</v>
      </c>
      <c r="U69" s="332">
        <v>30.642244778185866</v>
      </c>
      <c r="V69" s="332">
        <v>30.998522002144359</v>
      </c>
      <c r="W69" s="332">
        <v>32.201748797071886</v>
      </c>
      <c r="X69" s="332">
        <v>33.664502382514762</v>
      </c>
      <c r="Y69" s="332">
        <v>35.034004179716753</v>
      </c>
      <c r="Z69" s="332">
        <v>35.903057902971305</v>
      </c>
    </row>
    <row r="70">
      <c r="A70" s="330" t="s">
        <v>450</v>
      </c>
      <c r="B70" s="331">
        <v>145.04999853670597</v>
      </c>
      <c r="C70" s="331">
        <v>227.87523392439613</v>
      </c>
      <c r="D70" s="331">
        <v>187.3958903293796</v>
      </c>
      <c r="E70" s="331">
        <v>148.88320700456774</v>
      </c>
      <c r="F70" s="331">
        <v>137.60425868760052</v>
      </c>
      <c r="G70" s="331">
        <v>135.17923638899416</v>
      </c>
      <c r="H70" s="331">
        <v>133.13724297188813</v>
      </c>
      <c r="I70" s="331">
        <v>131.31595122876243</v>
      </c>
      <c r="J70" s="332">
        <v>130.47344444761029</v>
      </c>
      <c r="K70" s="332">
        <v>130.20577862425736</v>
      </c>
      <c r="L70" s="332">
        <v>130.11021431829408</v>
      </c>
      <c r="M70" s="332">
        <v>129.93979525175035</v>
      </c>
      <c r="N70" s="332">
        <v>129.58396672318997</v>
      </c>
      <c r="O70" s="332">
        <v>129.26865983315662</v>
      </c>
      <c r="P70" s="332">
        <v>129.03152908198732</v>
      </c>
      <c r="Q70" s="332">
        <v>128.87054131368495</v>
      </c>
      <c r="R70" s="332">
        <v>128.78678500976827</v>
      </c>
      <c r="S70" s="332">
        <v>128.79277704325006</v>
      </c>
      <c r="T70" s="332">
        <v>128.89935610612008</v>
      </c>
      <c r="U70" s="332">
        <v>129.07472456237579</v>
      </c>
      <c r="V70" s="332">
        <v>129.42574731849882</v>
      </c>
      <c r="W70" s="332">
        <v>130.62595052215295</v>
      </c>
      <c r="X70" s="332">
        <v>132.0827621913275</v>
      </c>
      <c r="Y70" s="332">
        <v>133.45568431746037</v>
      </c>
      <c r="Z70" s="332">
        <v>134.32259951643772</v>
      </c>
    </row>
    <row r="71">
      <c r="A71" s="330" t="s">
        <v>451</v>
      </c>
      <c r="B71" s="331">
        <v>145.04999853670597</v>
      </c>
      <c r="C71" s="331">
        <v>325.55266749172552</v>
      </c>
      <c r="D71" s="331">
        <v>285.17246724596856</v>
      </c>
      <c r="E71" s="331">
        <v>246.75396160717511</v>
      </c>
      <c r="F71" s="331">
        <v>235.5027700557275</v>
      </c>
      <c r="G71" s="331">
        <v>233.07881850918756</v>
      </c>
      <c r="H71" s="331">
        <v>231.06545367377714</v>
      </c>
      <c r="I71" s="331">
        <v>229.327152843976</v>
      </c>
      <c r="J71" s="332">
        <v>228.56025165050673</v>
      </c>
      <c r="K71" s="332">
        <v>228.38341172893539</v>
      </c>
      <c r="L71" s="332">
        <v>228.28811453626884</v>
      </c>
      <c r="M71" s="332">
        <v>228.12789902246672</v>
      </c>
      <c r="N71" s="332">
        <v>227.77296231327782</v>
      </c>
      <c r="O71" s="332">
        <v>227.45844162743015</v>
      </c>
      <c r="P71" s="332">
        <v>227.22190348892713</v>
      </c>
      <c r="Q71" s="332">
        <v>227.07101781967035</v>
      </c>
      <c r="R71" s="332">
        <v>226.97777873335966</v>
      </c>
      <c r="S71" s="332">
        <v>226.97891727227346</v>
      </c>
      <c r="T71" s="332">
        <v>227.09008849384975</v>
      </c>
      <c r="U71" s="332">
        <v>227.26503266934009</v>
      </c>
      <c r="V71" s="332">
        <v>227.6054733932427</v>
      </c>
      <c r="W71" s="332">
        <v>228.8026754826212</v>
      </c>
      <c r="X71" s="332">
        <v>230.25090662271441</v>
      </c>
      <c r="Y71" s="332">
        <v>231.63527249395602</v>
      </c>
      <c r="Z71" s="332">
        <v>232.50006496467668</v>
      </c>
    </row>
    <row r="72">
      <c r="A72" s="330" t="s">
        <v>452</v>
      </c>
      <c r="B72" s="331">
        <v>145.04999853670597</v>
      </c>
      <c r="C72" s="331">
        <v>422.99150246478632</v>
      </c>
      <c r="D72" s="331">
        <v>382.70971800685129</v>
      </c>
      <c r="E72" s="331">
        <v>344.38470001940669</v>
      </c>
      <c r="F72" s="331">
        <v>333.16106057868359</v>
      </c>
      <c r="G72" s="331">
        <v>330.73550963333213</v>
      </c>
      <c r="H72" s="331">
        <v>328.75861197643354</v>
      </c>
      <c r="I72" s="331">
        <v>327.0980152308058</v>
      </c>
      <c r="J72" s="332">
        <v>326.4014325605994</v>
      </c>
      <c r="K72" s="332">
        <v>326.31540321457453</v>
      </c>
      <c r="L72" s="332">
        <v>326.22037095175824</v>
      </c>
      <c r="M72" s="332">
        <v>326.07563638441729</v>
      </c>
      <c r="N72" s="332">
        <v>325.72158478944272</v>
      </c>
      <c r="O72" s="332">
        <v>325.40784442560465</v>
      </c>
      <c r="P72" s="332">
        <v>325.17189445640582</v>
      </c>
      <c r="Q72" s="332">
        <v>325.03639062712404</v>
      </c>
      <c r="R72" s="332">
        <v>324.92838431864976</v>
      </c>
      <c r="S72" s="332">
        <v>324.92202844287942</v>
      </c>
      <c r="T72" s="332">
        <v>325.0404345593542</v>
      </c>
      <c r="U72" s="332">
        <v>325.21495753504382</v>
      </c>
      <c r="V72" s="332">
        <v>325.53954131505384</v>
      </c>
      <c r="W72" s="332">
        <v>326.73376449074783</v>
      </c>
      <c r="X72" s="332">
        <v>328.17080272029585</v>
      </c>
      <c r="Y72" s="332">
        <v>329.57455616824421</v>
      </c>
      <c r="Z72" s="332">
        <v>330.43724151290394</v>
      </c>
    </row>
    <row r="73">
      <c r="A73" s="330" t="s">
        <v>453</v>
      </c>
      <c r="B73" s="331">
        <v>145.04999853670597</v>
      </c>
      <c r="C73" s="331">
        <v>520.19348516199557</v>
      </c>
      <c r="D73" s="331">
        <v>480.00939779215076</v>
      </c>
      <c r="E73" s="331">
        <v>441.77718581291168</v>
      </c>
      <c r="F73" s="331">
        <v>430.58089633250654</v>
      </c>
      <c r="G73" s="331">
        <v>428.15110219658231</v>
      </c>
      <c r="H73" s="331">
        <v>426.218433751873</v>
      </c>
      <c r="I73" s="331">
        <v>424.63030536028054</v>
      </c>
      <c r="J73" s="332">
        <v>423.99880576368656</v>
      </c>
      <c r="K73" s="332">
        <v>424.00357128233918</v>
      </c>
      <c r="L73" s="332">
        <v>423.90880179519604</v>
      </c>
      <c r="M73" s="332">
        <v>423.78477363200011</v>
      </c>
      <c r="N73" s="332">
        <v>423.43160052964913</v>
      </c>
      <c r="O73" s="332">
        <v>423.11863467868187</v>
      </c>
      <c r="P73" s="332">
        <v>422.88326849062577</v>
      </c>
      <c r="Q73" s="332">
        <v>422.76837484757385</v>
      </c>
      <c r="R73" s="332">
        <v>422.64036833115915</v>
      </c>
      <c r="S73" s="332">
        <v>422.62390304653684</v>
      </c>
      <c r="T73" s="332">
        <v>422.75216084720432</v>
      </c>
      <c r="U73" s="332">
        <v>422.92626566689808</v>
      </c>
      <c r="V73" s="332">
        <v>423.2297695005434</v>
      </c>
      <c r="W73" s="332">
        <v>424.42103569111606</v>
      </c>
      <c r="X73" s="332">
        <v>425.844294488834</v>
      </c>
      <c r="Y73" s="332">
        <v>427.27530088746073</v>
      </c>
      <c r="Z73" s="332">
        <v>428.13589451789846</v>
      </c>
    </row>
    <row r="74">
      <c r="A74" s="330" t="s">
        <v>454</v>
      </c>
      <c r="B74" s="331">
        <v>145.04999853670597</v>
      </c>
      <c r="C74" s="331">
        <v>414.47967679492018</v>
      </c>
      <c r="D74" s="331">
        <v>371.11131888165266</v>
      </c>
      <c r="E74" s="331">
        <v>329.59251446164637</v>
      </c>
      <c r="F74" s="331">
        <v>314.85158626763752</v>
      </c>
      <c r="G74" s="331">
        <v>309.38901259069291</v>
      </c>
      <c r="H74" s="331">
        <v>304.0440868155876</v>
      </c>
      <c r="I74" s="331">
        <v>299.05179230694193</v>
      </c>
      <c r="J74" s="332">
        <v>295.34091751292033</v>
      </c>
      <c r="K74" s="332">
        <v>291.58481785795055</v>
      </c>
      <c r="L74" s="332">
        <v>288.48708424122219</v>
      </c>
      <c r="M74" s="332">
        <v>285.22534645120152</v>
      </c>
      <c r="N74" s="332">
        <v>281.224248324137</v>
      </c>
      <c r="O74" s="332">
        <v>277.79964403729406</v>
      </c>
      <c r="P74" s="332">
        <v>274.45268851986003</v>
      </c>
      <c r="Q74" s="332">
        <v>270.98255614042381</v>
      </c>
      <c r="R74" s="332">
        <v>267.55761537123038</v>
      </c>
      <c r="S74" s="332">
        <v>264.39114125243145</v>
      </c>
      <c r="T74" s="332">
        <v>261.01754009126171</v>
      </c>
      <c r="U74" s="332">
        <v>258.08040824400393</v>
      </c>
      <c r="V74" s="332">
        <v>255.30454081844115</v>
      </c>
      <c r="W74" s="332">
        <v>252.95830719032338</v>
      </c>
      <c r="X74" s="332">
        <v>251.34379395839196</v>
      </c>
      <c r="Y74" s="332">
        <v>249.56347160089587</v>
      </c>
      <c r="Z74" s="332">
        <v>246.88497977344491</v>
      </c>
    </row>
    <row r="75">
      <c r="A75" s="330" t="s">
        <v>455</v>
      </c>
      <c r="B75" s="331">
        <v>145.04999853670597</v>
      </c>
      <c r="C75" s="331">
        <v>142.81719147288965</v>
      </c>
      <c r="D75" s="331">
        <v>106.90057624870572</v>
      </c>
      <c r="E75" s="331">
        <v>73.117124282245541</v>
      </c>
      <c r="F75" s="331">
        <v>67.122486776120084</v>
      </c>
      <c r="G75" s="331">
        <v>69.282553653442051</v>
      </c>
      <c r="H75" s="331">
        <v>72.297828627039934</v>
      </c>
      <c r="I75" s="331">
        <v>75.423867412460353</v>
      </c>
      <c r="J75" s="332">
        <v>79.05755642083453</v>
      </c>
      <c r="K75" s="332">
        <v>84.239602361932427</v>
      </c>
      <c r="L75" s="332">
        <v>88.676536819742026</v>
      </c>
      <c r="M75" s="332">
        <v>93.197772180256649</v>
      </c>
      <c r="N75" s="332">
        <v>98.344770571295143</v>
      </c>
      <c r="O75" s="332">
        <v>102.7227549094337</v>
      </c>
      <c r="P75" s="332">
        <v>107.17886961553695</v>
      </c>
      <c r="Q75" s="332">
        <v>112.03360213675452</v>
      </c>
      <c r="R75" s="332">
        <v>116.96776339082682</v>
      </c>
      <c r="S75" s="332">
        <v>121.74796065372645</v>
      </c>
      <c r="T75" s="332">
        <v>127.11362869800252</v>
      </c>
      <c r="U75" s="332">
        <v>131.9818463435721</v>
      </c>
      <c r="V75" s="332">
        <v>137.02530474638826</v>
      </c>
      <c r="W75" s="332">
        <v>143.56685173676584</v>
      </c>
      <c r="X75" s="332">
        <v>149.63660719986802</v>
      </c>
      <c r="Y75" s="332">
        <v>155.78675391699471</v>
      </c>
      <c r="Z75" s="332">
        <v>161.9932501113816</v>
      </c>
    </row>
    <row r="76">
      <c r="A76" s="329" t="s">
        <v>457</v>
      </c>
    </row>
    <row r="77">
      <c r="A77" s="330" t="s">
        <v>447</v>
      </c>
      <c r="B77" s="331">
        <v>117.5250019878149</v>
      </c>
      <c r="C77" s="331">
        <v>18.80500465631485</v>
      </c>
      <c r="D77" s="331">
        <v>18.80500465631485</v>
      </c>
      <c r="E77" s="331">
        <v>18.80500465631485</v>
      </c>
      <c r="F77" s="331">
        <v>18.80500465631485</v>
      </c>
      <c r="G77" s="331">
        <v>18.80500465631485</v>
      </c>
      <c r="H77" s="331">
        <v>18.80500465631485</v>
      </c>
      <c r="I77" s="331">
        <v>18.80500465631485</v>
      </c>
      <c r="J77" s="332">
        <v>18.80500465631485</v>
      </c>
      <c r="K77" s="332">
        <v>18.80500465631485</v>
      </c>
      <c r="L77" s="332">
        <v>18.80500465631485</v>
      </c>
      <c r="M77" s="332">
        <v>18.80500465631485</v>
      </c>
      <c r="N77" s="332">
        <v>18.80500465631485</v>
      </c>
      <c r="O77" s="332">
        <v>18.80500465631485</v>
      </c>
      <c r="P77" s="332">
        <v>18.80500465631485</v>
      </c>
      <c r="Q77" s="332">
        <v>18.80500465631485</v>
      </c>
      <c r="R77" s="332">
        <v>18.80500465631485</v>
      </c>
      <c r="S77" s="332">
        <v>18.80500465631485</v>
      </c>
      <c r="T77" s="332">
        <v>18.80500465631485</v>
      </c>
      <c r="U77" s="332">
        <v>18.80500465631485</v>
      </c>
      <c r="V77" s="332">
        <v>18.80500465631485</v>
      </c>
      <c r="W77" s="332">
        <v>18.80500465631485</v>
      </c>
      <c r="X77" s="332">
        <v>18.80500465631485</v>
      </c>
      <c r="Y77" s="332">
        <v>18.80500465631485</v>
      </c>
      <c r="Z77" s="332">
        <v>18.80500465631485</v>
      </c>
    </row>
    <row r="78">
      <c r="A78" s="330" t="s">
        <v>448</v>
      </c>
      <c r="B78" s="331">
        <v>117.5250019878149</v>
      </c>
      <c r="C78" s="331">
        <v>17.770301755253339</v>
      </c>
      <c r="D78" s="331">
        <v>6.1999089635675393</v>
      </c>
      <c r="E78" s="331">
        <v>-3.1237121140544617</v>
      </c>
      <c r="F78" s="331">
        <v>1.8853120093231357</v>
      </c>
      <c r="G78" s="331">
        <v>10.573554337597072</v>
      </c>
      <c r="H78" s="331">
        <v>18.80500465631485</v>
      </c>
      <c r="I78" s="331">
        <v>18.80500465631485</v>
      </c>
      <c r="J78" s="332">
        <v>18.80500465631485</v>
      </c>
      <c r="K78" s="332">
        <v>18.80500465631485</v>
      </c>
      <c r="L78" s="332">
        <v>18.80500465631485</v>
      </c>
      <c r="M78" s="332">
        <v>18.80500465631485</v>
      </c>
      <c r="N78" s="332">
        <v>18.80500465631485</v>
      </c>
      <c r="O78" s="332">
        <v>18.80500465631485</v>
      </c>
      <c r="P78" s="332">
        <v>18.80500465631485</v>
      </c>
      <c r="Q78" s="332">
        <v>18.80500465631485</v>
      </c>
      <c r="R78" s="332">
        <v>18.80500465631485</v>
      </c>
      <c r="S78" s="332">
        <v>18.80500465631485</v>
      </c>
      <c r="T78" s="332">
        <v>18.80500465631485</v>
      </c>
      <c r="U78" s="332">
        <v>18.80500465631485</v>
      </c>
      <c r="V78" s="332">
        <v>18.80500465631485</v>
      </c>
      <c r="W78" s="332">
        <v>18.80500465631485</v>
      </c>
      <c r="X78" s="332">
        <v>18.80500465631485</v>
      </c>
      <c r="Y78" s="332">
        <v>18.80500465631485</v>
      </c>
      <c r="Z78" s="332">
        <v>18.80500465631485</v>
      </c>
    </row>
    <row r="79">
      <c r="A79" s="330" t="s">
        <v>449</v>
      </c>
      <c r="B79" s="331">
        <v>117.5250019878149</v>
      </c>
      <c r="C79" s="331">
        <v>103.58112301495864</v>
      </c>
      <c r="D79" s="331">
        <v>82.196663290170818</v>
      </c>
      <c r="E79" s="331">
        <v>61.614445462527073</v>
      </c>
      <c r="F79" s="331">
        <v>55.062551710336166</v>
      </c>
      <c r="G79" s="331">
        <v>53.420548626344811</v>
      </c>
      <c r="H79" s="331">
        <v>52.22361875709899</v>
      </c>
      <c r="I79" s="331">
        <v>51.202987227695118</v>
      </c>
      <c r="J79" s="332">
        <v>50.638696141805937</v>
      </c>
      <c r="K79" s="332">
        <v>50.280802994520357</v>
      </c>
      <c r="L79" s="332">
        <v>50.082548051295433</v>
      </c>
      <c r="M79" s="332">
        <v>49.871584302667721</v>
      </c>
      <c r="N79" s="332">
        <v>49.605992895261963</v>
      </c>
      <c r="O79" s="332">
        <v>49.411615871912481</v>
      </c>
      <c r="P79" s="332">
        <v>49.297846795396183</v>
      </c>
      <c r="Q79" s="332">
        <v>49.264914370995221</v>
      </c>
      <c r="R79" s="332">
        <v>49.318601631198888</v>
      </c>
      <c r="S79" s="332">
        <v>49.495232851076175</v>
      </c>
      <c r="T79" s="332">
        <v>50.141967075853415</v>
      </c>
      <c r="U79" s="332">
        <v>50.946294425782341</v>
      </c>
      <c r="V79" s="332">
        <v>51.85716493175731</v>
      </c>
      <c r="W79" s="332">
        <v>52.892355445812647</v>
      </c>
      <c r="X79" s="332">
        <v>53.84416276130537</v>
      </c>
      <c r="Y79" s="332">
        <v>54.8138622224295</v>
      </c>
      <c r="Z79" s="332">
        <v>55.637234672850035</v>
      </c>
    </row>
    <row r="80">
      <c r="A80" s="330" t="s">
        <v>450</v>
      </c>
      <c r="B80" s="331">
        <v>117.5250019878149</v>
      </c>
      <c r="C80" s="331">
        <v>201.94541866268034</v>
      </c>
      <c r="D80" s="331">
        <v>180.55715477985942</v>
      </c>
      <c r="E80" s="331">
        <v>159.98657719253362</v>
      </c>
      <c r="F80" s="331">
        <v>153.47516542833489</v>
      </c>
      <c r="G80" s="331">
        <v>151.86602880285869</v>
      </c>
      <c r="H80" s="331">
        <v>150.72603530708142</v>
      </c>
      <c r="I80" s="331">
        <v>149.74136173209232</v>
      </c>
      <c r="J80" s="332">
        <v>149.22294232970924</v>
      </c>
      <c r="K80" s="332">
        <v>148.90968570945105</v>
      </c>
      <c r="L80" s="332">
        <v>148.70925026839277</v>
      </c>
      <c r="M80" s="332">
        <v>148.5049032680773</v>
      </c>
      <c r="N80" s="332">
        <v>148.23712574154791</v>
      </c>
      <c r="O80" s="332">
        <v>148.04494133650539</v>
      </c>
      <c r="P80" s="332">
        <v>147.92899500444423</v>
      </c>
      <c r="Q80" s="332">
        <v>147.90043220622536</v>
      </c>
      <c r="R80" s="332">
        <v>147.95194882970293</v>
      </c>
      <c r="S80" s="332">
        <v>148.12203324928009</v>
      </c>
      <c r="T80" s="332">
        <v>148.77095405662718</v>
      </c>
      <c r="U80" s="332">
        <v>149.57305142892156</v>
      </c>
      <c r="V80" s="332">
        <v>150.4861431163568</v>
      </c>
      <c r="W80" s="332">
        <v>151.52132631650414</v>
      </c>
      <c r="X80" s="332">
        <v>152.4708203356463</v>
      </c>
      <c r="Y80" s="332">
        <v>153.44748076143949</v>
      </c>
      <c r="Z80" s="332">
        <v>154.26853583610091</v>
      </c>
    </row>
    <row r="81">
      <c r="A81" s="330" t="s">
        <v>451</v>
      </c>
      <c r="B81" s="331">
        <v>117.5250019878149</v>
      </c>
      <c r="C81" s="331">
        <v>300.31237718828947</v>
      </c>
      <c r="D81" s="331">
        <v>278.91764788572766</v>
      </c>
      <c r="E81" s="331">
        <v>258.36674107955542</v>
      </c>
      <c r="F81" s="331">
        <v>251.8907023337583</v>
      </c>
      <c r="G81" s="331">
        <v>250.30660792645813</v>
      </c>
      <c r="H81" s="331">
        <v>249.23448987311755</v>
      </c>
      <c r="I81" s="331">
        <v>248.27528330269362</v>
      </c>
      <c r="J81" s="332">
        <v>247.8056287751798</v>
      </c>
      <c r="K81" s="332">
        <v>247.53722768247411</v>
      </c>
      <c r="L81" s="332">
        <v>247.33192720804803</v>
      </c>
      <c r="M81" s="332">
        <v>247.14225039837885</v>
      </c>
      <c r="N81" s="332">
        <v>246.86960188316357</v>
      </c>
      <c r="O81" s="332">
        <v>246.68229481098695</v>
      </c>
      <c r="P81" s="332">
        <v>246.56148633720918</v>
      </c>
      <c r="Q81" s="332">
        <v>246.5426629261051</v>
      </c>
      <c r="R81" s="332">
        <v>246.58932380702586</v>
      </c>
      <c r="S81" s="332">
        <v>246.74480751309784</v>
      </c>
      <c r="T81" s="332">
        <v>247.39859927424308</v>
      </c>
      <c r="U81" s="332">
        <v>248.19578243521997</v>
      </c>
      <c r="V81" s="332">
        <v>249.11377950956808</v>
      </c>
      <c r="W81" s="332">
        <v>250.1489553985561</v>
      </c>
      <c r="X81" s="332">
        <v>251.09345231476974</v>
      </c>
      <c r="Y81" s="332">
        <v>252.08512551952569</v>
      </c>
      <c r="Z81" s="332">
        <v>252.90117904164484</v>
      </c>
    </row>
    <row r="82">
      <c r="A82" s="330" t="s">
        <v>452</v>
      </c>
      <c r="B82" s="331">
        <v>117.5250019878149</v>
      </c>
      <c r="C82" s="331">
        <v>398.68198553597733</v>
      </c>
      <c r="D82" s="331">
        <v>377.27814258404845</v>
      </c>
      <c r="E82" s="331">
        <v>356.75489805755717</v>
      </c>
      <c r="F82" s="331">
        <v>350.30914803110136</v>
      </c>
      <c r="G82" s="331">
        <v>348.74231042986423</v>
      </c>
      <c r="H82" s="331">
        <v>347.74895295725213</v>
      </c>
      <c r="I82" s="331">
        <v>346.80477412723491</v>
      </c>
      <c r="J82" s="332">
        <v>346.38676319450167</v>
      </c>
      <c r="K82" s="332">
        <v>346.16343554409417</v>
      </c>
      <c r="L82" s="332">
        <v>345.95059891671269</v>
      </c>
      <c r="M82" s="332">
        <v>345.78360593541623</v>
      </c>
      <c r="N82" s="332">
        <v>345.50341468894294</v>
      </c>
      <c r="O82" s="332">
        <v>345.32365653987017</v>
      </c>
      <c r="P82" s="332">
        <v>345.19531416520476</v>
      </c>
      <c r="Q82" s="332">
        <v>345.19157379570834</v>
      </c>
      <c r="R82" s="332">
        <v>345.23070681114876</v>
      </c>
      <c r="S82" s="332">
        <v>345.36357570101075</v>
      </c>
      <c r="T82" s="332">
        <v>346.02490937421072</v>
      </c>
      <c r="U82" s="332">
        <v>346.81450750261138</v>
      </c>
      <c r="V82" s="332">
        <v>347.74008075782473</v>
      </c>
      <c r="W82" s="332">
        <v>348.77524933875219</v>
      </c>
      <c r="X82" s="332">
        <v>349.71207875365513</v>
      </c>
      <c r="Y82" s="332">
        <v>350.72677676224265</v>
      </c>
      <c r="Z82" s="332">
        <v>351.53515767480349</v>
      </c>
    </row>
    <row r="83">
      <c r="A83" s="330" t="s">
        <v>453</v>
      </c>
      <c r="B83" s="331">
        <v>117.5250019878149</v>
      </c>
      <c r="C83" s="331">
        <v>497.05423077771582</v>
      </c>
      <c r="D83" s="331">
        <v>475.63863885153575</v>
      </c>
      <c r="E83" s="331">
        <v>455.15100944197582</v>
      </c>
      <c r="F83" s="331">
        <v>448.73048826657327</v>
      </c>
      <c r="G83" s="331">
        <v>447.17316050471914</v>
      </c>
      <c r="H83" s="331">
        <v>446.26939535027736</v>
      </c>
      <c r="I83" s="331">
        <v>445.32985617453767</v>
      </c>
      <c r="J83" s="332">
        <v>444.966353228258</v>
      </c>
      <c r="K83" s="332">
        <v>444.78831585972421</v>
      </c>
      <c r="L83" s="332">
        <v>444.56528524303587</v>
      </c>
      <c r="M83" s="332">
        <v>444.42895031475632</v>
      </c>
      <c r="N83" s="332">
        <v>444.13855759301993</v>
      </c>
      <c r="O83" s="332">
        <v>443.96900696143376</v>
      </c>
      <c r="P83" s="332">
        <v>443.83047192507246</v>
      </c>
      <c r="Q83" s="332">
        <v>443.84713239997785</v>
      </c>
      <c r="R83" s="332">
        <v>443.876078283768</v>
      </c>
      <c r="S83" s="332">
        <v>443.97835767356412</v>
      </c>
      <c r="T83" s="332">
        <v>444.6498909366573</v>
      </c>
      <c r="U83" s="332">
        <v>445.42924649100928</v>
      </c>
      <c r="V83" s="332">
        <v>446.36505344226765</v>
      </c>
      <c r="W83" s="332">
        <v>447.40021471847484</v>
      </c>
      <c r="X83" s="332">
        <v>448.32671950911941</v>
      </c>
      <c r="Y83" s="332">
        <v>449.37241494846262</v>
      </c>
      <c r="Z83" s="332">
        <v>450.170465185787</v>
      </c>
    </row>
    <row r="84">
      <c r="A84" s="330" t="s">
        <v>454</v>
      </c>
      <c r="B84" s="331">
        <v>117.5250019878149</v>
      </c>
      <c r="C84" s="331">
        <v>385.13813086839116</v>
      </c>
      <c r="D84" s="331">
        <v>360.682909426795</v>
      </c>
      <c r="E84" s="331">
        <v>336.78018612768636</v>
      </c>
      <c r="F84" s="331">
        <v>326.8876410408775</v>
      </c>
      <c r="G84" s="331">
        <v>322.35727748058395</v>
      </c>
      <c r="H84" s="331">
        <v>317.89350675929057</v>
      </c>
      <c r="I84" s="331">
        <v>313.71356382160513</v>
      </c>
      <c r="J84" s="332">
        <v>310.09711177371435</v>
      </c>
      <c r="K84" s="332">
        <v>306.18888439177238</v>
      </c>
      <c r="L84" s="332">
        <v>303.0091082128809</v>
      </c>
      <c r="M84" s="332">
        <v>299.6442776156531</v>
      </c>
      <c r="N84" s="332">
        <v>295.74937771827814</v>
      </c>
      <c r="O84" s="332">
        <v>292.37883807679742</v>
      </c>
      <c r="P84" s="332">
        <v>289.17653557939116</v>
      </c>
      <c r="Q84" s="332">
        <v>285.81470776046564</v>
      </c>
      <c r="R84" s="332">
        <v>282.45610051164482</v>
      </c>
      <c r="S84" s="332">
        <v>279.5263616544371</v>
      </c>
      <c r="T84" s="332">
        <v>276.67161131691188</v>
      </c>
      <c r="U84" s="332">
        <v>274.38805107313709</v>
      </c>
      <c r="V84" s="332">
        <v>272.0126521411666</v>
      </c>
      <c r="W84" s="332">
        <v>269.48250180664849</v>
      </c>
      <c r="X84" s="332">
        <v>267.34666998644752</v>
      </c>
      <c r="Y84" s="332">
        <v>265.15390771097327</v>
      </c>
      <c r="Z84" s="332">
        <v>262.45815361178938</v>
      </c>
    </row>
    <row r="85">
      <c r="A85" s="330" t="s">
        <v>455</v>
      </c>
      <c r="B85" s="331">
        <v>117.5250019878149</v>
      </c>
      <c r="C85" s="331">
        <v>123.89733468974136</v>
      </c>
      <c r="D85" s="331">
        <v>107.0934705792377</v>
      </c>
      <c r="E85" s="331">
        <v>91.576348604759545</v>
      </c>
      <c r="F85" s="331">
        <v>90.202024590089579</v>
      </c>
      <c r="G85" s="331">
        <v>93.0169015580313</v>
      </c>
      <c r="H85" s="331">
        <v>97.017649503187542</v>
      </c>
      <c r="I85" s="331">
        <v>100.8685077122168</v>
      </c>
      <c r="J85" s="332">
        <v>105.10347438798146</v>
      </c>
      <c r="K85" s="332">
        <v>110.27938658586356</v>
      </c>
      <c r="L85" s="332">
        <v>114.54178865137104</v>
      </c>
      <c r="M85" s="332">
        <v>119.120960628144</v>
      </c>
      <c r="N85" s="332">
        <v>124.29004738731499</v>
      </c>
      <c r="O85" s="332">
        <v>128.88440851832269</v>
      </c>
      <c r="P85" s="332">
        <v>133.39443719138993</v>
      </c>
      <c r="Q85" s="332">
        <v>138.39673839050053</v>
      </c>
      <c r="R85" s="332">
        <v>143.56200201038902</v>
      </c>
      <c r="S85" s="332">
        <v>148.35911875092083</v>
      </c>
      <c r="T85" s="332">
        <v>154.28546561532957</v>
      </c>
      <c r="U85" s="332">
        <v>159.71609098653403</v>
      </c>
      <c r="V85" s="332">
        <v>165.58388520922469</v>
      </c>
      <c r="W85" s="332">
        <v>171.98020491276847</v>
      </c>
      <c r="X85" s="332">
        <v>177.55941739624188</v>
      </c>
      <c r="Y85" s="332">
        <v>183.33307316432709</v>
      </c>
      <c r="Z85" s="332">
        <v>189.43377548264823</v>
      </c>
    </row>
    <row r="86">
      <c r="A86" s="329" t="s">
        <v>458</v>
      </c>
    </row>
    <row r="87">
      <c r="A87" s="330" t="s">
        <v>447</v>
      </c>
      <c r="B87" s="331">
        <v>99.750002846121788</v>
      </c>
      <c r="C87" s="331">
        <v>33.220001496374607</v>
      </c>
      <c r="D87" s="331">
        <v>33.220001496374607</v>
      </c>
      <c r="E87" s="331">
        <v>33.220001496374607</v>
      </c>
      <c r="F87" s="331">
        <v>33.220001496374607</v>
      </c>
      <c r="G87" s="331">
        <v>33.220001496374607</v>
      </c>
      <c r="H87" s="331">
        <v>33.220001496374607</v>
      </c>
      <c r="I87" s="331">
        <v>33.220001496374607</v>
      </c>
      <c r="J87" s="332">
        <v>33.220001496374607</v>
      </c>
      <c r="K87" s="332">
        <v>33.220001496374607</v>
      </c>
      <c r="L87" s="332">
        <v>33.220001496374607</v>
      </c>
      <c r="M87" s="332">
        <v>33.220001496374607</v>
      </c>
      <c r="N87" s="332">
        <v>33.220001496374607</v>
      </c>
      <c r="O87" s="332">
        <v>33.220001496374607</v>
      </c>
      <c r="P87" s="332">
        <v>33.220001496374607</v>
      </c>
      <c r="Q87" s="332">
        <v>33.220001496374607</v>
      </c>
      <c r="R87" s="332">
        <v>33.220001496374607</v>
      </c>
      <c r="S87" s="332">
        <v>33.220001496374607</v>
      </c>
      <c r="T87" s="332">
        <v>33.220001496374607</v>
      </c>
      <c r="U87" s="332">
        <v>33.220001496374607</v>
      </c>
      <c r="V87" s="332">
        <v>33.220001496374607</v>
      </c>
      <c r="W87" s="332">
        <v>33.220001496374607</v>
      </c>
      <c r="X87" s="332">
        <v>33.220001496374607</v>
      </c>
      <c r="Y87" s="332">
        <v>33.220001496374607</v>
      </c>
      <c r="Z87" s="332">
        <v>33.220001496374607</v>
      </c>
    </row>
    <row r="88">
      <c r="A88" s="330" t="s">
        <v>448</v>
      </c>
      <c r="B88" s="331">
        <v>99.750002846121788</v>
      </c>
      <c r="C88" s="331">
        <v>32.698397842140864</v>
      </c>
      <c r="D88" s="331">
        <v>26.900186395627323</v>
      </c>
      <c r="E88" s="331">
        <v>22.045367744898737</v>
      </c>
      <c r="F88" s="331">
        <v>24.69062218939796</v>
      </c>
      <c r="G88" s="331">
        <v>29.138104215037849</v>
      </c>
      <c r="H88" s="331">
        <v>33.220001496374607</v>
      </c>
      <c r="I88" s="331">
        <v>33.220001496374607</v>
      </c>
      <c r="J88" s="332">
        <v>33.220001496374607</v>
      </c>
      <c r="K88" s="332">
        <v>33.220001496374607</v>
      </c>
      <c r="L88" s="332">
        <v>33.220001496374607</v>
      </c>
      <c r="M88" s="332">
        <v>33.220001496374607</v>
      </c>
      <c r="N88" s="332">
        <v>33.220001496374607</v>
      </c>
      <c r="O88" s="332">
        <v>33.220001496374607</v>
      </c>
      <c r="P88" s="332">
        <v>33.220001496374607</v>
      </c>
      <c r="Q88" s="332">
        <v>33.220001496374607</v>
      </c>
      <c r="R88" s="332">
        <v>33.220001496374607</v>
      </c>
      <c r="S88" s="332">
        <v>33.220001496374607</v>
      </c>
      <c r="T88" s="332">
        <v>33.220001496374607</v>
      </c>
      <c r="U88" s="332">
        <v>33.220001496374607</v>
      </c>
      <c r="V88" s="332">
        <v>33.220001496374607</v>
      </c>
      <c r="W88" s="332">
        <v>33.220001496374607</v>
      </c>
      <c r="X88" s="332">
        <v>33.220001496374607</v>
      </c>
      <c r="Y88" s="332">
        <v>33.220001496374607</v>
      </c>
      <c r="Z88" s="332">
        <v>33.220001496374607</v>
      </c>
    </row>
    <row r="89">
      <c r="A89" s="330" t="s">
        <v>449</v>
      </c>
      <c r="B89" s="331">
        <v>99.750002846121788</v>
      </c>
      <c r="C89" s="331">
        <v>92.079585535188514</v>
      </c>
      <c r="D89" s="331">
        <v>80.927056717831562</v>
      </c>
      <c r="E89" s="331">
        <v>70.515804582018148</v>
      </c>
      <c r="F89" s="331">
        <v>67.029829286150616</v>
      </c>
      <c r="G89" s="331">
        <v>66.073734740211478</v>
      </c>
      <c r="H89" s="331">
        <v>65.367960356753485</v>
      </c>
      <c r="I89" s="331">
        <v>64.742751652048767</v>
      </c>
      <c r="J89" s="332">
        <v>64.40603588579647</v>
      </c>
      <c r="K89" s="332">
        <v>64.209836316735732</v>
      </c>
      <c r="L89" s="332">
        <v>64.134993643178461</v>
      </c>
      <c r="M89" s="332">
        <v>64.124117500294645</v>
      </c>
      <c r="N89" s="332">
        <v>64.326619705668676</v>
      </c>
      <c r="O89" s="332">
        <v>64.641536876523645</v>
      </c>
      <c r="P89" s="332">
        <v>65.014542903680649</v>
      </c>
      <c r="Q89" s="332">
        <v>65.50132108566261</v>
      </c>
      <c r="R89" s="332">
        <v>66.021889929219242</v>
      </c>
      <c r="S89" s="332">
        <v>66.6194115890969</v>
      </c>
      <c r="T89" s="332">
        <v>67.341381281274067</v>
      </c>
      <c r="U89" s="332">
        <v>68.074694230142157</v>
      </c>
      <c r="V89" s="332">
        <v>68.9159553946849</v>
      </c>
      <c r="W89" s="332">
        <v>69.9427008671894</v>
      </c>
      <c r="X89" s="332">
        <v>70.93632854122815</v>
      </c>
      <c r="Y89" s="332">
        <v>71.954319493082309</v>
      </c>
      <c r="Z89" s="332">
        <v>73.091947331148461</v>
      </c>
    </row>
    <row r="90">
      <c r="A90" s="330" t="s">
        <v>450</v>
      </c>
      <c r="B90" s="331">
        <v>99.750002846121788</v>
      </c>
      <c r="C90" s="331">
        <v>191.06905824469808</v>
      </c>
      <c r="D90" s="331">
        <v>179.88267429115447</v>
      </c>
      <c r="E90" s="331">
        <v>169.44190237179711</v>
      </c>
      <c r="F90" s="331">
        <v>165.96323064866331</v>
      </c>
      <c r="G90" s="331">
        <v>165.02406287459345</v>
      </c>
      <c r="H90" s="331">
        <v>164.34203155892595</v>
      </c>
      <c r="I90" s="331">
        <v>163.73277459077823</v>
      </c>
      <c r="J90" s="332">
        <v>163.41603913728582</v>
      </c>
      <c r="K90" s="332">
        <v>163.24126561909895</v>
      </c>
      <c r="L90" s="332">
        <v>163.166062837843</v>
      </c>
      <c r="M90" s="332">
        <v>163.15514370664027</v>
      </c>
      <c r="N90" s="332">
        <v>163.358668858792</v>
      </c>
      <c r="O90" s="332">
        <v>163.67516725588561</v>
      </c>
      <c r="P90" s="332">
        <v>164.05004346094682</v>
      </c>
      <c r="Q90" s="332">
        <v>164.54597741096779</v>
      </c>
      <c r="R90" s="332">
        <v>165.06243380226238</v>
      </c>
      <c r="S90" s="332">
        <v>165.66294423740698</v>
      </c>
      <c r="T90" s="332">
        <v>166.38852360339266</v>
      </c>
      <c r="U90" s="332">
        <v>167.12550167265601</v>
      </c>
      <c r="V90" s="332">
        <v>167.97096631456191</v>
      </c>
      <c r="W90" s="332">
        <v>169.00284074932208</v>
      </c>
      <c r="X90" s="332">
        <v>170.00143084502733</v>
      </c>
      <c r="Y90" s="332">
        <v>171.02450495366665</v>
      </c>
      <c r="Z90" s="332">
        <v>172.1678123424561</v>
      </c>
    </row>
    <row r="91">
      <c r="A91" s="330" t="s">
        <v>451</v>
      </c>
      <c r="B91" s="331">
        <v>99.750002846121788</v>
      </c>
      <c r="C91" s="331">
        <v>290.548990700971</v>
      </c>
      <c r="D91" s="331">
        <v>279.32907460702916</v>
      </c>
      <c r="E91" s="331">
        <v>268.85911680833203</v>
      </c>
      <c r="F91" s="331">
        <v>265.38811536614259</v>
      </c>
      <c r="G91" s="331">
        <v>264.46619655981391</v>
      </c>
      <c r="H91" s="331">
        <v>263.8136801943283</v>
      </c>
      <c r="I91" s="331">
        <v>263.21529214480421</v>
      </c>
      <c r="J91" s="332">
        <v>262.91885943257341</v>
      </c>
      <c r="K91" s="332">
        <v>262.76584560401722</v>
      </c>
      <c r="L91" s="332">
        <v>262.69028271551764</v>
      </c>
      <c r="M91" s="332">
        <v>262.679320596345</v>
      </c>
      <c r="N91" s="332">
        <v>262.88386869559787</v>
      </c>
      <c r="O91" s="332">
        <v>263.20194831917041</v>
      </c>
      <c r="P91" s="332">
        <v>263.57869470231628</v>
      </c>
      <c r="Q91" s="332">
        <v>264.09194547734427</v>
      </c>
      <c r="R91" s="332">
        <v>264.59612835970972</v>
      </c>
      <c r="S91" s="332">
        <v>265.19962757025331</v>
      </c>
      <c r="T91" s="332">
        <v>265.92881661012893</v>
      </c>
      <c r="U91" s="332">
        <v>266.66945979987258</v>
      </c>
      <c r="V91" s="332">
        <v>267.51912791921569</v>
      </c>
      <c r="W91" s="332">
        <v>268.55613131627621</v>
      </c>
      <c r="X91" s="332">
        <v>269.55968383368651</v>
      </c>
      <c r="Y91" s="332">
        <v>270.58784109911176</v>
      </c>
      <c r="Z91" s="332">
        <v>271.73682803868923</v>
      </c>
    </row>
    <row r="92">
      <c r="A92" s="330" t="s">
        <v>452</v>
      </c>
      <c r="B92" s="331">
        <v>99.750002846121788</v>
      </c>
      <c r="C92" s="331">
        <v>390.51937411148845</v>
      </c>
      <c r="D92" s="331">
        <v>379.26624991716221</v>
      </c>
      <c r="E92" s="331">
        <v>368.76744122671619</v>
      </c>
      <c r="F92" s="331">
        <v>365.30447797051511</v>
      </c>
      <c r="G92" s="331">
        <v>364.40013138184332</v>
      </c>
      <c r="H92" s="331">
        <v>363.78292992295314</v>
      </c>
      <c r="I92" s="331">
        <v>363.1903021586632</v>
      </c>
      <c r="J92" s="332">
        <v>362.91449567495323</v>
      </c>
      <c r="K92" s="332">
        <v>362.78357627155003</v>
      </c>
      <c r="L92" s="332">
        <v>362.70765327622371</v>
      </c>
      <c r="M92" s="332">
        <v>362.69664816940593</v>
      </c>
      <c r="N92" s="332">
        <v>362.90221921609611</v>
      </c>
      <c r="O92" s="332">
        <v>363.2218800663648</v>
      </c>
      <c r="P92" s="332">
        <v>363.60049662779568</v>
      </c>
      <c r="Q92" s="332">
        <v>364.13926611745734</v>
      </c>
      <c r="R92" s="332">
        <v>364.62297360157839</v>
      </c>
      <c r="S92" s="332">
        <v>365.22946158761266</v>
      </c>
      <c r="T92" s="332">
        <v>365.96226030150137</v>
      </c>
      <c r="U92" s="332">
        <v>366.70656861178276</v>
      </c>
      <c r="V92" s="332">
        <v>367.56044020861503</v>
      </c>
      <c r="W92" s="332">
        <v>368.60257256804448</v>
      </c>
      <c r="X92" s="332">
        <v>369.61108750719808</v>
      </c>
      <c r="Y92" s="332">
        <v>370.64432792944996</v>
      </c>
      <c r="Z92" s="332">
        <v>371.79899441981377</v>
      </c>
    </row>
    <row r="93">
      <c r="A93" s="330" t="s">
        <v>453</v>
      </c>
      <c r="B93" s="331">
        <v>99.750002846121788</v>
      </c>
      <c r="C93" s="331">
        <v>490.9801997271627</v>
      </c>
      <c r="D93" s="331">
        <v>479.69419251157672</v>
      </c>
      <c r="E93" s="331">
        <v>469.16686899499103</v>
      </c>
      <c r="F93" s="331">
        <v>465.71231302070595</v>
      </c>
      <c r="G93" s="331">
        <v>464.82586294844111</v>
      </c>
      <c r="H93" s="331">
        <v>464.24980428925488</v>
      </c>
      <c r="I93" s="331">
        <v>463.65780248754686</v>
      </c>
      <c r="J93" s="332">
        <v>463.40294677311078</v>
      </c>
      <c r="K93" s="332">
        <v>463.29445762170946</v>
      </c>
      <c r="L93" s="332">
        <v>463.21817451999732</v>
      </c>
      <c r="M93" s="332">
        <v>463.20712642587443</v>
      </c>
      <c r="N93" s="332">
        <v>463.41372042031315</v>
      </c>
      <c r="O93" s="332">
        <v>463.73496249751378</v>
      </c>
      <c r="P93" s="332">
        <v>464.11544923740223</v>
      </c>
      <c r="Q93" s="332">
        <v>464.6879799659913</v>
      </c>
      <c r="R93" s="332">
        <v>465.14296952786464</v>
      </c>
      <c r="S93" s="332">
        <v>465.75244628952095</v>
      </c>
      <c r="T93" s="332">
        <v>466.48885467748681</v>
      </c>
      <c r="U93" s="332">
        <v>467.23682810840239</v>
      </c>
      <c r="V93" s="332">
        <v>468.09490318279916</v>
      </c>
      <c r="W93" s="332">
        <v>469.14216450463636</v>
      </c>
      <c r="X93" s="332">
        <v>470.15564186557003</v>
      </c>
      <c r="Y93" s="332">
        <v>471.1939654446748</v>
      </c>
      <c r="Z93" s="332">
        <v>472.35431148584576</v>
      </c>
    </row>
    <row r="94">
      <c r="A94" s="330" t="s">
        <v>454</v>
      </c>
      <c r="B94" s="331">
        <v>99.750002846121788</v>
      </c>
      <c r="C94" s="331">
        <v>366.80764169359043</v>
      </c>
      <c r="D94" s="331">
        <v>352.39852107643389</v>
      </c>
      <c r="E94" s="331">
        <v>338.636507522998</v>
      </c>
      <c r="F94" s="331">
        <v>331.5648848420588</v>
      </c>
      <c r="G94" s="331">
        <v>327.48312279394565</v>
      </c>
      <c r="H94" s="331">
        <v>323.46101053838368</v>
      </c>
      <c r="I94" s="331">
        <v>319.47635748756943</v>
      </c>
      <c r="J94" s="332">
        <v>316.01942074533986</v>
      </c>
      <c r="K94" s="332">
        <v>312.158221244937</v>
      </c>
      <c r="L94" s="332">
        <v>309.01587656184518</v>
      </c>
      <c r="M94" s="332">
        <v>305.93881126022052</v>
      </c>
      <c r="N94" s="332">
        <v>302.42123419307092</v>
      </c>
      <c r="O94" s="332">
        <v>299.56523179678896</v>
      </c>
      <c r="P94" s="332">
        <v>296.76836420828778</v>
      </c>
      <c r="Q94" s="332">
        <v>293.840888751774</v>
      </c>
      <c r="R94" s="332">
        <v>291.00223783062609</v>
      </c>
      <c r="S94" s="332">
        <v>288.32396870568493</v>
      </c>
      <c r="T94" s="332">
        <v>285.5529631044725</v>
      </c>
      <c r="U94" s="332">
        <v>283.12182229175994</v>
      </c>
      <c r="V94" s="332">
        <v>280.690546461777</v>
      </c>
      <c r="W94" s="332">
        <v>278.11869003769777</v>
      </c>
      <c r="X94" s="332">
        <v>275.95091019088704</v>
      </c>
      <c r="Y94" s="332">
        <v>273.917182127976</v>
      </c>
      <c r="Z94" s="332">
        <v>271.45799868635157</v>
      </c>
    </row>
    <row r="95">
      <c r="A95" s="330" t="s">
        <v>455</v>
      </c>
      <c r="B95" s="331">
        <v>99.750002846121788</v>
      </c>
      <c r="C95" s="331">
        <v>127.17985292839897</v>
      </c>
      <c r="D95" s="331">
        <v>120.70931842533447</v>
      </c>
      <c r="E95" s="331">
        <v>115.14143233766743</v>
      </c>
      <c r="F95" s="331">
        <v>117.01468390622476</v>
      </c>
      <c r="G95" s="331">
        <v>120.77989301865325</v>
      </c>
      <c r="H95" s="331">
        <v>125.12776712535776</v>
      </c>
      <c r="I95" s="331">
        <v>129.55608742634726</v>
      </c>
      <c r="J95" s="332">
        <v>133.95336145203331</v>
      </c>
      <c r="K95" s="332">
        <v>139.31134727308177</v>
      </c>
      <c r="L95" s="332">
        <v>143.8050117210305</v>
      </c>
      <c r="M95" s="332">
        <v>148.36427870123515</v>
      </c>
      <c r="N95" s="332">
        <v>154.11928300444873</v>
      </c>
      <c r="O95" s="332">
        <v>159.17275336313097</v>
      </c>
      <c r="P95" s="332">
        <v>164.28638245956168</v>
      </c>
      <c r="Q95" s="332">
        <v>169.93219122124538</v>
      </c>
      <c r="R95" s="332">
        <v>175.43615705813519</v>
      </c>
      <c r="S95" s="332">
        <v>180.94506822438703</v>
      </c>
      <c r="T95" s="332">
        <v>186.90870966272564</v>
      </c>
      <c r="U95" s="332">
        <v>192.39494003825294</v>
      </c>
      <c r="V95" s="332">
        <v>198.15577734516265</v>
      </c>
      <c r="W95" s="332">
        <v>204.59744279003974</v>
      </c>
      <c r="X95" s="332">
        <v>210.35269018456731</v>
      </c>
      <c r="Y95" s="332">
        <v>215.97063259937676</v>
      </c>
      <c r="Z95" s="332">
        <v>222.53124256446935</v>
      </c>
    </row>
    <row r="96">
      <c r="A96" s="329" t="s">
        <v>459</v>
      </c>
    </row>
    <row r="97">
      <c r="A97" s="330" t="s">
        <v>447</v>
      </c>
      <c r="B97" s="331">
        <v>98.719997331500053</v>
      </c>
      <c r="C97" s="331">
        <v>0</v>
      </c>
      <c r="D97" s="331">
        <v>0</v>
      </c>
      <c r="E97" s="331">
        <v>0</v>
      </c>
      <c r="F97" s="331">
        <v>0</v>
      </c>
      <c r="G97" s="331">
        <v>0</v>
      </c>
      <c r="H97" s="331">
        <v>0</v>
      </c>
      <c r="I97" s="331">
        <v>0</v>
      </c>
      <c r="J97" s="332">
        <v>0</v>
      </c>
      <c r="K97" s="332">
        <v>0</v>
      </c>
      <c r="L97" s="332">
        <v>0</v>
      </c>
      <c r="M97" s="332">
        <v>0</v>
      </c>
      <c r="N97" s="332">
        <v>0</v>
      </c>
      <c r="O97" s="332">
        <v>0</v>
      </c>
      <c r="P97" s="332">
        <v>0</v>
      </c>
      <c r="Q97" s="332">
        <v>0</v>
      </c>
      <c r="R97" s="332">
        <v>0</v>
      </c>
      <c r="S97" s="332">
        <v>0</v>
      </c>
      <c r="T97" s="332">
        <v>0</v>
      </c>
      <c r="U97" s="332">
        <v>0</v>
      </c>
      <c r="V97" s="332">
        <v>0</v>
      </c>
      <c r="W97" s="332">
        <v>0</v>
      </c>
      <c r="X97" s="332">
        <v>0</v>
      </c>
      <c r="Y97" s="332">
        <v>0</v>
      </c>
      <c r="Z97" s="332">
        <v>0</v>
      </c>
    </row>
    <row r="98">
      <c r="A98" s="330" t="s">
        <v>448</v>
      </c>
      <c r="B98" s="331">
        <v>98.719997331500053</v>
      </c>
      <c r="C98" s="331">
        <v>-1.0347029010615088</v>
      </c>
      <c r="D98" s="331">
        <v>-12.605095692747311</v>
      </c>
      <c r="E98" s="331">
        <v>-21.928716770369313</v>
      </c>
      <c r="F98" s="331">
        <v>-16.919692646991713</v>
      </c>
      <c r="G98" s="331">
        <v>-8.2314503187177781</v>
      </c>
      <c r="H98" s="331">
        <v>0</v>
      </c>
      <c r="I98" s="331">
        <v>0</v>
      </c>
      <c r="J98" s="332">
        <v>0</v>
      </c>
      <c r="K98" s="332">
        <v>0</v>
      </c>
      <c r="L98" s="332">
        <v>0</v>
      </c>
      <c r="M98" s="332">
        <v>0</v>
      </c>
      <c r="N98" s="332">
        <v>0</v>
      </c>
      <c r="O98" s="332">
        <v>0</v>
      </c>
      <c r="P98" s="332">
        <v>0</v>
      </c>
      <c r="Q98" s="332">
        <v>0</v>
      </c>
      <c r="R98" s="332">
        <v>0</v>
      </c>
      <c r="S98" s="332">
        <v>0</v>
      </c>
      <c r="T98" s="332">
        <v>0</v>
      </c>
      <c r="U98" s="332">
        <v>0</v>
      </c>
      <c r="V98" s="332">
        <v>0</v>
      </c>
      <c r="W98" s="332">
        <v>0</v>
      </c>
      <c r="X98" s="332">
        <v>0</v>
      </c>
      <c r="Y98" s="332">
        <v>0</v>
      </c>
      <c r="Z98" s="332">
        <v>0</v>
      </c>
    </row>
    <row r="99">
      <c r="A99" s="330" t="s">
        <v>449</v>
      </c>
      <c r="B99" s="331">
        <v>98.719997331500053</v>
      </c>
      <c r="C99" s="331">
        <v>84.776118358643785</v>
      </c>
      <c r="D99" s="331">
        <v>63.391658633855954</v>
      </c>
      <c r="E99" s="331">
        <v>42.809440806212223</v>
      </c>
      <c r="F99" s="331">
        <v>36.257547054021316</v>
      </c>
      <c r="G99" s="331">
        <v>34.615543970029961</v>
      </c>
      <c r="H99" s="331">
        <v>33.41861410078414</v>
      </c>
      <c r="I99" s="331">
        <v>32.397982571380268</v>
      </c>
      <c r="J99" s="332">
        <v>31.833691485491084</v>
      </c>
      <c r="K99" s="332">
        <v>31.475798338205511</v>
      </c>
      <c r="L99" s="332">
        <v>31.277543394980576</v>
      </c>
      <c r="M99" s="332">
        <v>31.066579646352874</v>
      </c>
      <c r="N99" s="332">
        <v>30.800988238947109</v>
      </c>
      <c r="O99" s="332">
        <v>30.606611215597638</v>
      </c>
      <c r="P99" s="332">
        <v>30.492842139081333</v>
      </c>
      <c r="Q99" s="332">
        <v>30.459909714680371</v>
      </c>
      <c r="R99" s="332">
        <v>30.513596974884042</v>
      </c>
      <c r="S99" s="332">
        <v>30.690228194761325</v>
      </c>
      <c r="T99" s="332">
        <v>31.336962419538562</v>
      </c>
      <c r="U99" s="332">
        <v>32.141289769467491</v>
      </c>
      <c r="V99" s="332">
        <v>33.052160275442453</v>
      </c>
      <c r="W99" s="332">
        <v>34.0873507894978</v>
      </c>
      <c r="X99" s="332">
        <v>35.03915810499052</v>
      </c>
      <c r="Y99" s="332">
        <v>36.008857566114649</v>
      </c>
      <c r="Z99" s="332">
        <v>36.832230016535185</v>
      </c>
    </row>
    <row r="100">
      <c r="A100" s="330" t="s">
        <v>450</v>
      </c>
      <c r="B100" s="331">
        <v>98.719997331500053</v>
      </c>
      <c r="C100" s="331">
        <v>183.14041400636549</v>
      </c>
      <c r="D100" s="331">
        <v>161.75215012354457</v>
      </c>
      <c r="E100" s="331">
        <v>141.18157253621877</v>
      </c>
      <c r="F100" s="331">
        <v>134.67016077202004</v>
      </c>
      <c r="G100" s="331">
        <v>133.06102414654384</v>
      </c>
      <c r="H100" s="331">
        <v>131.92103065076657</v>
      </c>
      <c r="I100" s="331">
        <v>130.93635707577747</v>
      </c>
      <c r="J100" s="332">
        <v>130.41793767339439</v>
      </c>
      <c r="K100" s="332">
        <v>130.1046810531362</v>
      </c>
      <c r="L100" s="332">
        <v>129.90424561207792</v>
      </c>
      <c r="M100" s="332">
        <v>129.69989861176245</v>
      </c>
      <c r="N100" s="332">
        <v>129.43212108523306</v>
      </c>
      <c r="O100" s="332">
        <v>129.23993668019054</v>
      </c>
      <c r="P100" s="332">
        <v>129.12399034812938</v>
      </c>
      <c r="Q100" s="332">
        <v>129.09542754991051</v>
      </c>
      <c r="R100" s="332">
        <v>129.14694417338808</v>
      </c>
      <c r="S100" s="332">
        <v>129.31702859296524</v>
      </c>
      <c r="T100" s="332">
        <v>129.96594940031233</v>
      </c>
      <c r="U100" s="332">
        <v>130.76804677260671</v>
      </c>
      <c r="V100" s="332">
        <v>131.68113846004195</v>
      </c>
      <c r="W100" s="332">
        <v>132.71632166018929</v>
      </c>
      <c r="X100" s="332">
        <v>133.66581567933145</v>
      </c>
      <c r="Y100" s="332">
        <v>134.64247610512464</v>
      </c>
      <c r="Z100" s="332">
        <v>135.46353117978606</v>
      </c>
    </row>
    <row r="101">
      <c r="A101" s="330" t="s">
        <v>451</v>
      </c>
      <c r="B101" s="331">
        <v>98.719997331500053</v>
      </c>
      <c r="C101" s="331">
        <v>281.50737253197462</v>
      </c>
      <c r="D101" s="331">
        <v>260.11264322941281</v>
      </c>
      <c r="E101" s="331">
        <v>239.56173642324055</v>
      </c>
      <c r="F101" s="331">
        <v>233.08569767744345</v>
      </c>
      <c r="G101" s="331">
        <v>231.50160327014328</v>
      </c>
      <c r="H101" s="331">
        <v>230.4294852168027</v>
      </c>
      <c r="I101" s="331">
        <v>229.47027864637877</v>
      </c>
      <c r="J101" s="332">
        <v>229.00062411886495</v>
      </c>
      <c r="K101" s="332">
        <v>228.73222302615926</v>
      </c>
      <c r="L101" s="332">
        <v>228.52692255173318</v>
      </c>
      <c r="M101" s="332">
        <v>228.337245742064</v>
      </c>
      <c r="N101" s="332">
        <v>228.06459722684872</v>
      </c>
      <c r="O101" s="332">
        <v>227.8772901546721</v>
      </c>
      <c r="P101" s="332">
        <v>227.75648168089433</v>
      </c>
      <c r="Q101" s="332">
        <v>227.73765826979025</v>
      </c>
      <c r="R101" s="332">
        <v>227.784319150711</v>
      </c>
      <c r="S101" s="332">
        <v>227.939802856783</v>
      </c>
      <c r="T101" s="332">
        <v>228.59359461792823</v>
      </c>
      <c r="U101" s="332">
        <v>229.39077777890512</v>
      </c>
      <c r="V101" s="332">
        <v>230.30877485325323</v>
      </c>
      <c r="W101" s="332">
        <v>231.34395074224125</v>
      </c>
      <c r="X101" s="332">
        <v>232.28844765845489</v>
      </c>
      <c r="Y101" s="332">
        <v>233.28012086321084</v>
      </c>
      <c r="Z101" s="332">
        <v>234.09617438533</v>
      </c>
    </row>
    <row r="102">
      <c r="A102" s="330" t="s">
        <v>452</v>
      </c>
      <c r="B102" s="331">
        <v>98.719997331500053</v>
      </c>
      <c r="C102" s="331">
        <v>379.87698087966248</v>
      </c>
      <c r="D102" s="331">
        <v>358.4731379277336</v>
      </c>
      <c r="E102" s="331">
        <v>337.94989340124232</v>
      </c>
      <c r="F102" s="331">
        <v>331.50414337478651</v>
      </c>
      <c r="G102" s="331">
        <v>329.93730577354938</v>
      </c>
      <c r="H102" s="331">
        <v>328.94394830093728</v>
      </c>
      <c r="I102" s="331">
        <v>327.99976947092006</v>
      </c>
      <c r="J102" s="332">
        <v>327.58175853818682</v>
      </c>
      <c r="K102" s="332">
        <v>327.35843088777932</v>
      </c>
      <c r="L102" s="332">
        <v>327.14559426039784</v>
      </c>
      <c r="M102" s="332">
        <v>326.97860127910138</v>
      </c>
      <c r="N102" s="332">
        <v>326.69841003262809</v>
      </c>
      <c r="O102" s="332">
        <v>326.51865188355532</v>
      </c>
      <c r="P102" s="332">
        <v>326.39030950888991</v>
      </c>
      <c r="Q102" s="332">
        <v>326.38656913939349</v>
      </c>
      <c r="R102" s="332">
        <v>326.42570215483391</v>
      </c>
      <c r="S102" s="332">
        <v>326.5585710446959</v>
      </c>
      <c r="T102" s="332">
        <v>327.21990471789587</v>
      </c>
      <c r="U102" s="332">
        <v>328.00950284629653</v>
      </c>
      <c r="V102" s="332">
        <v>328.93507610150988</v>
      </c>
      <c r="W102" s="332">
        <v>329.97024468243734</v>
      </c>
      <c r="X102" s="332">
        <v>330.90707409734028</v>
      </c>
      <c r="Y102" s="332">
        <v>331.9217721059278</v>
      </c>
      <c r="Z102" s="332">
        <v>332.73015301848864</v>
      </c>
    </row>
    <row r="103">
      <c r="A103" s="330" t="s">
        <v>453</v>
      </c>
      <c r="B103" s="331">
        <v>98.719997331500053</v>
      </c>
      <c r="C103" s="331">
        <v>478.24922612140097</v>
      </c>
      <c r="D103" s="331">
        <v>456.8336341952209</v>
      </c>
      <c r="E103" s="331">
        <v>436.34600478566097</v>
      </c>
      <c r="F103" s="331">
        <v>429.92548361025842</v>
      </c>
      <c r="G103" s="331">
        <v>428.36815584840429</v>
      </c>
      <c r="H103" s="331">
        <v>427.46439069396251</v>
      </c>
      <c r="I103" s="331">
        <v>426.52485151822282</v>
      </c>
      <c r="J103" s="332">
        <v>426.16134857194317</v>
      </c>
      <c r="K103" s="332">
        <v>425.98331120340936</v>
      </c>
      <c r="L103" s="332">
        <v>425.760280586721</v>
      </c>
      <c r="M103" s="332">
        <v>425.62394565844147</v>
      </c>
      <c r="N103" s="332">
        <v>425.33355293670508</v>
      </c>
      <c r="O103" s="332">
        <v>425.16400230511891</v>
      </c>
      <c r="P103" s="332">
        <v>425.02546726875761</v>
      </c>
      <c r="Q103" s="332">
        <v>425.042127743663</v>
      </c>
      <c r="R103" s="332">
        <v>425.07107362745313</v>
      </c>
      <c r="S103" s="332">
        <v>425.17335301724927</v>
      </c>
      <c r="T103" s="332">
        <v>425.84488628034245</v>
      </c>
      <c r="U103" s="332">
        <v>426.62424183469443</v>
      </c>
      <c r="V103" s="332">
        <v>427.5600487859528</v>
      </c>
      <c r="W103" s="332">
        <v>428.59521006216</v>
      </c>
      <c r="X103" s="332">
        <v>429.52171485280456</v>
      </c>
      <c r="Y103" s="332">
        <v>430.56741029214777</v>
      </c>
      <c r="Z103" s="332">
        <v>431.36546052947216</v>
      </c>
    </row>
    <row r="104">
      <c r="A104" s="330" t="s">
        <v>454</v>
      </c>
      <c r="B104" s="331">
        <v>98.719997331500053</v>
      </c>
      <c r="C104" s="331">
        <v>366.33312621207631</v>
      </c>
      <c r="D104" s="331">
        <v>341.87790477048014</v>
      </c>
      <c r="E104" s="331">
        <v>317.97518147137151</v>
      </c>
      <c r="F104" s="331">
        <v>308.08263638456265</v>
      </c>
      <c r="G104" s="331">
        <v>303.5522728242691</v>
      </c>
      <c r="H104" s="331">
        <v>299.08850210297567</v>
      </c>
      <c r="I104" s="331">
        <v>294.90855916529034</v>
      </c>
      <c r="J104" s="332">
        <v>291.2921071173995</v>
      </c>
      <c r="K104" s="332">
        <v>287.38387973545753</v>
      </c>
      <c r="L104" s="332">
        <v>284.20410355656605</v>
      </c>
      <c r="M104" s="332">
        <v>280.83927295933825</v>
      </c>
      <c r="N104" s="332">
        <v>276.94437306196329</v>
      </c>
      <c r="O104" s="332">
        <v>273.57383342048257</v>
      </c>
      <c r="P104" s="332">
        <v>270.37153092307631</v>
      </c>
      <c r="Q104" s="332">
        <v>267.00970310415079</v>
      </c>
      <c r="R104" s="332">
        <v>263.65109585532997</v>
      </c>
      <c r="S104" s="332">
        <v>260.72135699812225</v>
      </c>
      <c r="T104" s="332">
        <v>257.86660666059703</v>
      </c>
      <c r="U104" s="332">
        <v>255.58304641682221</v>
      </c>
      <c r="V104" s="332">
        <v>253.20764748485172</v>
      </c>
      <c r="W104" s="332">
        <v>250.67749715033364</v>
      </c>
      <c r="X104" s="332">
        <v>248.54166533013267</v>
      </c>
      <c r="Y104" s="332">
        <v>246.34890305465842</v>
      </c>
      <c r="Z104" s="332">
        <v>243.65314895547454</v>
      </c>
    </row>
    <row r="105">
      <c r="A105" s="330" t="s">
        <v>455</v>
      </c>
      <c r="B105" s="331">
        <v>98.719997331500053</v>
      </c>
      <c r="C105" s="331">
        <v>105.09233003342651</v>
      </c>
      <c r="D105" s="331">
        <v>88.288465922922853</v>
      </c>
      <c r="E105" s="331">
        <v>72.7713439484447</v>
      </c>
      <c r="F105" s="331">
        <v>71.397019933774729</v>
      </c>
      <c r="G105" s="331">
        <v>74.211896901716443</v>
      </c>
      <c r="H105" s="331">
        <v>78.212644846872692</v>
      </c>
      <c r="I105" s="331">
        <v>82.063503055901947</v>
      </c>
      <c r="J105" s="332">
        <v>86.298469731666614</v>
      </c>
      <c r="K105" s="332">
        <v>91.474381929548713</v>
      </c>
      <c r="L105" s="332">
        <v>95.736783995056186</v>
      </c>
      <c r="M105" s="332">
        <v>100.31595597182916</v>
      </c>
      <c r="N105" s="332">
        <v>105.48504273100014</v>
      </c>
      <c r="O105" s="332">
        <v>110.07940386200784</v>
      </c>
      <c r="P105" s="332">
        <v>114.58943253507508</v>
      </c>
      <c r="Q105" s="332">
        <v>119.59173373418567</v>
      </c>
      <c r="R105" s="332">
        <v>124.75699735407417</v>
      </c>
      <c r="S105" s="332">
        <v>129.55411409460598</v>
      </c>
      <c r="T105" s="332">
        <v>135.48046095901472</v>
      </c>
      <c r="U105" s="332">
        <v>140.91108633021915</v>
      </c>
      <c r="V105" s="332">
        <v>146.77888055290984</v>
      </c>
      <c r="W105" s="332">
        <v>153.17520025645365</v>
      </c>
      <c r="X105" s="332">
        <v>158.75441273992703</v>
      </c>
      <c r="Y105" s="332">
        <v>164.52806850801224</v>
      </c>
      <c r="Z105" s="332">
        <v>170.62877082633338</v>
      </c>
    </row>
    <row r="106">
      <c r="A106" s="329" t="s">
        <v>460</v>
      </c>
    </row>
    <row r="107">
      <c r="A107" s="330" t="s">
        <v>447</v>
      </c>
      <c r="B107" s="331">
        <v>66.530001349747181</v>
      </c>
      <c r="C107" s="331">
        <v>0</v>
      </c>
      <c r="D107" s="331">
        <v>0</v>
      </c>
      <c r="E107" s="331">
        <v>0</v>
      </c>
      <c r="F107" s="331">
        <v>0</v>
      </c>
      <c r="G107" s="331">
        <v>0</v>
      </c>
      <c r="H107" s="331">
        <v>0</v>
      </c>
      <c r="I107" s="331">
        <v>0</v>
      </c>
      <c r="J107" s="332">
        <v>0</v>
      </c>
      <c r="K107" s="332">
        <v>0</v>
      </c>
      <c r="L107" s="332">
        <v>0</v>
      </c>
      <c r="M107" s="332">
        <v>0</v>
      </c>
      <c r="N107" s="332">
        <v>0</v>
      </c>
      <c r="O107" s="332">
        <v>0</v>
      </c>
      <c r="P107" s="332">
        <v>0</v>
      </c>
      <c r="Q107" s="332">
        <v>0</v>
      </c>
      <c r="R107" s="332">
        <v>0</v>
      </c>
      <c r="S107" s="332">
        <v>0</v>
      </c>
      <c r="T107" s="332">
        <v>0</v>
      </c>
      <c r="U107" s="332">
        <v>0</v>
      </c>
      <c r="V107" s="332">
        <v>0</v>
      </c>
      <c r="W107" s="332">
        <v>0</v>
      </c>
      <c r="X107" s="332">
        <v>0</v>
      </c>
      <c r="Y107" s="332">
        <v>0</v>
      </c>
      <c r="Z107" s="332">
        <v>0</v>
      </c>
    </row>
    <row r="108">
      <c r="A108" s="330" t="s">
        <v>448</v>
      </c>
      <c r="B108" s="331">
        <v>66.530001349747181</v>
      </c>
      <c r="C108" s="331">
        <v>-0.521603654233747</v>
      </c>
      <c r="D108" s="331">
        <v>-6.3198151007472818</v>
      </c>
      <c r="E108" s="331">
        <v>-11.17463375147587</v>
      </c>
      <c r="F108" s="331">
        <v>-8.5293793069766473</v>
      </c>
      <c r="G108" s="331">
        <v>-4.0818972813367616</v>
      </c>
      <c r="H108" s="331">
        <v>0</v>
      </c>
      <c r="I108" s="331">
        <v>0</v>
      </c>
      <c r="J108" s="332">
        <v>0</v>
      </c>
      <c r="K108" s="332">
        <v>0</v>
      </c>
      <c r="L108" s="332">
        <v>0</v>
      </c>
      <c r="M108" s="332">
        <v>0</v>
      </c>
      <c r="N108" s="332">
        <v>0</v>
      </c>
      <c r="O108" s="332">
        <v>0</v>
      </c>
      <c r="P108" s="332">
        <v>0</v>
      </c>
      <c r="Q108" s="332">
        <v>0</v>
      </c>
      <c r="R108" s="332">
        <v>0</v>
      </c>
      <c r="S108" s="332">
        <v>0</v>
      </c>
      <c r="T108" s="332">
        <v>0</v>
      </c>
      <c r="U108" s="332">
        <v>0</v>
      </c>
      <c r="V108" s="332">
        <v>0</v>
      </c>
      <c r="W108" s="332">
        <v>0</v>
      </c>
      <c r="X108" s="332">
        <v>0</v>
      </c>
      <c r="Y108" s="332">
        <v>0</v>
      </c>
      <c r="Z108" s="332">
        <v>0</v>
      </c>
    </row>
    <row r="109">
      <c r="A109" s="330" t="s">
        <v>449</v>
      </c>
      <c r="B109" s="331">
        <v>66.530001349747181</v>
      </c>
      <c r="C109" s="331">
        <v>58.859584038813914</v>
      </c>
      <c r="D109" s="331">
        <v>47.70705522145694</v>
      </c>
      <c r="E109" s="331">
        <v>37.295803085643541</v>
      </c>
      <c r="F109" s="331">
        <v>33.809827789776016</v>
      </c>
      <c r="G109" s="331">
        <v>32.853733243836871</v>
      </c>
      <c r="H109" s="331">
        <v>32.147958860378886</v>
      </c>
      <c r="I109" s="331">
        <v>31.522750155674167</v>
      </c>
      <c r="J109" s="332">
        <v>31.186034389421852</v>
      </c>
      <c r="K109" s="332">
        <v>30.989834820361114</v>
      </c>
      <c r="L109" s="332">
        <v>30.914992146803861</v>
      </c>
      <c r="M109" s="332">
        <v>30.904116003920038</v>
      </c>
      <c r="N109" s="332">
        <v>31.106618209294066</v>
      </c>
      <c r="O109" s="332">
        <v>31.421535380149034</v>
      </c>
      <c r="P109" s="332">
        <v>31.794541407306046</v>
      </c>
      <c r="Q109" s="332">
        <v>32.281319589287989</v>
      </c>
      <c r="R109" s="332">
        <v>32.801888432844635</v>
      </c>
      <c r="S109" s="332">
        <v>33.399410092722285</v>
      </c>
      <c r="T109" s="332">
        <v>34.12137978489946</v>
      </c>
      <c r="U109" s="332">
        <v>34.85469273376755</v>
      </c>
      <c r="V109" s="332">
        <v>35.695953898310293</v>
      </c>
      <c r="W109" s="332">
        <v>36.722699370814787</v>
      </c>
      <c r="X109" s="332">
        <v>37.716327044853543</v>
      </c>
      <c r="Y109" s="332">
        <v>38.734317996707695</v>
      </c>
      <c r="Z109" s="332">
        <v>39.871945834773854</v>
      </c>
    </row>
    <row r="110">
      <c r="A110" s="330" t="s">
        <v>450</v>
      </c>
      <c r="B110" s="331">
        <v>66.530001349747181</v>
      </c>
      <c r="C110" s="331">
        <v>157.84905674832348</v>
      </c>
      <c r="D110" s="331">
        <v>146.66267279477987</v>
      </c>
      <c r="E110" s="331">
        <v>136.22190087542253</v>
      </c>
      <c r="F110" s="331">
        <v>132.74322915228871</v>
      </c>
      <c r="G110" s="331">
        <v>131.80406137821885</v>
      </c>
      <c r="H110" s="331">
        <v>131.12203006255135</v>
      </c>
      <c r="I110" s="331">
        <v>130.51277309440363</v>
      </c>
      <c r="J110" s="332">
        <v>130.19603764091124</v>
      </c>
      <c r="K110" s="332">
        <v>130.02126412272435</v>
      </c>
      <c r="L110" s="332">
        <v>129.94606134146838</v>
      </c>
      <c r="M110" s="332">
        <v>129.93514221026567</v>
      </c>
      <c r="N110" s="332">
        <v>130.13866736241738</v>
      </c>
      <c r="O110" s="332">
        <v>130.45516575951098</v>
      </c>
      <c r="P110" s="332">
        <v>130.83004196457222</v>
      </c>
      <c r="Q110" s="332">
        <v>131.32597591459319</v>
      </c>
      <c r="R110" s="332">
        <v>131.84243230588777</v>
      </c>
      <c r="S110" s="332">
        <v>132.44294274103234</v>
      </c>
      <c r="T110" s="332">
        <v>133.16852210701805</v>
      </c>
      <c r="U110" s="332">
        <v>133.90550017628141</v>
      </c>
      <c r="V110" s="332">
        <v>134.75096481818733</v>
      </c>
      <c r="W110" s="332">
        <v>135.78283925294744</v>
      </c>
      <c r="X110" s="332">
        <v>136.78142934865272</v>
      </c>
      <c r="Y110" s="332">
        <v>137.80450345729204</v>
      </c>
      <c r="Z110" s="332">
        <v>138.94781084608147</v>
      </c>
    </row>
    <row r="111">
      <c r="A111" s="330" t="s">
        <v>451</v>
      </c>
      <c r="B111" s="331">
        <v>66.530001349747181</v>
      </c>
      <c r="C111" s="331">
        <v>257.32898920459638</v>
      </c>
      <c r="D111" s="331">
        <v>246.10907311065455</v>
      </c>
      <c r="E111" s="331">
        <v>235.63911531195743</v>
      </c>
      <c r="F111" s="331">
        <v>232.16811386976798</v>
      </c>
      <c r="G111" s="331">
        <v>231.24619506343927</v>
      </c>
      <c r="H111" s="331">
        <v>230.59367869795369</v>
      </c>
      <c r="I111" s="331">
        <v>229.99529064842963</v>
      </c>
      <c r="J111" s="332">
        <v>229.69885793619881</v>
      </c>
      <c r="K111" s="332">
        <v>229.54584410764261</v>
      </c>
      <c r="L111" s="332">
        <v>229.47028121914303</v>
      </c>
      <c r="M111" s="332">
        <v>229.4593190999704</v>
      </c>
      <c r="N111" s="332">
        <v>229.66386719922326</v>
      </c>
      <c r="O111" s="332">
        <v>229.98194682279581</v>
      </c>
      <c r="P111" s="332">
        <v>230.35869320594171</v>
      </c>
      <c r="Q111" s="332">
        <v>230.87194398096966</v>
      </c>
      <c r="R111" s="332">
        <v>231.37612686333509</v>
      </c>
      <c r="S111" s="332">
        <v>231.97962607387871</v>
      </c>
      <c r="T111" s="332">
        <v>232.70881511375433</v>
      </c>
      <c r="U111" s="332">
        <v>233.44945830349798</v>
      </c>
      <c r="V111" s="332">
        <v>234.29912642284108</v>
      </c>
      <c r="W111" s="332">
        <v>235.33612981990157</v>
      </c>
      <c r="X111" s="332">
        <v>236.33968233731193</v>
      </c>
      <c r="Y111" s="332">
        <v>237.36783960273712</v>
      </c>
      <c r="Z111" s="332">
        <v>238.51682654231459</v>
      </c>
    </row>
    <row r="112">
      <c r="A112" s="330" t="s">
        <v>452</v>
      </c>
      <c r="B112" s="331">
        <v>66.530001349747181</v>
      </c>
      <c r="C112" s="331">
        <v>357.29937261511384</v>
      </c>
      <c r="D112" s="331">
        <v>346.04624842078761</v>
      </c>
      <c r="E112" s="331">
        <v>335.54743973034158</v>
      </c>
      <c r="F112" s="331">
        <v>332.0844764741405</v>
      </c>
      <c r="G112" s="331">
        <v>331.18012988546872</v>
      </c>
      <c r="H112" s="331">
        <v>330.56292842657854</v>
      </c>
      <c r="I112" s="331">
        <v>329.97030066228859</v>
      </c>
      <c r="J112" s="332">
        <v>329.69449417857862</v>
      </c>
      <c r="K112" s="332">
        <v>329.56357477517543</v>
      </c>
      <c r="L112" s="332">
        <v>329.4876517798491</v>
      </c>
      <c r="M112" s="332">
        <v>329.47664667303133</v>
      </c>
      <c r="N112" s="332">
        <v>329.68221771972151</v>
      </c>
      <c r="O112" s="332">
        <v>330.0018785699902</v>
      </c>
      <c r="P112" s="332">
        <v>330.38049513142107</v>
      </c>
      <c r="Q112" s="332">
        <v>330.91926462108273</v>
      </c>
      <c r="R112" s="332">
        <v>331.40297210520379</v>
      </c>
      <c r="S112" s="332">
        <v>332.00946009123805</v>
      </c>
      <c r="T112" s="332">
        <v>332.74225880512677</v>
      </c>
      <c r="U112" s="332">
        <v>333.48656711540815</v>
      </c>
      <c r="V112" s="332">
        <v>334.34043871224043</v>
      </c>
      <c r="W112" s="332">
        <v>335.38257107166987</v>
      </c>
      <c r="X112" s="332">
        <v>336.39108601082347</v>
      </c>
      <c r="Y112" s="332">
        <v>337.42432643307535</v>
      </c>
      <c r="Z112" s="332">
        <v>338.57899292343916</v>
      </c>
    </row>
    <row r="113">
      <c r="A113" s="330" t="s">
        <v>453</v>
      </c>
      <c r="B113" s="331">
        <v>66.530001349747181</v>
      </c>
      <c r="C113" s="331">
        <v>457.76019823078809</v>
      </c>
      <c r="D113" s="331">
        <v>446.47419101520211</v>
      </c>
      <c r="E113" s="331">
        <v>435.94686749861643</v>
      </c>
      <c r="F113" s="331">
        <v>432.49231152433134</v>
      </c>
      <c r="G113" s="331">
        <v>431.60586145206651</v>
      </c>
      <c r="H113" s="331">
        <v>431.02980279288028</v>
      </c>
      <c r="I113" s="331">
        <v>430.43780099117225</v>
      </c>
      <c r="J113" s="332">
        <v>430.18294527673618</v>
      </c>
      <c r="K113" s="332">
        <v>430.07445612533485</v>
      </c>
      <c r="L113" s="332">
        <v>429.99817302362271</v>
      </c>
      <c r="M113" s="332">
        <v>429.98712492949983</v>
      </c>
      <c r="N113" s="332">
        <v>430.19371892393855</v>
      </c>
      <c r="O113" s="332">
        <v>430.51496100113917</v>
      </c>
      <c r="P113" s="332">
        <v>430.89544774102762</v>
      </c>
      <c r="Q113" s="332">
        <v>431.4679784696167</v>
      </c>
      <c r="R113" s="332">
        <v>431.92296803149003</v>
      </c>
      <c r="S113" s="332">
        <v>432.53244479314634</v>
      </c>
      <c r="T113" s="332">
        <v>433.26885318111221</v>
      </c>
      <c r="U113" s="332">
        <v>434.01682661202778</v>
      </c>
      <c r="V113" s="332">
        <v>434.87490168642455</v>
      </c>
      <c r="W113" s="332">
        <v>435.92216300826175</v>
      </c>
      <c r="X113" s="332">
        <v>436.93564036919543</v>
      </c>
      <c r="Y113" s="332">
        <v>437.9739639483002</v>
      </c>
      <c r="Z113" s="332">
        <v>439.13430998947115</v>
      </c>
    </row>
    <row r="114">
      <c r="A114" s="330" t="s">
        <v>454</v>
      </c>
      <c r="B114" s="331">
        <v>66.530001349747181</v>
      </c>
      <c r="C114" s="331">
        <v>333.58764019721582</v>
      </c>
      <c r="D114" s="331">
        <v>319.17851958005929</v>
      </c>
      <c r="E114" s="331">
        <v>305.41650602662338</v>
      </c>
      <c r="F114" s="331">
        <v>298.34488334568425</v>
      </c>
      <c r="G114" s="331">
        <v>294.26312129757105</v>
      </c>
      <c r="H114" s="331">
        <v>290.24100904200907</v>
      </c>
      <c r="I114" s="331">
        <v>286.25635599119482</v>
      </c>
      <c r="J114" s="332">
        <v>282.79941924896519</v>
      </c>
      <c r="K114" s="332">
        <v>278.9382197485624</v>
      </c>
      <c r="L114" s="332">
        <v>275.79587506547057</v>
      </c>
      <c r="M114" s="332">
        <v>272.71880976384591</v>
      </c>
      <c r="N114" s="332">
        <v>269.20123269669631</v>
      </c>
      <c r="O114" s="332">
        <v>266.34523030041436</v>
      </c>
      <c r="P114" s="332">
        <v>263.54836271191317</v>
      </c>
      <c r="Q114" s="332">
        <v>260.6208872553994</v>
      </c>
      <c r="R114" s="332">
        <v>257.78223633425148</v>
      </c>
      <c r="S114" s="332">
        <v>255.10396720931033</v>
      </c>
      <c r="T114" s="332">
        <v>252.33296160809789</v>
      </c>
      <c r="U114" s="332">
        <v>249.90182079538536</v>
      </c>
      <c r="V114" s="332">
        <v>247.47054496540241</v>
      </c>
      <c r="W114" s="332">
        <v>244.89868854132314</v>
      </c>
      <c r="X114" s="332">
        <v>242.73090869451241</v>
      </c>
      <c r="Y114" s="332">
        <v>240.69718063160141</v>
      </c>
      <c r="Z114" s="332">
        <v>238.23799718997694</v>
      </c>
    </row>
    <row r="115">
      <c r="A115" s="330" t="s">
        <v>455</v>
      </c>
      <c r="B115" s="331">
        <v>66.530001349747181</v>
      </c>
      <c r="C115" s="331">
        <v>93.959851432024365</v>
      </c>
      <c r="D115" s="331">
        <v>87.489316928959866</v>
      </c>
      <c r="E115" s="331">
        <v>81.921430841292818</v>
      </c>
      <c r="F115" s="331">
        <v>83.794682409850154</v>
      </c>
      <c r="G115" s="331">
        <v>87.559891522278647</v>
      </c>
      <c r="H115" s="331">
        <v>91.907765628983157</v>
      </c>
      <c r="I115" s="331">
        <v>96.336085929972654</v>
      </c>
      <c r="J115" s="332">
        <v>100.7333599556587</v>
      </c>
      <c r="K115" s="332">
        <v>106.09134577670716</v>
      </c>
      <c r="L115" s="332">
        <v>110.5850102246559</v>
      </c>
      <c r="M115" s="332">
        <v>115.14427720486053</v>
      </c>
      <c r="N115" s="332">
        <v>120.89928150807413</v>
      </c>
      <c r="O115" s="332">
        <v>125.95275186675634</v>
      </c>
      <c r="P115" s="332">
        <v>131.06638096318707</v>
      </c>
      <c r="Q115" s="332">
        <v>136.71218972487077</v>
      </c>
      <c r="R115" s="332">
        <v>142.21615556176059</v>
      </c>
      <c r="S115" s="332">
        <v>147.72506672801242</v>
      </c>
      <c r="T115" s="332">
        <v>153.68870816635103</v>
      </c>
      <c r="U115" s="332">
        <v>159.17493854187833</v>
      </c>
      <c r="V115" s="332">
        <v>164.93577584878804</v>
      </c>
      <c r="W115" s="332">
        <v>171.37744129366513</v>
      </c>
      <c r="X115" s="332">
        <v>177.1326886881927</v>
      </c>
      <c r="Y115" s="332">
        <v>182.75063110300215</v>
      </c>
      <c r="Z115" s="332">
        <v>189.31124106809475</v>
      </c>
    </row>
    <row r="116">
      <c r="A116" s="329" t="s">
        <v>461</v>
      </c>
    </row>
    <row r="117">
      <c r="A117" s="330" t="s">
        <v>447</v>
      </c>
      <c r="B117" s="331">
        <v>10.999999940395355</v>
      </c>
      <c r="C117" s="331">
        <v>0</v>
      </c>
      <c r="D117" s="331">
        <v>0</v>
      </c>
      <c r="E117" s="331">
        <v>0</v>
      </c>
      <c r="F117" s="331">
        <v>0</v>
      </c>
      <c r="G117" s="331">
        <v>0</v>
      </c>
      <c r="H117" s="331">
        <v>0</v>
      </c>
      <c r="I117" s="331">
        <v>0</v>
      </c>
      <c r="J117" s="332">
        <v>0</v>
      </c>
      <c r="K117" s="332">
        <v>0</v>
      </c>
      <c r="L117" s="332">
        <v>0</v>
      </c>
      <c r="M117" s="332">
        <v>0</v>
      </c>
      <c r="N117" s="332">
        <v>0</v>
      </c>
      <c r="O117" s="332">
        <v>0</v>
      </c>
      <c r="P117" s="332">
        <v>0</v>
      </c>
      <c r="Q117" s="332">
        <v>0</v>
      </c>
      <c r="R117" s="332">
        <v>0</v>
      </c>
      <c r="S117" s="332">
        <v>0</v>
      </c>
      <c r="T117" s="332">
        <v>0</v>
      </c>
      <c r="U117" s="332">
        <v>0</v>
      </c>
      <c r="V117" s="332">
        <v>0</v>
      </c>
      <c r="W117" s="332">
        <v>0</v>
      </c>
      <c r="X117" s="332">
        <v>0</v>
      </c>
      <c r="Y117" s="332">
        <v>0</v>
      </c>
      <c r="Z117" s="332">
        <v>0</v>
      </c>
    </row>
    <row r="118">
      <c r="A118" s="330" t="s">
        <v>448</v>
      </c>
      <c r="B118" s="331">
        <v>10.999999940395355</v>
      </c>
      <c r="C118" s="331">
        <v>0</v>
      </c>
      <c r="D118" s="331">
        <v>0</v>
      </c>
      <c r="E118" s="331">
        <v>0</v>
      </c>
      <c r="F118" s="331">
        <v>0</v>
      </c>
      <c r="G118" s="331">
        <v>0</v>
      </c>
      <c r="H118" s="331">
        <v>0</v>
      </c>
      <c r="I118" s="331">
        <v>0</v>
      </c>
      <c r="J118" s="332">
        <v>0</v>
      </c>
      <c r="K118" s="332">
        <v>0</v>
      </c>
      <c r="L118" s="332">
        <v>0</v>
      </c>
      <c r="M118" s="332">
        <v>0</v>
      </c>
      <c r="N118" s="332">
        <v>0</v>
      </c>
      <c r="O118" s="332">
        <v>0</v>
      </c>
      <c r="P118" s="332">
        <v>0</v>
      </c>
      <c r="Q118" s="332">
        <v>0</v>
      </c>
      <c r="R118" s="332">
        <v>0</v>
      </c>
      <c r="S118" s="332">
        <v>0</v>
      </c>
      <c r="T118" s="332">
        <v>0</v>
      </c>
      <c r="U118" s="332">
        <v>0</v>
      </c>
      <c r="V118" s="332">
        <v>0</v>
      </c>
      <c r="W118" s="332">
        <v>0</v>
      </c>
      <c r="X118" s="332">
        <v>0</v>
      </c>
      <c r="Y118" s="332">
        <v>0</v>
      </c>
      <c r="Z118" s="332">
        <v>0</v>
      </c>
    </row>
    <row r="119">
      <c r="A119" s="330" t="s">
        <v>449</v>
      </c>
      <c r="B119" s="331">
        <v>10.999999940395355</v>
      </c>
      <c r="C119" s="331">
        <v>15.249454790788819</v>
      </c>
      <c r="D119" s="331">
        <v>17.562918987345149</v>
      </c>
      <c r="E119" s="331">
        <v>18.682792875187754</v>
      </c>
      <c r="F119" s="331">
        <v>18.706827450626381</v>
      </c>
      <c r="G119" s="331">
        <v>18.376853761428968</v>
      </c>
      <c r="H119" s="331">
        <v>18.046151580883034</v>
      </c>
      <c r="I119" s="331">
        <v>17.997719296690249</v>
      </c>
      <c r="J119" s="332">
        <v>18.243426090621664</v>
      </c>
      <c r="K119" s="332">
        <v>19.416574451897148</v>
      </c>
      <c r="L119" s="332">
        <v>21.999753101653315</v>
      </c>
      <c r="M119" s="332">
        <v>24.08988434928035</v>
      </c>
      <c r="N119" s="332">
        <v>25.591932870242232</v>
      </c>
      <c r="O119" s="332">
        <v>25.904678489031436</v>
      </c>
      <c r="P119" s="332">
        <v>26.367209427191515</v>
      </c>
      <c r="Q119" s="332">
        <v>26.887092208272875</v>
      </c>
      <c r="R119" s="332">
        <v>27.602462041972103</v>
      </c>
      <c r="S119" s="332">
        <v>28.325502968230676</v>
      </c>
      <c r="T119" s="332">
        <v>29.193622039035237</v>
      </c>
      <c r="U119" s="332">
        <v>30.257746035052417</v>
      </c>
      <c r="V119" s="332">
        <v>31.274731500187798</v>
      </c>
      <c r="W119" s="332">
        <v>32.513046134329365</v>
      </c>
      <c r="X119" s="332">
        <v>33.851337534062978</v>
      </c>
      <c r="Y119" s="332">
        <v>35.301868669445447</v>
      </c>
      <c r="Z119" s="332">
        <v>36.782817890111048</v>
      </c>
    </row>
    <row r="120">
      <c r="A120" s="330" t="s">
        <v>450</v>
      </c>
      <c r="B120" s="331">
        <v>10.999999940395355</v>
      </c>
      <c r="C120" s="331">
        <v>113.13004207555858</v>
      </c>
      <c r="D120" s="331">
        <v>115.42449835712304</v>
      </c>
      <c r="E120" s="331">
        <v>116.53601796592798</v>
      </c>
      <c r="F120" s="331">
        <v>116.56171513992909</v>
      </c>
      <c r="G120" s="331">
        <v>116.23419515599244</v>
      </c>
      <c r="H120" s="331">
        <v>115.90595171822912</v>
      </c>
      <c r="I120" s="331">
        <v>115.94928032810067</v>
      </c>
      <c r="J120" s="332">
        <v>116.27781950331531</v>
      </c>
      <c r="K120" s="332">
        <v>117.53309072817623</v>
      </c>
      <c r="L120" s="332">
        <v>120.09816076815396</v>
      </c>
      <c r="M120" s="332">
        <v>122.17074796031513</v>
      </c>
      <c r="N120" s="332">
        <v>123.66361854008035</v>
      </c>
      <c r="O120" s="332">
        <v>123.97403875796915</v>
      </c>
      <c r="P120" s="332">
        <v>124.43107323052512</v>
      </c>
      <c r="Q120" s="332">
        <v>124.94707563546452</v>
      </c>
      <c r="R120" s="332">
        <v>125.65710589648099</v>
      </c>
      <c r="S120" s="332">
        <v>126.37685992494787</v>
      </c>
      <c r="T120" s="332">
        <v>127.23852291051756</v>
      </c>
      <c r="U120" s="332">
        <v>128.29257109084583</v>
      </c>
      <c r="V120" s="332">
        <v>129.30634586909864</v>
      </c>
      <c r="W120" s="332">
        <v>130.53548565647157</v>
      </c>
      <c r="X120" s="332">
        <v>131.86838123289346</v>
      </c>
      <c r="Y120" s="332">
        <v>133.29904891691186</v>
      </c>
      <c r="Z120" s="332">
        <v>134.77128583502636</v>
      </c>
    </row>
    <row r="121">
      <c r="A121" s="330" t="s">
        <v>451</v>
      </c>
      <c r="B121" s="331">
        <v>10.999999940395355</v>
      </c>
      <c r="C121" s="331">
        <v>210.28476960598235</v>
      </c>
      <c r="D121" s="331">
        <v>212.55780515007143</v>
      </c>
      <c r="E121" s="331">
        <v>213.66107376324678</v>
      </c>
      <c r="F121" s="331">
        <v>213.69106011980057</v>
      </c>
      <c r="G121" s="331">
        <v>213.36596355954325</v>
      </c>
      <c r="H121" s="331">
        <v>213.04014852538091</v>
      </c>
      <c r="I121" s="331">
        <v>213.17168292507287</v>
      </c>
      <c r="J121" s="332">
        <v>213.5928449804801</v>
      </c>
      <c r="K121" s="332">
        <v>214.92414868845467</v>
      </c>
      <c r="L121" s="332">
        <v>217.46867945708613</v>
      </c>
      <c r="M121" s="332">
        <v>219.52127859420415</v>
      </c>
      <c r="N121" s="332">
        <v>221.00774502149628</v>
      </c>
      <c r="O121" s="332">
        <v>221.31586852390589</v>
      </c>
      <c r="P121" s="332">
        <v>221.76481428267059</v>
      </c>
      <c r="Q121" s="332">
        <v>222.2769842920689</v>
      </c>
      <c r="R121" s="332">
        <v>222.9817410050232</v>
      </c>
      <c r="S121" s="332">
        <v>223.70090850442074</v>
      </c>
      <c r="T121" s="332">
        <v>224.5561950603315</v>
      </c>
      <c r="U121" s="332">
        <v>225.59763245782273</v>
      </c>
      <c r="V121" s="332">
        <v>226.61355470656042</v>
      </c>
      <c r="W121" s="332">
        <v>227.83363259071086</v>
      </c>
      <c r="X121" s="332">
        <v>229.1665167286518</v>
      </c>
      <c r="Y121" s="332">
        <v>230.56693089900406</v>
      </c>
      <c r="Z121" s="332">
        <v>232.03322124680989</v>
      </c>
    </row>
    <row r="122">
      <c r="A122" s="330" t="s">
        <v>452</v>
      </c>
      <c r="B122" s="331">
        <v>10.999999940395355</v>
      </c>
      <c r="C122" s="331">
        <v>306.7225710382412</v>
      </c>
      <c r="D122" s="331">
        <v>308.97182116815725</v>
      </c>
      <c r="E122" s="331">
        <v>310.066940290795</v>
      </c>
      <c r="F122" s="331">
        <v>310.10379059592361</v>
      </c>
      <c r="G122" s="331">
        <v>309.78108769847887</v>
      </c>
      <c r="H122" s="331">
        <v>309.45767125052993</v>
      </c>
      <c r="I122" s="331">
        <v>309.67392133825723</v>
      </c>
      <c r="J122" s="332">
        <v>310.1973001619603</v>
      </c>
      <c r="K122" s="332">
        <v>311.5986605262388</v>
      </c>
      <c r="L122" s="332">
        <v>314.12026964883523</v>
      </c>
      <c r="M122" s="332">
        <v>316.15048546868303</v>
      </c>
      <c r="N122" s="332">
        <v>317.63326712392717</v>
      </c>
      <c r="O122" s="332">
        <v>317.93912210333247</v>
      </c>
      <c r="P122" s="332">
        <v>318.37743818132071</v>
      </c>
      <c r="Q122" s="332">
        <v>318.88582294967472</v>
      </c>
      <c r="R122" s="332">
        <v>319.5853710023805</v>
      </c>
      <c r="S122" s="332">
        <v>320.30659920437222</v>
      </c>
      <c r="T122" s="332">
        <v>321.1555876169308</v>
      </c>
      <c r="U122" s="332">
        <v>322.18192955133037</v>
      </c>
      <c r="V122" s="332">
        <v>323.205252043422</v>
      </c>
      <c r="W122" s="332">
        <v>324.41637902943563</v>
      </c>
      <c r="X122" s="332">
        <v>325.75453086287155</v>
      </c>
      <c r="Y122" s="332">
        <v>327.11450601866272</v>
      </c>
      <c r="Z122" s="332">
        <v>328.57756128711912</v>
      </c>
    </row>
    <row r="123">
      <c r="A123" s="330" t="s">
        <v>453</v>
      </c>
      <c r="B123" s="331">
        <v>10.999999940395355</v>
      </c>
      <c r="C123" s="331">
        <v>402.45222680172031</v>
      </c>
      <c r="D123" s="331">
        <v>404.67537393996167</v>
      </c>
      <c r="E123" s="331">
        <v>405.76244333805658</v>
      </c>
      <c r="F123" s="331">
        <v>405.80868166704471</v>
      </c>
      <c r="G123" s="331">
        <v>405.48834318091997</v>
      </c>
      <c r="H123" s="331">
        <v>405.1672960119148</v>
      </c>
      <c r="I123" s="331">
        <v>405.46483531341562</v>
      </c>
      <c r="J123" s="332">
        <v>406.09983248134307</v>
      </c>
      <c r="K123" s="332">
        <v>407.56538578685661</v>
      </c>
      <c r="L123" s="332">
        <v>410.061738128999</v>
      </c>
      <c r="M123" s="332">
        <v>412.06722304681529</v>
      </c>
      <c r="N123" s="332">
        <v>413.54898608668742</v>
      </c>
      <c r="O123" s="332">
        <v>413.85260025328193</v>
      </c>
      <c r="P123" s="332">
        <v>414.27779584922672</v>
      </c>
      <c r="Q123" s="332">
        <v>414.78244172311622</v>
      </c>
      <c r="R123" s="332">
        <v>415.47684489158723</v>
      </c>
      <c r="S123" s="332">
        <v>416.20272904744763</v>
      </c>
      <c r="T123" s="332">
        <v>417.0454962636108</v>
      </c>
      <c r="U123" s="332">
        <v>418.05430724812311</v>
      </c>
      <c r="V123" s="332">
        <v>419.09017966265924</v>
      </c>
      <c r="W123" s="332">
        <v>420.29246485978916</v>
      </c>
      <c r="X123" s="332">
        <v>421.64106055120635</v>
      </c>
      <c r="Y123" s="332">
        <v>422.95061131619792</v>
      </c>
      <c r="Z123" s="332">
        <v>424.41308993565735</v>
      </c>
    </row>
    <row r="124">
      <c r="A124" s="330" t="s">
        <v>454</v>
      </c>
      <c r="B124" s="331">
        <v>10.999999940395355</v>
      </c>
      <c r="C124" s="331">
        <v>298.79150061893813</v>
      </c>
      <c r="D124" s="331">
        <v>297.62819450776738</v>
      </c>
      <c r="E124" s="331">
        <v>295.67713104988053</v>
      </c>
      <c r="F124" s="331">
        <v>292.50757084374584</v>
      </c>
      <c r="G124" s="331">
        <v>288.92609798664051</v>
      </c>
      <c r="H124" s="331">
        <v>285.44826638467964</v>
      </c>
      <c r="I124" s="331">
        <v>282.11323655685305</v>
      </c>
      <c r="J124" s="332">
        <v>279.86274762202618</v>
      </c>
      <c r="K124" s="332">
        <v>277.86164950853788</v>
      </c>
      <c r="L124" s="332">
        <v>276.9520405462498</v>
      </c>
      <c r="M124" s="332">
        <v>275.97478392562834</v>
      </c>
      <c r="N124" s="332">
        <v>274.33654616868807</v>
      </c>
      <c r="O124" s="332">
        <v>271.46905935558851</v>
      </c>
      <c r="P124" s="332">
        <v>268.473398395466</v>
      </c>
      <c r="Q124" s="332">
        <v>265.91403274503074</v>
      </c>
      <c r="R124" s="332">
        <v>263.12255875556309</v>
      </c>
      <c r="S124" s="332">
        <v>260.82393857132178</v>
      </c>
      <c r="T124" s="332">
        <v>258.49897302012926</v>
      </c>
      <c r="U124" s="332">
        <v>256.09226904362657</v>
      </c>
      <c r="V124" s="332">
        <v>254.1425276127263</v>
      </c>
      <c r="W124" s="332">
        <v>252.07404037497466</v>
      </c>
      <c r="X124" s="332">
        <v>250.22660954731498</v>
      </c>
      <c r="Y124" s="332">
        <v>248.43821151130493</v>
      </c>
      <c r="Z124" s="332">
        <v>246.66914333045563</v>
      </c>
    </row>
    <row r="125">
      <c r="A125" s="330" t="s">
        <v>455</v>
      </c>
      <c r="B125" s="331">
        <v>10.999999940395355</v>
      </c>
      <c r="C125" s="331">
        <v>27.405714851874222</v>
      </c>
      <c r="D125" s="331">
        <v>34.946492004966188</v>
      </c>
      <c r="E125" s="331">
        <v>40.729192829160283</v>
      </c>
      <c r="F125" s="331">
        <v>45.656841743064518</v>
      </c>
      <c r="G125" s="331">
        <v>50.309664447431324</v>
      </c>
      <c r="H125" s="331">
        <v>54.799710728095008</v>
      </c>
      <c r="I125" s="331">
        <v>60.178953663366357</v>
      </c>
      <c r="J125" s="332">
        <v>64.6469584375643</v>
      </c>
      <c r="K125" s="332">
        <v>71.018597436503882</v>
      </c>
      <c r="L125" s="332">
        <v>78.838171228675819</v>
      </c>
      <c r="M125" s="332">
        <v>85.516602606467259</v>
      </c>
      <c r="N125" s="332">
        <v>91.769493347528851</v>
      </c>
      <c r="O125" s="332">
        <v>96.91451912251857</v>
      </c>
      <c r="P125" s="332">
        <v>102.60826968537255</v>
      </c>
      <c r="Q125" s="332">
        <v>107.79491782464541</v>
      </c>
      <c r="R125" s="332">
        <v>113.81812805030506</v>
      </c>
      <c r="S125" s="332">
        <v>119.12475643302342</v>
      </c>
      <c r="T125" s="332">
        <v>124.813489721352</v>
      </c>
      <c r="U125" s="332">
        <v>131.09476700080413</v>
      </c>
      <c r="V125" s="332">
        <v>136.61073982647474</v>
      </c>
      <c r="W125" s="332">
        <v>142.82224479985288</v>
      </c>
      <c r="X125" s="332">
        <v>148.97612379401653</v>
      </c>
      <c r="Y125" s="332">
        <v>155.2211433002534</v>
      </c>
      <c r="Z125" s="332">
        <v>161.58945000802549</v>
      </c>
    </row>
    <row r="126">
      <c r="A126" s="329" t="s">
        <v>462</v>
      </c>
    </row>
    <row r="127">
      <c r="A127" s="330" t="s">
        <v>447</v>
      </c>
      <c r="B127" s="331">
        <v>15.00000013038516</v>
      </c>
      <c r="C127" s="331">
        <v>0</v>
      </c>
      <c r="D127" s="331">
        <v>0</v>
      </c>
      <c r="E127" s="331">
        <v>0</v>
      </c>
      <c r="F127" s="331">
        <v>0</v>
      </c>
      <c r="G127" s="331">
        <v>0</v>
      </c>
      <c r="H127" s="331">
        <v>0</v>
      </c>
      <c r="I127" s="331">
        <v>0</v>
      </c>
      <c r="J127" s="332">
        <v>0</v>
      </c>
      <c r="K127" s="332">
        <v>0</v>
      </c>
      <c r="L127" s="332">
        <v>0</v>
      </c>
      <c r="M127" s="332">
        <v>0</v>
      </c>
      <c r="N127" s="332">
        <v>0</v>
      </c>
      <c r="O127" s="332">
        <v>0</v>
      </c>
      <c r="P127" s="332">
        <v>0</v>
      </c>
      <c r="Q127" s="332">
        <v>0</v>
      </c>
      <c r="R127" s="332">
        <v>0</v>
      </c>
      <c r="S127" s="332">
        <v>0</v>
      </c>
      <c r="T127" s="332">
        <v>0</v>
      </c>
      <c r="U127" s="332">
        <v>0</v>
      </c>
      <c r="V127" s="332">
        <v>0</v>
      </c>
      <c r="W127" s="332">
        <v>0</v>
      </c>
      <c r="X127" s="332">
        <v>0</v>
      </c>
      <c r="Y127" s="332">
        <v>0</v>
      </c>
      <c r="Z127" s="332">
        <v>0</v>
      </c>
    </row>
    <row r="128">
      <c r="A128" s="330" t="s">
        <v>448</v>
      </c>
      <c r="B128" s="331">
        <v>15.00000013038516</v>
      </c>
      <c r="C128" s="331">
        <v>0</v>
      </c>
      <c r="D128" s="331">
        <v>0</v>
      </c>
      <c r="E128" s="331">
        <v>0</v>
      </c>
      <c r="F128" s="331">
        <v>0</v>
      </c>
      <c r="G128" s="331">
        <v>0</v>
      </c>
      <c r="H128" s="331">
        <v>0</v>
      </c>
      <c r="I128" s="331">
        <v>0</v>
      </c>
      <c r="J128" s="332">
        <v>0</v>
      </c>
      <c r="K128" s="332">
        <v>0</v>
      </c>
      <c r="L128" s="332">
        <v>0</v>
      </c>
      <c r="M128" s="332">
        <v>0</v>
      </c>
      <c r="N128" s="332">
        <v>0</v>
      </c>
      <c r="O128" s="332">
        <v>0</v>
      </c>
      <c r="P128" s="332">
        <v>0</v>
      </c>
      <c r="Q128" s="332">
        <v>0</v>
      </c>
      <c r="R128" s="332">
        <v>0</v>
      </c>
      <c r="S128" s="332">
        <v>0</v>
      </c>
      <c r="T128" s="332">
        <v>0</v>
      </c>
      <c r="U128" s="332">
        <v>0</v>
      </c>
      <c r="V128" s="332">
        <v>0</v>
      </c>
      <c r="W128" s="332">
        <v>0</v>
      </c>
      <c r="X128" s="332">
        <v>0</v>
      </c>
      <c r="Y128" s="332">
        <v>0</v>
      </c>
      <c r="Z128" s="332">
        <v>0</v>
      </c>
    </row>
    <row r="129">
      <c r="A129" s="330" t="s">
        <v>449</v>
      </c>
      <c r="B129" s="331">
        <v>15.00000013038516</v>
      </c>
      <c r="C129" s="331">
        <v>16.984313206788414</v>
      </c>
      <c r="D129" s="331">
        <v>17.957472765541667</v>
      </c>
      <c r="E129" s="331">
        <v>18.361927166556612</v>
      </c>
      <c r="F129" s="331">
        <v>18.339138470270505</v>
      </c>
      <c r="G129" s="331">
        <v>18.307091777641041</v>
      </c>
      <c r="H129" s="331">
        <v>18.683661650828032</v>
      </c>
      <c r="I129" s="331">
        <v>19.991054298458085</v>
      </c>
      <c r="J129" s="332">
        <v>21.092398061076668</v>
      </c>
      <c r="K129" s="332">
        <v>22.515066999523018</v>
      </c>
      <c r="L129" s="332">
        <v>23.963634790757361</v>
      </c>
      <c r="M129" s="332">
        <v>25.220430660685139</v>
      </c>
      <c r="N129" s="332">
        <v>26.234306976216264</v>
      </c>
      <c r="O129" s="332">
        <v>26.703092076458727</v>
      </c>
      <c r="P129" s="332">
        <v>27.345022704955703</v>
      </c>
      <c r="Q129" s="332">
        <v>28.024080254931114</v>
      </c>
      <c r="R129" s="332">
        <v>28.936791811126184</v>
      </c>
      <c r="S129" s="332">
        <v>29.780835608776421</v>
      </c>
      <c r="T129" s="332">
        <v>30.811484916429617</v>
      </c>
      <c r="U129" s="332">
        <v>32.0696020381248</v>
      </c>
      <c r="V129" s="332">
        <v>33.296474850211389</v>
      </c>
      <c r="W129" s="332">
        <v>34.644695352373461</v>
      </c>
      <c r="X129" s="332">
        <v>35.984641809655244</v>
      </c>
      <c r="Y129" s="332">
        <v>37.259739879531878</v>
      </c>
      <c r="Z129" s="332">
        <v>38.5291380158621</v>
      </c>
    </row>
    <row r="130">
      <c r="A130" s="330" t="s">
        <v>450</v>
      </c>
      <c r="B130" s="331">
        <v>15.00000013038516</v>
      </c>
      <c r="C130" s="331">
        <v>114.68710436947833</v>
      </c>
      <c r="D130" s="331">
        <v>115.65061323420825</v>
      </c>
      <c r="E130" s="331">
        <v>116.05105723058615</v>
      </c>
      <c r="F130" s="331">
        <v>116.07143524292633</v>
      </c>
      <c r="G130" s="331">
        <v>116.08768429231472</v>
      </c>
      <c r="H130" s="331">
        <v>116.50320272853189</v>
      </c>
      <c r="I130" s="331">
        <v>117.84502115476204</v>
      </c>
      <c r="J130" s="332">
        <v>118.98150965816903</v>
      </c>
      <c r="K130" s="332">
        <v>120.43260393414933</v>
      </c>
      <c r="L130" s="332">
        <v>121.86635618488234</v>
      </c>
      <c r="M130" s="332">
        <v>123.1066648967647</v>
      </c>
      <c r="N130" s="332">
        <v>124.11249802764704</v>
      </c>
      <c r="O130" s="332">
        <v>124.57869210426051</v>
      </c>
      <c r="P130" s="332">
        <v>125.21218907174881</v>
      </c>
      <c r="Q130" s="332">
        <v>125.88450640395264</v>
      </c>
      <c r="R130" s="332">
        <v>126.78603640876692</v>
      </c>
      <c r="S130" s="332">
        <v>127.62811522503709</v>
      </c>
      <c r="T130" s="332">
        <v>128.64859087381757</v>
      </c>
      <c r="U130" s="332">
        <v>129.89208245853851</v>
      </c>
      <c r="V130" s="332">
        <v>131.10681252116069</v>
      </c>
      <c r="W130" s="332">
        <v>132.4439664634161</v>
      </c>
      <c r="X130" s="332">
        <v>133.77531424844005</v>
      </c>
      <c r="Y130" s="332">
        <v>135.030855927026</v>
      </c>
      <c r="Z130" s="332">
        <v>136.28531183026377</v>
      </c>
    </row>
    <row r="131">
      <c r="A131" s="330" t="s">
        <v>451</v>
      </c>
      <c r="B131" s="331">
        <v>15.00000013038516</v>
      </c>
      <c r="C131" s="331">
        <v>211.42336813646057</v>
      </c>
      <c r="D131" s="331">
        <v>212.3773691555603</v>
      </c>
      <c r="E131" s="331">
        <v>212.77386210120014</v>
      </c>
      <c r="F131" s="331">
        <v>212.83940503422963</v>
      </c>
      <c r="G131" s="331">
        <v>212.91115893691426</v>
      </c>
      <c r="H131" s="331">
        <v>213.35977014921744</v>
      </c>
      <c r="I131" s="331">
        <v>214.73286176971803</v>
      </c>
      <c r="J131" s="332">
        <v>215.91191779463642</v>
      </c>
      <c r="K131" s="332">
        <v>217.38572322161934</v>
      </c>
      <c r="L131" s="332">
        <v>218.80222941216647</v>
      </c>
      <c r="M131" s="332">
        <v>220.02099743937828</v>
      </c>
      <c r="N131" s="332">
        <v>221.02155511563655</v>
      </c>
      <c r="O131" s="332">
        <v>221.48784492426285</v>
      </c>
      <c r="P131" s="332">
        <v>222.11038473315378</v>
      </c>
      <c r="Q131" s="332">
        <v>222.77606166043057</v>
      </c>
      <c r="R131" s="332">
        <v>223.66392808570521</v>
      </c>
      <c r="S131" s="332">
        <v>224.51201395242916</v>
      </c>
      <c r="T131" s="332">
        <v>225.52246604334007</v>
      </c>
      <c r="U131" s="332">
        <v>226.74890083386413</v>
      </c>
      <c r="V131" s="332">
        <v>227.95166761065144</v>
      </c>
      <c r="W131" s="332">
        <v>229.28056495058206</v>
      </c>
      <c r="X131" s="332">
        <v>230.6087334715192</v>
      </c>
      <c r="Y131" s="332">
        <v>231.83706900899836</v>
      </c>
      <c r="Z131" s="332">
        <v>233.07415829500275</v>
      </c>
    </row>
    <row r="132">
      <c r="A132" s="330" t="s">
        <v>452</v>
      </c>
      <c r="B132" s="331">
        <v>15.00000013038516</v>
      </c>
      <c r="C132" s="331">
        <v>307.2073760127488</v>
      </c>
      <c r="D132" s="331">
        <v>308.15200922919757</v>
      </c>
      <c r="E132" s="331">
        <v>308.54460931252822</v>
      </c>
      <c r="F132" s="331">
        <v>308.65726212940365</v>
      </c>
      <c r="G132" s="331">
        <v>308.79154906721277</v>
      </c>
      <c r="H132" s="331">
        <v>309.26753653626355</v>
      </c>
      <c r="I132" s="331">
        <v>310.66882243276024</v>
      </c>
      <c r="J132" s="332">
        <v>311.89768351381213</v>
      </c>
      <c r="K132" s="332">
        <v>313.38862252393443</v>
      </c>
      <c r="L132" s="332">
        <v>314.785512828706</v>
      </c>
      <c r="M132" s="332">
        <v>315.97781228178189</v>
      </c>
      <c r="N132" s="332">
        <v>316.97579461298648</v>
      </c>
      <c r="O132" s="332">
        <v>317.44480102601182</v>
      </c>
      <c r="P132" s="332">
        <v>318.05392285506838</v>
      </c>
      <c r="Q132" s="332">
        <v>318.71305722961284</v>
      </c>
      <c r="R132" s="332">
        <v>319.58484004059221</v>
      </c>
      <c r="S132" s="332">
        <v>320.44670910548</v>
      </c>
      <c r="T132" s="332">
        <v>321.44728479932877</v>
      </c>
      <c r="U132" s="332">
        <v>322.65429225197312</v>
      </c>
      <c r="V132" s="332">
        <v>323.84527168673549</v>
      </c>
      <c r="W132" s="332">
        <v>325.16865425535093</v>
      </c>
      <c r="X132" s="332">
        <v>326.49893103571947</v>
      </c>
      <c r="Y132" s="332">
        <v>327.69259932623169</v>
      </c>
      <c r="Z132" s="332">
        <v>328.9099583005592</v>
      </c>
    </row>
    <row r="133">
      <c r="A133" s="330" t="s">
        <v>453</v>
      </c>
      <c r="B133" s="331">
        <v>15.00000013038516</v>
      </c>
      <c r="C133" s="331">
        <v>402.05311990682407</v>
      </c>
      <c r="D133" s="331">
        <v>402.98852262676121</v>
      </c>
      <c r="E133" s="331">
        <v>403.37728689915525</v>
      </c>
      <c r="F133" s="331">
        <v>403.53894270465418</v>
      </c>
      <c r="G133" s="331">
        <v>403.74261455658234</v>
      </c>
      <c r="H133" s="331">
        <v>404.24039753749184</v>
      </c>
      <c r="I133" s="331">
        <v>405.66687062349752</v>
      </c>
      <c r="J133" s="332">
        <v>406.9525937817703</v>
      </c>
      <c r="K133" s="332">
        <v>408.4552219960101</v>
      </c>
      <c r="L133" s="332">
        <v>409.830185737483</v>
      </c>
      <c r="M133" s="332">
        <v>410.99121115867234</v>
      </c>
      <c r="N133" s="332">
        <v>411.98925235529356</v>
      </c>
      <c r="O133" s="332">
        <v>412.46353203778585</v>
      </c>
      <c r="P133" s="332">
        <v>413.05683614454131</v>
      </c>
      <c r="Q133" s="332">
        <v>413.70952390579129</v>
      </c>
      <c r="R133" s="332">
        <v>414.56286347739768</v>
      </c>
      <c r="S133" s="332">
        <v>415.44610098859908</v>
      </c>
      <c r="T133" s="332">
        <v>416.43694457751457</v>
      </c>
      <c r="U133" s="332">
        <v>417.62221331552138</v>
      </c>
      <c r="V133" s="332">
        <v>418.80157791788019</v>
      </c>
      <c r="W133" s="332">
        <v>420.12212114716056</v>
      </c>
      <c r="X133" s="332">
        <v>421.45966516531547</v>
      </c>
      <c r="Y133" s="332">
        <v>422.61138895726981</v>
      </c>
      <c r="Z133" s="332">
        <v>423.8067130669391</v>
      </c>
    </row>
    <row r="134">
      <c r="A134" s="330" t="s">
        <v>454</v>
      </c>
      <c r="B134" s="331">
        <v>15.00000013038516</v>
      </c>
      <c r="C134" s="331">
        <v>294.54234294623211</v>
      </c>
      <c r="D134" s="331">
        <v>292.15033829198029</v>
      </c>
      <c r="E134" s="331">
        <v>289.51808846462842</v>
      </c>
      <c r="F134" s="331">
        <v>286.43304171398466</v>
      </c>
      <c r="G134" s="331">
        <v>283.465524606968</v>
      </c>
      <c r="H134" s="331">
        <v>280.68882944245365</v>
      </c>
      <c r="I134" s="331">
        <v>278.57165285246248</v>
      </c>
      <c r="J134" s="332">
        <v>277.00394641110472</v>
      </c>
      <c r="K134" s="332">
        <v>275.1312505812183</v>
      </c>
      <c r="L134" s="332">
        <v>273.12083950932885</v>
      </c>
      <c r="M134" s="332">
        <v>271.27736147911645</v>
      </c>
      <c r="N134" s="332">
        <v>269.17523268786357</v>
      </c>
      <c r="O134" s="332">
        <v>266.54135176669308</v>
      </c>
      <c r="P134" s="332">
        <v>263.74058249222668</v>
      </c>
      <c r="Q134" s="332">
        <v>261.35323686689549</v>
      </c>
      <c r="R134" s="332">
        <v>258.71073669014817</v>
      </c>
      <c r="S134" s="332">
        <v>256.66853154688914</v>
      </c>
      <c r="T134" s="332">
        <v>254.51732722109639</v>
      </c>
      <c r="U134" s="332">
        <v>252.31595205439837</v>
      </c>
      <c r="V134" s="332">
        <v>250.46112032757455</v>
      </c>
      <c r="W134" s="332">
        <v>248.57513098088529</v>
      </c>
      <c r="X134" s="332">
        <v>246.74156137907855</v>
      </c>
      <c r="Y134" s="332">
        <v>244.85568611887339</v>
      </c>
      <c r="Z134" s="332">
        <v>242.77031642129373</v>
      </c>
    </row>
    <row r="135">
      <c r="A135" s="330" t="s">
        <v>455</v>
      </c>
      <c r="B135" s="331">
        <v>15.00000013038516</v>
      </c>
      <c r="C135" s="331">
        <v>36.52509252973141</v>
      </c>
      <c r="D135" s="331">
        <v>42.637521205103177</v>
      </c>
      <c r="E135" s="331">
        <v>47.697644248648295</v>
      </c>
      <c r="F135" s="331">
        <v>52.590836943042447</v>
      </c>
      <c r="G135" s="331">
        <v>57.317749150794924</v>
      </c>
      <c r="H135" s="331">
        <v>62.695275436025526</v>
      </c>
      <c r="I135" s="331">
        <v>69.4055341886723</v>
      </c>
      <c r="J135" s="332">
        <v>74.784751655193773</v>
      </c>
      <c r="K135" s="332">
        <v>81.369451457495018</v>
      </c>
      <c r="L135" s="332">
        <v>88.039447701985836</v>
      </c>
      <c r="M135" s="332">
        <v>93.950314843517177</v>
      </c>
      <c r="N135" s="332">
        <v>99.700280197634385</v>
      </c>
      <c r="O135" s="332">
        <v>104.90566541318202</v>
      </c>
      <c r="P135" s="332">
        <v>110.75925123911215</v>
      </c>
      <c r="Q135" s="332">
        <v>116.08672882911849</v>
      </c>
      <c r="R135" s="332">
        <v>122.36314965636883</v>
      </c>
      <c r="S135" s="332">
        <v>127.61489891860354</v>
      </c>
      <c r="T135" s="332">
        <v>133.44386760551339</v>
      </c>
      <c r="U135" s="332">
        <v>139.89308670356039</v>
      </c>
      <c r="V135" s="332">
        <v>145.75022282963317</v>
      </c>
      <c r="W135" s="332">
        <v>151.96761458866661</v>
      </c>
      <c r="X135" s="332">
        <v>158.09747868861942</v>
      </c>
      <c r="Y135" s="332">
        <v>164.0632301255919</v>
      </c>
      <c r="Z135" s="332">
        <v>170.34567522169644</v>
      </c>
    </row>
    <row r="136">
      <c r="A136" s="329" t="s">
        <v>463</v>
      </c>
    </row>
    <row r="137">
      <c r="A137" s="330" t="s">
        <v>447</v>
      </c>
      <c r="B137" s="331">
        <v>17.000000225380063</v>
      </c>
      <c r="C137" s="331">
        <v>0</v>
      </c>
      <c r="D137" s="331">
        <v>0</v>
      </c>
      <c r="E137" s="331">
        <v>0</v>
      </c>
      <c r="F137" s="331">
        <v>0</v>
      </c>
      <c r="G137" s="331">
        <v>0</v>
      </c>
      <c r="H137" s="331">
        <v>0</v>
      </c>
      <c r="I137" s="331">
        <v>0</v>
      </c>
      <c r="J137" s="332">
        <v>0</v>
      </c>
      <c r="K137" s="332">
        <v>0</v>
      </c>
      <c r="L137" s="332">
        <v>0</v>
      </c>
      <c r="M137" s="332">
        <v>0</v>
      </c>
      <c r="N137" s="332">
        <v>0</v>
      </c>
      <c r="O137" s="332">
        <v>0</v>
      </c>
      <c r="P137" s="332">
        <v>0</v>
      </c>
      <c r="Q137" s="332">
        <v>0</v>
      </c>
      <c r="R137" s="332">
        <v>0</v>
      </c>
      <c r="S137" s="332">
        <v>0</v>
      </c>
      <c r="T137" s="332">
        <v>0</v>
      </c>
      <c r="U137" s="332">
        <v>0</v>
      </c>
      <c r="V137" s="332">
        <v>0</v>
      </c>
      <c r="W137" s="332">
        <v>0</v>
      </c>
      <c r="X137" s="332">
        <v>0</v>
      </c>
      <c r="Y137" s="332">
        <v>0</v>
      </c>
      <c r="Z137" s="332">
        <v>0</v>
      </c>
    </row>
    <row r="138">
      <c r="A138" s="330" t="s">
        <v>448</v>
      </c>
      <c r="B138" s="331">
        <v>17.000000225380063</v>
      </c>
      <c r="C138" s="331">
        <v>0</v>
      </c>
      <c r="D138" s="331">
        <v>0</v>
      </c>
      <c r="E138" s="331">
        <v>0</v>
      </c>
      <c r="F138" s="331">
        <v>0</v>
      </c>
      <c r="G138" s="331">
        <v>0</v>
      </c>
      <c r="H138" s="331">
        <v>0</v>
      </c>
      <c r="I138" s="331">
        <v>0</v>
      </c>
      <c r="J138" s="332">
        <v>0</v>
      </c>
      <c r="K138" s="332">
        <v>0</v>
      </c>
      <c r="L138" s="332">
        <v>0</v>
      </c>
      <c r="M138" s="332">
        <v>0</v>
      </c>
      <c r="N138" s="332">
        <v>0</v>
      </c>
      <c r="O138" s="332">
        <v>0</v>
      </c>
      <c r="P138" s="332">
        <v>0</v>
      </c>
      <c r="Q138" s="332">
        <v>0</v>
      </c>
      <c r="R138" s="332">
        <v>0</v>
      </c>
      <c r="S138" s="332">
        <v>0</v>
      </c>
      <c r="T138" s="332">
        <v>0</v>
      </c>
      <c r="U138" s="332">
        <v>0</v>
      </c>
      <c r="V138" s="332">
        <v>0</v>
      </c>
      <c r="W138" s="332">
        <v>0</v>
      </c>
      <c r="X138" s="332">
        <v>0</v>
      </c>
      <c r="Y138" s="332">
        <v>0</v>
      </c>
      <c r="Z138" s="332">
        <v>0</v>
      </c>
    </row>
    <row r="139">
      <c r="A139" s="330" t="s">
        <v>449</v>
      </c>
      <c r="B139" s="331">
        <v>17.000000225380063</v>
      </c>
      <c r="C139" s="331">
        <v>18.414453152372168</v>
      </c>
      <c r="D139" s="331">
        <v>19.570123093480266</v>
      </c>
      <c r="E139" s="331">
        <v>20.409733325822259</v>
      </c>
      <c r="F139" s="331">
        <v>21.073416826402159</v>
      </c>
      <c r="G139" s="331">
        <v>21.763332129171879</v>
      </c>
      <c r="H139" s="331">
        <v>22.474372853337254</v>
      </c>
      <c r="I139" s="331">
        <v>23.375066479252734</v>
      </c>
      <c r="J139" s="332">
        <v>24.239357428582764</v>
      </c>
      <c r="K139" s="332">
        <v>25.283441662198747</v>
      </c>
      <c r="L139" s="332">
        <v>26.431273738705663</v>
      </c>
      <c r="M139" s="332">
        <v>27.479001611168652</v>
      </c>
      <c r="N139" s="332">
        <v>28.505994829030652</v>
      </c>
      <c r="O139" s="332">
        <v>29.303751722671109</v>
      </c>
      <c r="P139" s="332">
        <v>30.311193477394514</v>
      </c>
      <c r="Q139" s="332">
        <v>31.289788154276835</v>
      </c>
      <c r="R139" s="332">
        <v>32.4700764859731</v>
      </c>
      <c r="S139" s="332">
        <v>33.541850993575338</v>
      </c>
      <c r="T139" s="332">
        <v>34.66064440077573</v>
      </c>
      <c r="U139" s="332">
        <v>35.838757653882688</v>
      </c>
      <c r="V139" s="332">
        <v>36.869153886181053</v>
      </c>
      <c r="W139" s="332">
        <v>37.894146083907344</v>
      </c>
      <c r="X139" s="332">
        <v>38.853625115342773</v>
      </c>
      <c r="Y139" s="332">
        <v>39.618840128834485</v>
      </c>
      <c r="Z139" s="332">
        <v>40.352858312787156</v>
      </c>
    </row>
    <row r="140">
      <c r="A140" s="330" t="s">
        <v>450</v>
      </c>
      <c r="B140" s="331">
        <v>17.000000225380063</v>
      </c>
      <c r="C140" s="331">
        <v>115.85737164612939</v>
      </c>
      <c r="D140" s="331">
        <v>117.01920265119618</v>
      </c>
      <c r="E140" s="331">
        <v>117.86747148148723</v>
      </c>
      <c r="F140" s="331">
        <v>118.54546488994369</v>
      </c>
      <c r="G140" s="331">
        <v>119.24611630416536</v>
      </c>
      <c r="H140" s="331">
        <v>119.96844035437766</v>
      </c>
      <c r="I140" s="331">
        <v>120.879784100803</v>
      </c>
      <c r="J140" s="332">
        <v>121.75162420472837</v>
      </c>
      <c r="K140" s="332">
        <v>122.80276938406762</v>
      </c>
      <c r="L140" s="332">
        <v>123.93430285162373</v>
      </c>
      <c r="M140" s="332">
        <v>124.96649039768774</v>
      </c>
      <c r="N140" s="332">
        <v>125.97825172007912</v>
      </c>
      <c r="O140" s="332">
        <v>126.76630142125363</v>
      </c>
      <c r="P140" s="332">
        <v>127.75667898264666</v>
      </c>
      <c r="Q140" s="332">
        <v>128.72076166416565</v>
      </c>
      <c r="R140" s="332">
        <v>129.88354775184726</v>
      </c>
      <c r="S140" s="332">
        <v>130.93942988431056</v>
      </c>
      <c r="T140" s="332">
        <v>132.04163449098036</v>
      </c>
      <c r="U140" s="332">
        <v>133.2022802675161</v>
      </c>
      <c r="V140" s="332">
        <v>134.21739994441759</v>
      </c>
      <c r="W140" s="332">
        <v>135.22955120526552</v>
      </c>
      <c r="X140" s="332">
        <v>136.17245179601804</v>
      </c>
      <c r="Y140" s="332">
        <v>136.92632353317885</v>
      </c>
      <c r="Z140" s="332">
        <v>137.64946146175649</v>
      </c>
    </row>
    <row r="141">
      <c r="A141" s="330" t="s">
        <v>451</v>
      </c>
      <c r="B141" s="331">
        <v>17.000000225380063</v>
      </c>
      <c r="C141" s="331">
        <v>211.85979467047724</v>
      </c>
      <c r="D141" s="331">
        <v>213.02755038895515</v>
      </c>
      <c r="E141" s="331">
        <v>213.88420309000068</v>
      </c>
      <c r="F141" s="331">
        <v>214.57873619933633</v>
      </c>
      <c r="G141" s="331">
        <v>215.2871778618939</v>
      </c>
      <c r="H141" s="331">
        <v>216.02045510915755</v>
      </c>
      <c r="I141" s="331">
        <v>216.94212043505311</v>
      </c>
      <c r="J141" s="332">
        <v>217.82126015367786</v>
      </c>
      <c r="K141" s="332">
        <v>218.87921548314407</v>
      </c>
      <c r="L141" s="332">
        <v>219.99476749104997</v>
      </c>
      <c r="M141" s="332">
        <v>221.01172053136088</v>
      </c>
      <c r="N141" s="332">
        <v>222.00854969194828</v>
      </c>
      <c r="O141" s="332">
        <v>222.78970739249078</v>
      </c>
      <c r="P141" s="332">
        <v>223.76073232783628</v>
      </c>
      <c r="Q141" s="332">
        <v>224.71058854081861</v>
      </c>
      <c r="R141" s="332">
        <v>225.85621673038958</v>
      </c>
      <c r="S141" s="332">
        <v>226.89651914595015</v>
      </c>
      <c r="T141" s="332">
        <v>227.98246129623172</v>
      </c>
      <c r="U141" s="332">
        <v>229.12598320887531</v>
      </c>
      <c r="V141" s="332">
        <v>230.12612682906345</v>
      </c>
      <c r="W141" s="332">
        <v>231.128310510009</v>
      </c>
      <c r="X141" s="332">
        <v>232.05233795617284</v>
      </c>
      <c r="Y141" s="332">
        <v>232.79508951199989</v>
      </c>
      <c r="Z141" s="332">
        <v>233.50756116255067</v>
      </c>
    </row>
    <row r="142">
      <c r="A142" s="330" t="s">
        <v>452</v>
      </c>
      <c r="B142" s="331">
        <v>17.000000225380063</v>
      </c>
      <c r="C142" s="331">
        <v>306.44998451808146</v>
      </c>
      <c r="D142" s="331">
        <v>307.62343496430668</v>
      </c>
      <c r="E142" s="331">
        <v>308.48820405941905</v>
      </c>
      <c r="F142" s="331">
        <v>309.20142690604661</v>
      </c>
      <c r="G142" s="331">
        <v>309.91481136527324</v>
      </c>
      <c r="H142" s="331">
        <v>310.65872030852171</v>
      </c>
      <c r="I142" s="331">
        <v>311.59038731786569</v>
      </c>
      <c r="J142" s="332">
        <v>312.47658373209032</v>
      </c>
      <c r="K142" s="332">
        <v>313.5411051234359</v>
      </c>
      <c r="L142" s="332">
        <v>314.64098507566274</v>
      </c>
      <c r="M142" s="332">
        <v>315.64300194490011</v>
      </c>
      <c r="N142" s="332">
        <v>316.62519134073136</v>
      </c>
      <c r="O142" s="332">
        <v>317.40217753763631</v>
      </c>
      <c r="P142" s="332">
        <v>318.3516432167923</v>
      </c>
      <c r="Q142" s="332">
        <v>319.28755150016997</v>
      </c>
      <c r="R142" s="332">
        <v>320.4163577105283</v>
      </c>
      <c r="S142" s="332">
        <v>321.44138541621936</v>
      </c>
      <c r="T142" s="332">
        <v>322.51138346855225</v>
      </c>
      <c r="U142" s="332">
        <v>323.63811672209306</v>
      </c>
      <c r="V142" s="332">
        <v>324.62357743173226</v>
      </c>
      <c r="W142" s="332">
        <v>325.61857083997813</v>
      </c>
      <c r="X142" s="332">
        <v>326.52151233015564</v>
      </c>
      <c r="Y142" s="332">
        <v>327.25336134180873</v>
      </c>
      <c r="Z142" s="332">
        <v>327.95537545715234</v>
      </c>
    </row>
    <row r="143">
      <c r="A143" s="330" t="s">
        <v>453</v>
      </c>
      <c r="B143" s="331">
        <v>17.000000225380063</v>
      </c>
      <c r="C143" s="331">
        <v>399.65551361502258</v>
      </c>
      <c r="D143" s="331">
        <v>400.83443498704065</v>
      </c>
      <c r="E143" s="331">
        <v>401.70706004250474</v>
      </c>
      <c r="F143" s="331">
        <v>402.4410455580358</v>
      </c>
      <c r="G143" s="331">
        <v>403.15662058596166</v>
      </c>
      <c r="H143" s="331">
        <v>403.91084810436189</v>
      </c>
      <c r="I143" s="331">
        <v>404.8522052983887</v>
      </c>
      <c r="J143" s="332">
        <v>405.74522192054064</v>
      </c>
      <c r="K143" s="332">
        <v>406.81607180140344</v>
      </c>
      <c r="L143" s="332">
        <v>407.90058158315179</v>
      </c>
      <c r="M143" s="332">
        <v>408.88795334876534</v>
      </c>
      <c r="N143" s="332">
        <v>409.85578825477666</v>
      </c>
      <c r="O143" s="332">
        <v>410.63123183495208</v>
      </c>
      <c r="P143" s="332">
        <v>411.55701072232085</v>
      </c>
      <c r="Q143" s="332">
        <v>412.47924283142987</v>
      </c>
      <c r="R143" s="332">
        <v>413.59155480072911</v>
      </c>
      <c r="S143" s="332">
        <v>414.60160537601672</v>
      </c>
      <c r="T143" s="332">
        <v>415.65596993644766</v>
      </c>
      <c r="U143" s="332">
        <v>416.7662415735067</v>
      </c>
      <c r="V143" s="332">
        <v>417.73730538102438</v>
      </c>
      <c r="W143" s="332">
        <v>418.72779289667659</v>
      </c>
      <c r="X143" s="332">
        <v>419.60751480281624</v>
      </c>
      <c r="Y143" s="332">
        <v>420.32867360912195</v>
      </c>
      <c r="Z143" s="332">
        <v>421.02043385050456</v>
      </c>
    </row>
    <row r="144">
      <c r="A144" s="330" t="s">
        <v>454</v>
      </c>
      <c r="B144" s="331">
        <v>17.000000225380063</v>
      </c>
      <c r="C144" s="331">
        <v>284.5897547810664</v>
      </c>
      <c r="D144" s="331">
        <v>282.46168654722408</v>
      </c>
      <c r="E144" s="331">
        <v>280.3319880111992</v>
      </c>
      <c r="F144" s="331">
        <v>277.89052725025</v>
      </c>
      <c r="G144" s="331">
        <v>275.34859269136962</v>
      </c>
      <c r="H144" s="331">
        <v>272.9877861923992</v>
      </c>
      <c r="I144" s="331">
        <v>270.50236621037777</v>
      </c>
      <c r="J144" s="332">
        <v>268.48779030631812</v>
      </c>
      <c r="K144" s="332">
        <v>266.33924238605192</v>
      </c>
      <c r="L144" s="332">
        <v>264.12773832119206</v>
      </c>
      <c r="M144" s="332">
        <v>262.23231733871296</v>
      </c>
      <c r="N144" s="332">
        <v>260.10908207403514</v>
      </c>
      <c r="O144" s="332">
        <v>257.82563411586949</v>
      </c>
      <c r="P144" s="332">
        <v>255.41382161442917</v>
      </c>
      <c r="Q144" s="332">
        <v>253.34619621725091</v>
      </c>
      <c r="R144" s="332">
        <v>251.05715894346068</v>
      </c>
      <c r="S144" s="332">
        <v>249.07844953119562</v>
      </c>
      <c r="T144" s="332">
        <v>247.04076952265135</v>
      </c>
      <c r="U144" s="332">
        <v>244.85198618389711</v>
      </c>
      <c r="V144" s="332">
        <v>242.83190968040512</v>
      </c>
      <c r="W144" s="332">
        <v>240.65799080107527</v>
      </c>
      <c r="X144" s="332">
        <v>238.30019646336012</v>
      </c>
      <c r="Y144" s="332">
        <v>236.12600477712559</v>
      </c>
      <c r="Z144" s="332">
        <v>233.60856443020245</v>
      </c>
    </row>
    <row r="145">
      <c r="A145" s="330" t="s">
        <v>455</v>
      </c>
      <c r="B145" s="331">
        <v>17.000000225380063</v>
      </c>
      <c r="C145" s="331">
        <v>52.554715692535439</v>
      </c>
      <c r="D145" s="331">
        <v>58.844629339222678</v>
      </c>
      <c r="E145" s="331">
        <v>64.33574263868374</v>
      </c>
      <c r="F145" s="331">
        <v>69.891078341389743</v>
      </c>
      <c r="G145" s="331">
        <v>75.629706830319677</v>
      </c>
      <c r="H145" s="331">
        <v>81.1472133622613</v>
      </c>
      <c r="I145" s="331">
        <v>87.331774784182386</v>
      </c>
      <c r="J145" s="332">
        <v>92.676467533638373</v>
      </c>
      <c r="K145" s="332">
        <v>98.677869649686812</v>
      </c>
      <c r="L145" s="332">
        <v>104.92815165752211</v>
      </c>
      <c r="M145" s="332">
        <v>110.43543352086665</v>
      </c>
      <c r="N145" s="332">
        <v>116.23691828989114</v>
      </c>
      <c r="O145" s="332">
        <v>121.72937406948417</v>
      </c>
      <c r="P145" s="332">
        <v>127.89834014875729</v>
      </c>
      <c r="Q145" s="332">
        <v>133.47893661039925</v>
      </c>
      <c r="R145" s="332">
        <v>139.88991668004383</v>
      </c>
      <c r="S145" s="332">
        <v>145.55327042234436</v>
      </c>
      <c r="T145" s="332">
        <v>151.41726459053206</v>
      </c>
      <c r="U145" s="332">
        <v>157.65204728910342</v>
      </c>
      <c r="V145" s="332">
        <v>163.26111439309577</v>
      </c>
      <c r="W145" s="332">
        <v>169.10182738745345</v>
      </c>
      <c r="X145" s="332">
        <v>175.02396779611874</v>
      </c>
      <c r="Y145" s="332">
        <v>180.2013746392299</v>
      </c>
      <c r="Z145" s="332">
        <v>185.81809018635087</v>
      </c>
    </row>
    <row r="146">
      <c r="A146" s="329" t="s">
        <v>464</v>
      </c>
    </row>
    <row r="147">
      <c r="A147" s="330" t="s">
        <v>447</v>
      </c>
      <c r="B147" s="331">
        <v>28.99999963119626</v>
      </c>
      <c r="C147" s="331">
        <v>0</v>
      </c>
      <c r="D147" s="331">
        <v>0</v>
      </c>
      <c r="E147" s="331">
        <v>0</v>
      </c>
      <c r="F147" s="331">
        <v>0</v>
      </c>
      <c r="G147" s="331">
        <v>0</v>
      </c>
      <c r="H147" s="331">
        <v>0</v>
      </c>
      <c r="I147" s="331">
        <v>0</v>
      </c>
      <c r="J147" s="332">
        <v>0</v>
      </c>
      <c r="K147" s="332">
        <v>0</v>
      </c>
      <c r="L147" s="332">
        <v>0</v>
      </c>
      <c r="M147" s="332">
        <v>0</v>
      </c>
      <c r="N147" s="332">
        <v>0</v>
      </c>
      <c r="O147" s="332">
        <v>0</v>
      </c>
      <c r="P147" s="332">
        <v>0</v>
      </c>
      <c r="Q147" s="332">
        <v>0</v>
      </c>
      <c r="R147" s="332">
        <v>0</v>
      </c>
      <c r="S147" s="332">
        <v>0</v>
      </c>
      <c r="T147" s="332">
        <v>0</v>
      </c>
      <c r="U147" s="332">
        <v>0</v>
      </c>
      <c r="V147" s="332">
        <v>0</v>
      </c>
      <c r="W147" s="332">
        <v>0</v>
      </c>
      <c r="X147" s="332">
        <v>0</v>
      </c>
      <c r="Y147" s="332">
        <v>0</v>
      </c>
      <c r="Z147" s="332">
        <v>0</v>
      </c>
    </row>
    <row r="148">
      <c r="A148" s="330" t="s">
        <v>448</v>
      </c>
      <c r="B148" s="331">
        <v>28.99999963119626</v>
      </c>
      <c r="C148" s="331">
        <v>0</v>
      </c>
      <c r="D148" s="331">
        <v>0</v>
      </c>
      <c r="E148" s="331">
        <v>0</v>
      </c>
      <c r="F148" s="331">
        <v>0</v>
      </c>
      <c r="G148" s="331">
        <v>0</v>
      </c>
      <c r="H148" s="331">
        <v>0</v>
      </c>
      <c r="I148" s="331">
        <v>0</v>
      </c>
      <c r="J148" s="332">
        <v>0</v>
      </c>
      <c r="K148" s="332">
        <v>0</v>
      </c>
      <c r="L148" s="332">
        <v>0</v>
      </c>
      <c r="M148" s="332">
        <v>0</v>
      </c>
      <c r="N148" s="332">
        <v>0</v>
      </c>
      <c r="O148" s="332">
        <v>0</v>
      </c>
      <c r="P148" s="332">
        <v>0</v>
      </c>
      <c r="Q148" s="332">
        <v>0</v>
      </c>
      <c r="R148" s="332">
        <v>0</v>
      </c>
      <c r="S148" s="332">
        <v>0</v>
      </c>
      <c r="T148" s="332">
        <v>0</v>
      </c>
      <c r="U148" s="332">
        <v>0</v>
      </c>
      <c r="V148" s="332">
        <v>0</v>
      </c>
      <c r="W148" s="332">
        <v>0</v>
      </c>
      <c r="X148" s="332">
        <v>0</v>
      </c>
      <c r="Y148" s="332">
        <v>0</v>
      </c>
      <c r="Z148" s="332">
        <v>0</v>
      </c>
    </row>
    <row r="149">
      <c r="A149" s="330" t="s">
        <v>449</v>
      </c>
      <c r="B149" s="331">
        <v>28.99999963119626</v>
      </c>
      <c r="C149" s="331">
        <v>29.60418063354367</v>
      </c>
      <c r="D149" s="331">
        <v>30.509916151521807</v>
      </c>
      <c r="E149" s="331">
        <v>31.235794933166154</v>
      </c>
      <c r="F149" s="331">
        <v>31.933308255833978</v>
      </c>
      <c r="G149" s="331">
        <v>32.623453583836735</v>
      </c>
      <c r="H149" s="331">
        <v>33.294283813505189</v>
      </c>
      <c r="I149" s="331">
        <v>34.0837486759594</v>
      </c>
      <c r="J149" s="332">
        <v>34.771139329815085</v>
      </c>
      <c r="K149" s="332">
        <v>35.5335818176789</v>
      </c>
      <c r="L149" s="332">
        <v>36.367715701450642</v>
      </c>
      <c r="M149" s="332">
        <v>37.095104073851111</v>
      </c>
      <c r="N149" s="332">
        <v>37.793030927438949</v>
      </c>
      <c r="O149" s="332">
        <v>38.434942995335867</v>
      </c>
      <c r="P149" s="332">
        <v>39.0722950056442</v>
      </c>
      <c r="Q149" s="332">
        <v>39.590113468348946</v>
      </c>
      <c r="R149" s="332">
        <v>40.204014653707247</v>
      </c>
      <c r="S149" s="332">
        <v>40.718102832198447</v>
      </c>
      <c r="T149" s="332">
        <v>41.258274570240438</v>
      </c>
      <c r="U149" s="332">
        <v>41.832222566884084</v>
      </c>
      <c r="V149" s="332">
        <v>42.354770181807865</v>
      </c>
      <c r="W149" s="332">
        <v>42.962657005309595</v>
      </c>
      <c r="X149" s="332">
        <v>43.686748499177106</v>
      </c>
      <c r="Y149" s="332">
        <v>44.522383493975724</v>
      </c>
      <c r="Z149" s="332">
        <v>45.735868164087677</v>
      </c>
    </row>
    <row r="150">
      <c r="A150" s="330" t="s">
        <v>450</v>
      </c>
      <c r="B150" s="331">
        <v>28.99999963119626</v>
      </c>
      <c r="C150" s="331">
        <v>128.168034091879</v>
      </c>
      <c r="D150" s="331">
        <v>129.08172148767366</v>
      </c>
      <c r="E150" s="331">
        <v>129.81471339389506</v>
      </c>
      <c r="F150" s="331">
        <v>130.51983672491573</v>
      </c>
      <c r="G150" s="331">
        <v>131.21759303182159</v>
      </c>
      <c r="H150" s="331">
        <v>131.89576788588011</v>
      </c>
      <c r="I150" s="331">
        <v>132.69335275684102</v>
      </c>
      <c r="J150" s="332">
        <v>133.38761442800868</v>
      </c>
      <c r="K150" s="332">
        <v>134.15766398424503</v>
      </c>
      <c r="L150" s="332">
        <v>134.98432555571108</v>
      </c>
      <c r="M150" s="332">
        <v>135.70450873635053</v>
      </c>
      <c r="N150" s="332">
        <v>136.39565996200798</v>
      </c>
      <c r="O150" s="332">
        <v>137.02943657770757</v>
      </c>
      <c r="P150" s="332">
        <v>137.65841621378371</v>
      </c>
      <c r="Q150" s="332">
        <v>138.16987352611596</v>
      </c>
      <c r="R150" s="332">
        <v>138.77516757494408</v>
      </c>
      <c r="S150" s="332">
        <v>139.28224871562574</v>
      </c>
      <c r="T150" s="332">
        <v>139.8147793997141</v>
      </c>
      <c r="U150" s="332">
        <v>140.38078187436227</v>
      </c>
      <c r="V150" s="332">
        <v>140.89630017379591</v>
      </c>
      <c r="W150" s="332">
        <v>141.49631324822622</v>
      </c>
      <c r="X150" s="332">
        <v>142.22010394021402</v>
      </c>
      <c r="Y150" s="332">
        <v>143.05567676471796</v>
      </c>
      <c r="Z150" s="332">
        <v>144.26907098780222</v>
      </c>
    </row>
    <row r="151">
      <c r="A151" s="330" t="s">
        <v>451</v>
      </c>
      <c r="B151" s="331">
        <v>28.99999963119626</v>
      </c>
      <c r="C151" s="331">
        <v>226.72488347792682</v>
      </c>
      <c r="D151" s="331">
        <v>227.64656161787104</v>
      </c>
      <c r="E151" s="331">
        <v>228.38670135338865</v>
      </c>
      <c r="F151" s="331">
        <v>229.09947176348496</v>
      </c>
      <c r="G151" s="331">
        <v>229.80487612131859</v>
      </c>
      <c r="H151" s="331">
        <v>230.49043138028043</v>
      </c>
      <c r="I151" s="331">
        <v>231.29617585375002</v>
      </c>
      <c r="J151" s="332">
        <v>231.9973420617749</v>
      </c>
      <c r="K151" s="332">
        <v>232.77503579968652</v>
      </c>
      <c r="L151" s="332">
        <v>233.59418971259788</v>
      </c>
      <c r="M151" s="332">
        <v>234.30713357629395</v>
      </c>
      <c r="N151" s="332">
        <v>234.9914771015271</v>
      </c>
      <c r="O151" s="332">
        <v>235.61707962281943</v>
      </c>
      <c r="P151" s="332">
        <v>236.23764711403814</v>
      </c>
      <c r="Q151" s="332">
        <v>236.74271309266734</v>
      </c>
      <c r="R151" s="332">
        <v>237.33935911317533</v>
      </c>
      <c r="S151" s="332">
        <v>237.83939994642745</v>
      </c>
      <c r="T151" s="332">
        <v>238.36425329105737</v>
      </c>
      <c r="U151" s="332">
        <v>238.92227253181375</v>
      </c>
      <c r="V151" s="332">
        <v>239.43072817218138</v>
      </c>
      <c r="W151" s="332">
        <v>240.02283017465243</v>
      </c>
      <c r="X151" s="332">
        <v>240.74631915636903</v>
      </c>
      <c r="Y151" s="332">
        <v>241.58183013023458</v>
      </c>
      <c r="Z151" s="332">
        <v>242.79513437217997</v>
      </c>
    </row>
    <row r="152">
      <c r="A152" s="330" t="s">
        <v>452</v>
      </c>
      <c r="B152" s="331">
        <v>28.99999963119626</v>
      </c>
      <c r="C152" s="331">
        <v>325.27476390795556</v>
      </c>
      <c r="D152" s="331">
        <v>326.20447145906553</v>
      </c>
      <c r="E152" s="331">
        <v>326.95179355084161</v>
      </c>
      <c r="F152" s="331">
        <v>327.67224792105952</v>
      </c>
      <c r="G152" s="331">
        <v>328.38533721222308</v>
      </c>
      <c r="H152" s="331">
        <v>329.07830847357394</v>
      </c>
      <c r="I152" s="331">
        <v>329.89225194099811</v>
      </c>
      <c r="J152" s="332">
        <v>330.60035603389997</v>
      </c>
      <c r="K152" s="332">
        <v>331.38573087693595</v>
      </c>
      <c r="L152" s="332">
        <v>332.19734196297259</v>
      </c>
      <c r="M152" s="332">
        <v>332.90301255649439</v>
      </c>
      <c r="N152" s="332">
        <v>333.58051647040634</v>
      </c>
      <c r="O152" s="332">
        <v>334.19790645021379</v>
      </c>
      <c r="P152" s="332">
        <v>334.81002222682537</v>
      </c>
      <c r="Q152" s="332">
        <v>335.30866684080752</v>
      </c>
      <c r="R152" s="332">
        <v>335.89662414782424</v>
      </c>
      <c r="S152" s="332">
        <v>336.38959157212</v>
      </c>
      <c r="T152" s="332">
        <v>336.90673147518982</v>
      </c>
      <c r="U152" s="332">
        <v>337.45672996075172</v>
      </c>
      <c r="V152" s="332">
        <v>337.95808976702432</v>
      </c>
      <c r="W152" s="332">
        <v>338.54224356321475</v>
      </c>
      <c r="X152" s="332">
        <v>339.26542992949106</v>
      </c>
      <c r="Y152" s="332">
        <v>340.10087936915005</v>
      </c>
      <c r="Z152" s="332">
        <v>341.31409409108642</v>
      </c>
    </row>
    <row r="153">
      <c r="A153" s="330" t="s">
        <v>453</v>
      </c>
      <c r="B153" s="331">
        <v>28.99999963119626</v>
      </c>
      <c r="C153" s="331">
        <v>423.81771015031683</v>
      </c>
      <c r="D153" s="331">
        <v>424.75548558231634</v>
      </c>
      <c r="E153" s="331">
        <v>425.51002438133992</v>
      </c>
      <c r="F153" s="331">
        <v>426.238199404953</v>
      </c>
      <c r="G153" s="331">
        <v>426.95901032409813</v>
      </c>
      <c r="H153" s="331">
        <v>427.65943300416359</v>
      </c>
      <c r="I153" s="331">
        <v>428.48161465643057</v>
      </c>
      <c r="J153" s="332">
        <v>429.19668981246548</v>
      </c>
      <c r="K153" s="332">
        <v>429.98978249611042</v>
      </c>
      <c r="L153" s="332">
        <v>430.79381576314574</v>
      </c>
      <c r="M153" s="332">
        <v>431.49217930350682</v>
      </c>
      <c r="N153" s="332">
        <v>432.16281185519858</v>
      </c>
      <c r="O153" s="332">
        <v>432.77195103962464</v>
      </c>
      <c r="P153" s="332">
        <v>433.37557573075378</v>
      </c>
      <c r="Q153" s="332">
        <v>433.86776910002351</v>
      </c>
      <c r="R153" s="332">
        <v>434.44699721297</v>
      </c>
      <c r="S153" s="332">
        <v>434.93285829322906</v>
      </c>
      <c r="T153" s="332">
        <v>435.4422488342102</v>
      </c>
      <c r="U153" s="332">
        <v>435.98418923199455</v>
      </c>
      <c r="V153" s="332">
        <v>436.47842019594469</v>
      </c>
      <c r="W153" s="332">
        <v>437.0545888382868</v>
      </c>
      <c r="X153" s="332">
        <v>437.77747168715621</v>
      </c>
      <c r="Y153" s="332">
        <v>438.61285990583912</v>
      </c>
      <c r="Z153" s="332">
        <v>439.8259855642342</v>
      </c>
    </row>
    <row r="154">
      <c r="A154" s="330" t="s">
        <v>454</v>
      </c>
      <c r="B154" s="331">
        <v>28.99999963119626</v>
      </c>
      <c r="C154" s="331">
        <v>263.05925123418052</v>
      </c>
      <c r="D154" s="331">
        <v>260.42541356517222</v>
      </c>
      <c r="E154" s="331">
        <v>258.04096567791896</v>
      </c>
      <c r="F154" s="331">
        <v>255.413438280806</v>
      </c>
      <c r="G154" s="331">
        <v>252.77809342617758</v>
      </c>
      <c r="H154" s="331">
        <v>250.2841856033626</v>
      </c>
      <c r="I154" s="331">
        <v>247.4784905360581</v>
      </c>
      <c r="J154" s="332">
        <v>245.16072893510284</v>
      </c>
      <c r="K154" s="332">
        <v>242.70357193790105</v>
      </c>
      <c r="L154" s="332">
        <v>239.96242966450976</v>
      </c>
      <c r="M154" s="332">
        <v>237.60124155568374</v>
      </c>
      <c r="N154" s="332">
        <v>235.21189631909849</v>
      </c>
      <c r="O154" s="332">
        <v>232.44160787655787</v>
      </c>
      <c r="P154" s="332">
        <v>229.50520319916089</v>
      </c>
      <c r="Q154" s="332">
        <v>227.10018521488851</v>
      </c>
      <c r="R154" s="332">
        <v>224.03339034393773</v>
      </c>
      <c r="S154" s="332">
        <v>221.46300671474586</v>
      </c>
      <c r="T154" s="332">
        <v>218.70269313214888</v>
      </c>
      <c r="U154" s="332">
        <v>215.81455780189288</v>
      </c>
      <c r="V154" s="332">
        <v>213.25427251533719</v>
      </c>
      <c r="W154" s="332">
        <v>210.45532616398788</v>
      </c>
      <c r="X154" s="332">
        <v>207.83505502536906</v>
      </c>
      <c r="Y154" s="332">
        <v>205.64995917231516</v>
      </c>
      <c r="Z154" s="332">
        <v>203.51855086425155</v>
      </c>
    </row>
    <row r="155">
      <c r="A155" s="330" t="s">
        <v>455</v>
      </c>
      <c r="B155" s="331">
        <v>28.99999963119626</v>
      </c>
      <c r="C155" s="331">
        <v>122.95135736773729</v>
      </c>
      <c r="D155" s="331">
        <v>129.21331938967882</v>
      </c>
      <c r="E155" s="331">
        <v>134.64716130982035</v>
      </c>
      <c r="F155" s="331">
        <v>140.37814038120158</v>
      </c>
      <c r="G155" s="331">
        <v>146.1029252094859</v>
      </c>
      <c r="H155" s="331">
        <v>151.56609321817271</v>
      </c>
      <c r="I155" s="331">
        <v>157.79889305697307</v>
      </c>
      <c r="J155" s="332">
        <v>163.03725306382597</v>
      </c>
      <c r="K155" s="332">
        <v>168.67728352802348</v>
      </c>
      <c r="L155" s="332">
        <v>174.85582508957108</v>
      </c>
      <c r="M155" s="332">
        <v>180.19726880016742</v>
      </c>
      <c r="N155" s="332">
        <v>185.51025382654279</v>
      </c>
      <c r="O155" s="332">
        <v>191.24955721365751</v>
      </c>
      <c r="P155" s="332">
        <v>197.22703936974997</v>
      </c>
      <c r="Q155" s="332">
        <v>202.11581183845843</v>
      </c>
      <c r="R155" s="332">
        <v>208.23078553621355</v>
      </c>
      <c r="S155" s="332">
        <v>213.356639931533</v>
      </c>
      <c r="T155" s="332">
        <v>218.83105633956009</v>
      </c>
      <c r="U155" s="332">
        <v>224.58182793028632</v>
      </c>
      <c r="V155" s="332">
        <v>229.7149112867028</v>
      </c>
      <c r="W155" s="332">
        <v>235.41758429880002</v>
      </c>
      <c r="X155" s="332">
        <v>241.17726798350051</v>
      </c>
      <c r="Y155" s="332">
        <v>246.56258001708918</v>
      </c>
      <c r="Z155" s="332">
        <v>252.81435693412567</v>
      </c>
    </row>
    <row r="156">
      <c r="A156" s="329" t="s">
        <v>465</v>
      </c>
    </row>
    <row r="157">
      <c r="A157" s="330" t="s">
        <v>447</v>
      </c>
      <c r="B157" s="331">
        <v>37.000000011175871</v>
      </c>
      <c r="C157" s="331">
        <v>0</v>
      </c>
      <c r="D157" s="331">
        <v>0</v>
      </c>
      <c r="E157" s="331">
        <v>0</v>
      </c>
      <c r="F157" s="331">
        <v>0</v>
      </c>
      <c r="G157" s="331">
        <v>0</v>
      </c>
      <c r="H157" s="331">
        <v>0</v>
      </c>
      <c r="I157" s="331">
        <v>0</v>
      </c>
      <c r="J157" s="332">
        <v>0</v>
      </c>
      <c r="K157" s="332">
        <v>0</v>
      </c>
      <c r="L157" s="332">
        <v>0</v>
      </c>
      <c r="M157" s="332">
        <v>0</v>
      </c>
      <c r="N157" s="332">
        <v>0</v>
      </c>
      <c r="O157" s="332">
        <v>0</v>
      </c>
      <c r="P157" s="332">
        <v>0</v>
      </c>
      <c r="Q157" s="332">
        <v>0</v>
      </c>
      <c r="R157" s="332">
        <v>0</v>
      </c>
      <c r="S157" s="332">
        <v>0</v>
      </c>
      <c r="T157" s="332">
        <v>0</v>
      </c>
      <c r="U157" s="332">
        <v>0</v>
      </c>
      <c r="V157" s="332">
        <v>0</v>
      </c>
      <c r="W157" s="332">
        <v>0</v>
      </c>
      <c r="X157" s="332">
        <v>0</v>
      </c>
      <c r="Y157" s="332">
        <v>0</v>
      </c>
      <c r="Z157" s="332">
        <v>0</v>
      </c>
    </row>
    <row r="158">
      <c r="A158" s="330" t="s">
        <v>448</v>
      </c>
      <c r="B158" s="331">
        <v>37.000000011175871</v>
      </c>
      <c r="C158" s="331">
        <v>0</v>
      </c>
      <c r="D158" s="331">
        <v>0</v>
      </c>
      <c r="E158" s="331">
        <v>0</v>
      </c>
      <c r="F158" s="331">
        <v>0</v>
      </c>
      <c r="G158" s="331">
        <v>0</v>
      </c>
      <c r="H158" s="331">
        <v>0</v>
      </c>
      <c r="I158" s="331">
        <v>0</v>
      </c>
      <c r="J158" s="332">
        <v>0</v>
      </c>
      <c r="K158" s="332">
        <v>0</v>
      </c>
      <c r="L158" s="332">
        <v>0</v>
      </c>
      <c r="M158" s="332">
        <v>0</v>
      </c>
      <c r="N158" s="332">
        <v>0</v>
      </c>
      <c r="O158" s="332">
        <v>0</v>
      </c>
      <c r="P158" s="332">
        <v>0</v>
      </c>
      <c r="Q158" s="332">
        <v>0</v>
      </c>
      <c r="R158" s="332">
        <v>0</v>
      </c>
      <c r="S158" s="332">
        <v>0</v>
      </c>
      <c r="T158" s="332">
        <v>0</v>
      </c>
      <c r="U158" s="332">
        <v>0</v>
      </c>
      <c r="V158" s="332">
        <v>0</v>
      </c>
      <c r="W158" s="332">
        <v>0</v>
      </c>
      <c r="X158" s="332">
        <v>0</v>
      </c>
      <c r="Y158" s="332">
        <v>0</v>
      </c>
      <c r="Z158" s="332">
        <v>0</v>
      </c>
    </row>
    <row r="159">
      <c r="A159" s="330" t="s">
        <v>449</v>
      </c>
      <c r="B159" s="331">
        <v>37.000000011175871</v>
      </c>
      <c r="C159" s="331">
        <v>37.82752923954839</v>
      </c>
      <c r="D159" s="331">
        <v>39.178377278960753</v>
      </c>
      <c r="E159" s="331">
        <v>40.34212394655885</v>
      </c>
      <c r="F159" s="331">
        <v>41.60119004779623</v>
      </c>
      <c r="G159" s="331">
        <v>42.82710538682737</v>
      </c>
      <c r="H159" s="331">
        <v>44.156907837390612</v>
      </c>
      <c r="I159" s="331">
        <v>45.624095276363128</v>
      </c>
      <c r="J159" s="332">
        <v>46.784548445567616</v>
      </c>
      <c r="K159" s="332">
        <v>48.243764095546766</v>
      </c>
      <c r="L159" s="332">
        <v>49.729502791532987</v>
      </c>
      <c r="M159" s="332">
        <v>51.005376057732434</v>
      </c>
      <c r="N159" s="332">
        <v>52.312680726243933</v>
      </c>
      <c r="O159" s="332">
        <v>53.58590311202034</v>
      </c>
      <c r="P159" s="332">
        <v>54.943943653807608</v>
      </c>
      <c r="Q159" s="332">
        <v>56.172181739834755</v>
      </c>
      <c r="R159" s="332">
        <v>57.589174353431751</v>
      </c>
      <c r="S159" s="332">
        <v>58.779789583256374</v>
      </c>
      <c r="T159" s="332">
        <v>60.027609781116162</v>
      </c>
      <c r="U159" s="332">
        <v>61.3679899140644</v>
      </c>
      <c r="V159" s="332">
        <v>62.52415976549571</v>
      </c>
      <c r="W159" s="332">
        <v>63.7667999949205</v>
      </c>
      <c r="X159" s="332">
        <v>64.946431690237489</v>
      </c>
      <c r="Y159" s="332">
        <v>66.0307248225565</v>
      </c>
      <c r="Z159" s="332">
        <v>67.245206234415846</v>
      </c>
    </row>
    <row r="160">
      <c r="A160" s="330" t="s">
        <v>450</v>
      </c>
      <c r="B160" s="331">
        <v>37.000000011175871</v>
      </c>
      <c r="C160" s="331">
        <v>136.36100178774919</v>
      </c>
      <c r="D160" s="331">
        <v>137.71654030942372</v>
      </c>
      <c r="E160" s="331">
        <v>138.88445304059653</v>
      </c>
      <c r="F160" s="331">
        <v>140.14802239739532</v>
      </c>
      <c r="G160" s="331">
        <v>141.37836429347354</v>
      </c>
      <c r="H160" s="331">
        <v>142.7125969004841</v>
      </c>
      <c r="I160" s="331">
        <v>144.18460466216217</v>
      </c>
      <c r="J160" s="332">
        <v>145.34902551823291</v>
      </c>
      <c r="K160" s="332">
        <v>146.81279640306593</v>
      </c>
      <c r="L160" s="332">
        <v>148.29860466210232</v>
      </c>
      <c r="M160" s="332">
        <v>149.57438458642773</v>
      </c>
      <c r="N160" s="332">
        <v>150.88156386383085</v>
      </c>
      <c r="O160" s="332">
        <v>152.15469329256823</v>
      </c>
      <c r="P160" s="332">
        <v>153.51263443874956</v>
      </c>
      <c r="Q160" s="332">
        <v>154.74078242012641</v>
      </c>
      <c r="R160" s="332">
        <v>156.1577006032189</v>
      </c>
      <c r="S160" s="332">
        <v>157.34819834733921</v>
      </c>
      <c r="T160" s="332">
        <v>158.5959264292492</v>
      </c>
      <c r="U160" s="332">
        <v>159.9362371942654</v>
      </c>
      <c r="V160" s="332">
        <v>161.09229163008828</v>
      </c>
      <c r="W160" s="332">
        <v>162.3348396703374</v>
      </c>
      <c r="X160" s="332">
        <v>163.51432409979793</v>
      </c>
      <c r="Y160" s="332">
        <v>164.59853660150139</v>
      </c>
      <c r="Z160" s="332">
        <v>165.81298726916862</v>
      </c>
    </row>
    <row r="161">
      <c r="A161" s="330" t="s">
        <v>451</v>
      </c>
      <c r="B161" s="331">
        <v>37.000000011175871</v>
      </c>
      <c r="C161" s="331">
        <v>234.88733018221052</v>
      </c>
      <c r="D161" s="331">
        <v>236.24758268157177</v>
      </c>
      <c r="E161" s="331">
        <v>237.41968231480576</v>
      </c>
      <c r="F161" s="331">
        <v>238.68777744773928</v>
      </c>
      <c r="G161" s="331">
        <v>239.92256802887749</v>
      </c>
      <c r="H161" s="331">
        <v>241.26125301084937</v>
      </c>
      <c r="I161" s="331">
        <v>242.73810528579796</v>
      </c>
      <c r="J161" s="332">
        <v>243.9065137081474</v>
      </c>
      <c r="K161" s="332">
        <v>245.37486274016109</v>
      </c>
      <c r="L161" s="332">
        <v>246.86074197660955</v>
      </c>
      <c r="M161" s="332">
        <v>248.13642904255624</v>
      </c>
      <c r="N161" s="332">
        <v>249.44348328213809</v>
      </c>
      <c r="O161" s="332">
        <v>250.71652023439958</v>
      </c>
      <c r="P161" s="332">
        <v>252.07436250001797</v>
      </c>
      <c r="Q161" s="332">
        <v>253.30242084464928</v>
      </c>
      <c r="R161" s="332">
        <v>254.71926528151852</v>
      </c>
      <c r="S161" s="332">
        <v>255.90964585528377</v>
      </c>
      <c r="T161" s="332">
        <v>257.15728230237846</v>
      </c>
      <c r="U161" s="332">
        <v>258.49752436016706</v>
      </c>
      <c r="V161" s="332">
        <v>259.65346368715313</v>
      </c>
      <c r="W161" s="332">
        <v>260.89592002191921</v>
      </c>
      <c r="X161" s="332">
        <v>262.07525736136409</v>
      </c>
      <c r="Y161" s="332">
        <v>263.15938965639447</v>
      </c>
      <c r="Z161" s="332">
        <v>264.37381033993279</v>
      </c>
    </row>
    <row r="162">
      <c r="A162" s="330" t="s">
        <v>452</v>
      </c>
      <c r="B162" s="331">
        <v>37.000000011175871</v>
      </c>
      <c r="C162" s="331">
        <v>333.40655023716215</v>
      </c>
      <c r="D162" s="331">
        <v>334.7715400876005</v>
      </c>
      <c r="E162" s="331">
        <v>335.94784735325322</v>
      </c>
      <c r="F162" s="331">
        <v>337.22049066605734</v>
      </c>
      <c r="G162" s="331">
        <v>338.459751945474</v>
      </c>
      <c r="H162" s="331">
        <v>339.80291140552026</v>
      </c>
      <c r="I162" s="331">
        <v>341.28463225859917</v>
      </c>
      <c r="J162" s="332">
        <v>342.45704802340862</v>
      </c>
      <c r="K162" s="332">
        <v>343.9299979957209</v>
      </c>
      <c r="L162" s="332">
        <v>345.41594961388506</v>
      </c>
      <c r="M162" s="332">
        <v>346.69154430000793</v>
      </c>
      <c r="N162" s="332">
        <v>347.99847385070774</v>
      </c>
      <c r="O162" s="332">
        <v>349.27141880215112</v>
      </c>
      <c r="P162" s="332">
        <v>350.6291626969836</v>
      </c>
      <c r="Q162" s="332">
        <v>351.85713186799211</v>
      </c>
      <c r="R162" s="332">
        <v>353.27390323661729</v>
      </c>
      <c r="S162" s="332">
        <v>354.46416695138379</v>
      </c>
      <c r="T162" s="332">
        <v>355.71171223984317</v>
      </c>
      <c r="U162" s="332">
        <v>357.05188624503279</v>
      </c>
      <c r="V162" s="332">
        <v>358.20771076603927</v>
      </c>
      <c r="W162" s="332">
        <v>359.45007587402637</v>
      </c>
      <c r="X162" s="332">
        <v>360.62926629594648</v>
      </c>
      <c r="Y162" s="332">
        <v>361.71331880384969</v>
      </c>
      <c r="Z162" s="332">
        <v>362.92771025695316</v>
      </c>
    </row>
    <row r="163">
      <c r="A163" s="330" t="s">
        <v>453</v>
      </c>
      <c r="B163" s="331">
        <v>37.000000011175871</v>
      </c>
      <c r="C163" s="331">
        <v>431.91869741211053</v>
      </c>
      <c r="D163" s="331">
        <v>433.28844786622648</v>
      </c>
      <c r="E163" s="331">
        <v>434.46898338760718</v>
      </c>
      <c r="F163" s="331">
        <v>435.74619716836793</v>
      </c>
      <c r="G163" s="331">
        <v>436.9899510456795</v>
      </c>
      <c r="H163" s="331">
        <v>438.33760697266257</v>
      </c>
      <c r="I163" s="331">
        <v>439.82422034431113</v>
      </c>
      <c r="J163" s="332">
        <v>441.00066312558374</v>
      </c>
      <c r="K163" s="332">
        <v>442.47823671334169</v>
      </c>
      <c r="L163" s="332">
        <v>443.96426210759932</v>
      </c>
      <c r="M163" s="332">
        <v>445.23976488758188</v>
      </c>
      <c r="N163" s="332">
        <v>446.5465700940602</v>
      </c>
      <c r="O163" s="332">
        <v>447.81942351551362</v>
      </c>
      <c r="P163" s="332">
        <v>449.17706954414621</v>
      </c>
      <c r="Q163" s="332">
        <v>450.40494999992819</v>
      </c>
      <c r="R163" s="332">
        <v>451.82164897209896</v>
      </c>
      <c r="S163" s="332">
        <v>453.01179613530473</v>
      </c>
      <c r="T163" s="332">
        <v>454.25925073642162</v>
      </c>
      <c r="U163" s="332">
        <v>455.59935733766446</v>
      </c>
      <c r="V163" s="332">
        <v>456.75506735168631</v>
      </c>
      <c r="W163" s="332">
        <v>457.99734170666432</v>
      </c>
      <c r="X163" s="332">
        <v>459.17638538028297</v>
      </c>
      <c r="Y163" s="332">
        <v>460.26035851627893</v>
      </c>
      <c r="Z163" s="332">
        <v>461.47472148636007</v>
      </c>
    </row>
    <row r="164">
      <c r="A164" s="330" t="s">
        <v>454</v>
      </c>
      <c r="B164" s="331">
        <v>37.000000011175871</v>
      </c>
      <c r="C164" s="331">
        <v>231.69474316264621</v>
      </c>
      <c r="D164" s="331">
        <v>229.55239610487541</v>
      </c>
      <c r="E164" s="331">
        <v>227.653058849185</v>
      </c>
      <c r="F164" s="331">
        <v>225.5800601549559</v>
      </c>
      <c r="G164" s="331">
        <v>223.58141652300617</v>
      </c>
      <c r="H164" s="331">
        <v>221.57805608769075</v>
      </c>
      <c r="I164" s="331">
        <v>219.44295971050173</v>
      </c>
      <c r="J164" s="332">
        <v>217.75414084799351</v>
      </c>
      <c r="K164" s="332">
        <v>215.77130433188015</v>
      </c>
      <c r="L164" s="332">
        <v>213.74873272823857</v>
      </c>
      <c r="M164" s="332">
        <v>212.00166129770585</v>
      </c>
      <c r="N164" s="332">
        <v>210.12420340512526</v>
      </c>
      <c r="O164" s="332">
        <v>208.15902038671868</v>
      </c>
      <c r="P164" s="332">
        <v>206.06269554087487</v>
      </c>
      <c r="Q164" s="332">
        <v>204.16036797111445</v>
      </c>
      <c r="R164" s="332">
        <v>201.96099073001253</v>
      </c>
      <c r="S164" s="332">
        <v>200.07494849722252</v>
      </c>
      <c r="T164" s="332">
        <v>198.08419020643171</v>
      </c>
      <c r="U164" s="332">
        <v>195.91613519654609</v>
      </c>
      <c r="V164" s="332">
        <v>193.99567655343722</v>
      </c>
      <c r="W164" s="332">
        <v>191.89186790962421</v>
      </c>
      <c r="X164" s="332">
        <v>189.83303596742582</v>
      </c>
      <c r="Y164" s="332">
        <v>187.89485994244294</v>
      </c>
      <c r="Z164" s="332">
        <v>185.65521969453729</v>
      </c>
    </row>
    <row r="165">
      <c r="A165" s="330" t="s">
        <v>455</v>
      </c>
      <c r="B165" s="331">
        <v>37.000000011175871</v>
      </c>
      <c r="C165" s="331">
        <v>190.42940743583398</v>
      </c>
      <c r="D165" s="331">
        <v>197.0582222745015</v>
      </c>
      <c r="E165" s="331">
        <v>202.85122584200539</v>
      </c>
      <c r="F165" s="331">
        <v>209.14613076211987</v>
      </c>
      <c r="G165" s="331">
        <v>215.24669329378003</v>
      </c>
      <c r="H165" s="331">
        <v>221.61413257990938</v>
      </c>
      <c r="I165" s="331">
        <v>228.5266961776216</v>
      </c>
      <c r="J165" s="332">
        <v>233.99630433620149</v>
      </c>
      <c r="K165" s="332">
        <v>240.65917431848359</v>
      </c>
      <c r="L165" s="332">
        <v>247.42888733868418</v>
      </c>
      <c r="M165" s="332">
        <v>253.25767411340448</v>
      </c>
      <c r="N165" s="332">
        <v>259.36217520998963</v>
      </c>
      <c r="O165" s="332">
        <v>265.5137531636301</v>
      </c>
      <c r="P165" s="332">
        <v>272.07598554635734</v>
      </c>
      <c r="Q165" s="332">
        <v>278.02105103040583</v>
      </c>
      <c r="R165" s="332">
        <v>284.88725676121851</v>
      </c>
      <c r="S165" s="332">
        <v>290.71451411243771</v>
      </c>
      <c r="T165" s="332">
        <v>296.84332873742937</v>
      </c>
      <c r="U165" s="332">
        <v>303.47182559365649</v>
      </c>
      <c r="V165" s="332">
        <v>309.26594218530062</v>
      </c>
      <c r="W165" s="332">
        <v>315.55362982944979</v>
      </c>
      <c r="X165" s="332">
        <v>321.61622409963587</v>
      </c>
      <c r="Y165" s="332">
        <v>327.25800877777829</v>
      </c>
      <c r="Z165" s="332">
        <v>333.68112705227327</v>
      </c>
    </row>
    <row r="166">
      <c r="A166" s="329" t="s">
        <v>466</v>
      </c>
    </row>
    <row r="167">
      <c r="A167" s="330" t="s">
        <v>447</v>
      </c>
      <c r="B167" s="331">
        <v>54.999999701976776</v>
      </c>
      <c r="C167" s="331">
        <v>0</v>
      </c>
      <c r="D167" s="331">
        <v>0</v>
      </c>
      <c r="E167" s="331">
        <v>0</v>
      </c>
      <c r="F167" s="331">
        <v>0</v>
      </c>
      <c r="G167" s="331">
        <v>0</v>
      </c>
      <c r="H167" s="331">
        <v>0</v>
      </c>
      <c r="I167" s="331">
        <v>0</v>
      </c>
      <c r="J167" s="332">
        <v>0</v>
      </c>
      <c r="K167" s="332">
        <v>0</v>
      </c>
      <c r="L167" s="332">
        <v>0</v>
      </c>
      <c r="M167" s="332">
        <v>0</v>
      </c>
      <c r="N167" s="332">
        <v>0</v>
      </c>
      <c r="O167" s="332">
        <v>0</v>
      </c>
      <c r="P167" s="332">
        <v>0</v>
      </c>
      <c r="Q167" s="332">
        <v>0</v>
      </c>
      <c r="R167" s="332">
        <v>0</v>
      </c>
      <c r="S167" s="332">
        <v>0</v>
      </c>
      <c r="T167" s="332">
        <v>0</v>
      </c>
      <c r="U167" s="332">
        <v>0</v>
      </c>
      <c r="V167" s="332">
        <v>0</v>
      </c>
      <c r="W167" s="332">
        <v>0</v>
      </c>
      <c r="X167" s="332">
        <v>0</v>
      </c>
      <c r="Y167" s="332">
        <v>0</v>
      </c>
      <c r="Z167" s="332">
        <v>0</v>
      </c>
    </row>
    <row r="168">
      <c r="A168" s="330" t="s">
        <v>448</v>
      </c>
      <c r="B168" s="331">
        <v>54.999999701976776</v>
      </c>
      <c r="C168" s="331">
        <v>0</v>
      </c>
      <c r="D168" s="331">
        <v>0</v>
      </c>
      <c r="E168" s="331">
        <v>0</v>
      </c>
      <c r="F168" s="331">
        <v>0</v>
      </c>
      <c r="G168" s="331">
        <v>0</v>
      </c>
      <c r="H168" s="331">
        <v>0</v>
      </c>
      <c r="I168" s="331">
        <v>0</v>
      </c>
      <c r="J168" s="332">
        <v>0</v>
      </c>
      <c r="K168" s="332">
        <v>0</v>
      </c>
      <c r="L168" s="332">
        <v>0</v>
      </c>
      <c r="M168" s="332">
        <v>0</v>
      </c>
      <c r="N168" s="332">
        <v>0</v>
      </c>
      <c r="O168" s="332">
        <v>0</v>
      </c>
      <c r="P168" s="332">
        <v>0</v>
      </c>
      <c r="Q168" s="332">
        <v>0</v>
      </c>
      <c r="R168" s="332">
        <v>0</v>
      </c>
      <c r="S168" s="332">
        <v>0</v>
      </c>
      <c r="T168" s="332">
        <v>0</v>
      </c>
      <c r="U168" s="332">
        <v>0</v>
      </c>
      <c r="V168" s="332">
        <v>0</v>
      </c>
      <c r="W168" s="332">
        <v>0</v>
      </c>
      <c r="X168" s="332">
        <v>0</v>
      </c>
      <c r="Y168" s="332">
        <v>0</v>
      </c>
      <c r="Z168" s="332">
        <v>0</v>
      </c>
    </row>
    <row r="169">
      <c r="A169" s="330" t="s">
        <v>449</v>
      </c>
      <c r="B169" s="331">
        <v>54.999999701976776</v>
      </c>
      <c r="C169" s="331">
        <v>55.650033564594914</v>
      </c>
      <c r="D169" s="331">
        <v>56.777820176837793</v>
      </c>
      <c r="E169" s="331">
        <v>57.763868351903881</v>
      </c>
      <c r="F169" s="331">
        <v>58.762064972703328</v>
      </c>
      <c r="G169" s="331">
        <v>59.784614130036992</v>
      </c>
      <c r="H169" s="331">
        <v>60.756678908799351</v>
      </c>
      <c r="I169" s="331">
        <v>61.831034513661947</v>
      </c>
      <c r="J169" s="332">
        <v>62.74623590880249</v>
      </c>
      <c r="K169" s="332">
        <v>63.759500580310458</v>
      </c>
      <c r="L169" s="332">
        <v>64.797254179724476</v>
      </c>
      <c r="M169" s="332">
        <v>65.711901366109</v>
      </c>
      <c r="N169" s="332">
        <v>66.6482236272312</v>
      </c>
      <c r="O169" s="332">
        <v>67.510628445348033</v>
      </c>
      <c r="P169" s="332">
        <v>68.483021114394617</v>
      </c>
      <c r="Q169" s="332">
        <v>69.337862571315185</v>
      </c>
      <c r="R169" s="332">
        <v>70.306464789113036</v>
      </c>
      <c r="S169" s="332">
        <v>71.153024647725644</v>
      </c>
      <c r="T169" s="332">
        <v>72.011593282212672</v>
      </c>
      <c r="U169" s="332">
        <v>72.944127701217127</v>
      </c>
      <c r="V169" s="332">
        <v>73.771198010585621</v>
      </c>
      <c r="W169" s="332">
        <v>74.624608302678311</v>
      </c>
      <c r="X169" s="332">
        <v>75.514612686537959</v>
      </c>
      <c r="Y169" s="332">
        <v>76.289199661821485</v>
      </c>
      <c r="Z169" s="332">
        <v>77.114238168219643</v>
      </c>
    </row>
    <row r="170">
      <c r="A170" s="330" t="s">
        <v>450</v>
      </c>
      <c r="B170" s="331">
        <v>54.999999701976776</v>
      </c>
      <c r="C170" s="331">
        <v>154.20813905262332</v>
      </c>
      <c r="D170" s="331">
        <v>155.33923361624775</v>
      </c>
      <c r="E170" s="331">
        <v>156.3282826816592</v>
      </c>
      <c r="F170" s="331">
        <v>157.32967008579172</v>
      </c>
      <c r="G170" s="331">
        <v>158.35545164325237</v>
      </c>
      <c r="H170" s="331">
        <v>159.3306250383649</v>
      </c>
      <c r="I170" s="331">
        <v>160.40839983417993</v>
      </c>
      <c r="J170" s="332">
        <v>161.32650217450535</v>
      </c>
      <c r="K170" s="332">
        <v>162.34297872756451</v>
      </c>
      <c r="L170" s="332">
        <v>163.37747491485109</v>
      </c>
      <c r="M170" s="332">
        <v>164.28899711978181</v>
      </c>
      <c r="N170" s="332">
        <v>165.22207007658278</v>
      </c>
      <c r="O170" s="332">
        <v>166.081402807181</v>
      </c>
      <c r="P170" s="332">
        <v>167.050159254624</v>
      </c>
      <c r="Q170" s="332">
        <v>167.90186260783878</v>
      </c>
      <c r="R170" s="332">
        <v>168.86689374992193</v>
      </c>
      <c r="S170" s="332">
        <v>169.71031536629374</v>
      </c>
      <c r="T170" s="332">
        <v>170.5657180072086</v>
      </c>
      <c r="U170" s="332">
        <v>171.49470938909647</v>
      </c>
      <c r="V170" s="332">
        <v>172.31864193004037</v>
      </c>
      <c r="W170" s="332">
        <v>173.16885155976735</v>
      </c>
      <c r="X170" s="332">
        <v>174.058530461849</v>
      </c>
      <c r="Y170" s="332">
        <v>174.83305827577385</v>
      </c>
      <c r="Z170" s="332">
        <v>175.65797292492945</v>
      </c>
    </row>
    <row r="171">
      <c r="A171" s="330" t="s">
        <v>451</v>
      </c>
      <c r="B171" s="331">
        <v>54.999999701976776</v>
      </c>
      <c r="C171" s="331">
        <v>252.75923114498215</v>
      </c>
      <c r="D171" s="331">
        <v>253.89365034808927</v>
      </c>
      <c r="E171" s="331">
        <v>254.88571541216533</v>
      </c>
      <c r="F171" s="331">
        <v>255.89030962382211</v>
      </c>
      <c r="G171" s="331">
        <v>256.91933982173464</v>
      </c>
      <c r="H171" s="331">
        <v>257.897637444689</v>
      </c>
      <c r="I171" s="331">
        <v>258.97884860809285</v>
      </c>
      <c r="J171" s="332">
        <v>259.899866470708</v>
      </c>
      <c r="K171" s="332">
        <v>260.91957104560447</v>
      </c>
      <c r="L171" s="332">
        <v>261.95079498677973</v>
      </c>
      <c r="M171" s="332">
        <v>262.85917792393889</v>
      </c>
      <c r="N171" s="332">
        <v>263.78898671425389</v>
      </c>
      <c r="O171" s="332">
        <v>264.64523328978942</v>
      </c>
      <c r="P171" s="332">
        <v>265.6103368328337</v>
      </c>
      <c r="Q171" s="332">
        <v>266.45888770324314</v>
      </c>
      <c r="R171" s="332">
        <v>267.42033140955868</v>
      </c>
      <c r="S171" s="332">
        <v>268.26060040821568</v>
      </c>
      <c r="T171" s="332">
        <v>269.11282256174667</v>
      </c>
      <c r="U171" s="332">
        <v>270.03825466903987</v>
      </c>
      <c r="V171" s="332">
        <v>270.85903506732552</v>
      </c>
      <c r="W171" s="332">
        <v>271.70602938521091</v>
      </c>
      <c r="X171" s="332">
        <v>272.59538193359316</v>
      </c>
      <c r="Y171" s="332">
        <v>273.36985090027753</v>
      </c>
      <c r="Z171" s="332">
        <v>274.19464173701726</v>
      </c>
    </row>
    <row r="172">
      <c r="A172" s="330" t="s">
        <v>452</v>
      </c>
      <c r="B172" s="331">
        <v>54.999999701976776</v>
      </c>
      <c r="C172" s="331">
        <v>351.30334495996772</v>
      </c>
      <c r="D172" s="331">
        <v>352.44110540364966</v>
      </c>
      <c r="E172" s="331">
        <v>353.43620149602839</v>
      </c>
      <c r="F172" s="331">
        <v>354.44401845606529</v>
      </c>
      <c r="G172" s="331">
        <v>355.47631345027639</v>
      </c>
      <c r="H172" s="331">
        <v>356.45775083137409</v>
      </c>
      <c r="I172" s="331">
        <v>357.54241544964776</v>
      </c>
      <c r="J172" s="332">
        <v>358.46636333581012</v>
      </c>
      <c r="K172" s="332">
        <v>359.48931198885583</v>
      </c>
      <c r="L172" s="332">
        <v>360.51724892303912</v>
      </c>
      <c r="M172" s="332">
        <v>361.42247837669612</v>
      </c>
      <c r="N172" s="332">
        <v>362.34900821183635</v>
      </c>
      <c r="O172" s="332">
        <v>363.20215463434653</v>
      </c>
      <c r="P172" s="332">
        <v>364.16358867283657</v>
      </c>
      <c r="Q172" s="332">
        <v>365.00897275251339</v>
      </c>
      <c r="R172" s="332">
        <v>365.96681274397793</v>
      </c>
      <c r="S172" s="332">
        <v>366.80391482058934</v>
      </c>
      <c r="T172" s="332">
        <v>367.652942064634</v>
      </c>
      <c r="U172" s="332">
        <v>368.57479874024693</v>
      </c>
      <c r="V172" s="332">
        <v>369.39241269279904</v>
      </c>
      <c r="W172" s="332">
        <v>370.23617712184938</v>
      </c>
      <c r="X172" s="332">
        <v>371.12520244710242</v>
      </c>
      <c r="Y172" s="332">
        <v>371.89961287737816</v>
      </c>
      <c r="Z172" s="332">
        <v>372.72427994449254</v>
      </c>
    </row>
    <row r="173">
      <c r="A173" s="330" t="s">
        <v>453</v>
      </c>
      <c r="B173" s="331">
        <v>54.999999701976776</v>
      </c>
      <c r="C173" s="331">
        <v>449.84051526840096</v>
      </c>
      <c r="D173" s="331">
        <v>450.98163346763141</v>
      </c>
      <c r="E173" s="331">
        <v>451.9797755400748</v>
      </c>
      <c r="F173" s="331">
        <v>452.99083110686212</v>
      </c>
      <c r="G173" s="331">
        <v>454.02640696960782</v>
      </c>
      <c r="H173" s="331">
        <v>455.01099955878419</v>
      </c>
      <c r="I173" s="331">
        <v>456.09913463076828</v>
      </c>
      <c r="J173" s="332">
        <v>457.026026966663</v>
      </c>
      <c r="K173" s="332">
        <v>458.05223567103764</v>
      </c>
      <c r="L173" s="332">
        <v>459.07687090976509</v>
      </c>
      <c r="M173" s="332">
        <v>459.97893273408914</v>
      </c>
      <c r="N173" s="332">
        <v>460.90216889811171</v>
      </c>
      <c r="O173" s="332">
        <v>461.75220123856263</v>
      </c>
      <c r="P173" s="332">
        <v>462.70994925418034</v>
      </c>
      <c r="Q173" s="332">
        <v>463.55215230567978</v>
      </c>
      <c r="R173" s="332">
        <v>464.50637238339635</v>
      </c>
      <c r="S173" s="332">
        <v>465.34029330409174</v>
      </c>
      <c r="T173" s="332">
        <v>466.18611128755686</v>
      </c>
      <c r="U173" s="332">
        <v>467.10437645402362</v>
      </c>
      <c r="V173" s="332">
        <v>467.91880972823037</v>
      </c>
      <c r="W173" s="332">
        <v>468.75932976323145</v>
      </c>
      <c r="X173" s="332">
        <v>469.64802699841266</v>
      </c>
      <c r="Y173" s="332">
        <v>470.42237919987838</v>
      </c>
      <c r="Z173" s="332">
        <v>471.24692253816124</v>
      </c>
    </row>
    <row r="174">
      <c r="A174" s="330" t="s">
        <v>454</v>
      </c>
      <c r="B174" s="331">
        <v>54.999999701976776</v>
      </c>
      <c r="C174" s="331">
        <v>210.14630368845772</v>
      </c>
      <c r="D174" s="331">
        <v>207.83010272324253</v>
      </c>
      <c r="E174" s="331">
        <v>205.6950335610654</v>
      </c>
      <c r="F174" s="331">
        <v>203.41085193165188</v>
      </c>
      <c r="G174" s="331">
        <v>201.04287640633189</v>
      </c>
      <c r="H174" s="331">
        <v>198.78577469039095</v>
      </c>
      <c r="I174" s="331">
        <v>196.30772281753605</v>
      </c>
      <c r="J174" s="332">
        <v>194.20849912209948</v>
      </c>
      <c r="K174" s="332">
        <v>191.88411622974289</v>
      </c>
      <c r="L174" s="332">
        <v>189.46800443502005</v>
      </c>
      <c r="M174" s="332">
        <v>187.30653752233977</v>
      </c>
      <c r="N174" s="332">
        <v>185.00525100427171</v>
      </c>
      <c r="O174" s="332">
        <v>182.73851522268893</v>
      </c>
      <c r="P174" s="332">
        <v>180.15040485758556</v>
      </c>
      <c r="Q174" s="332">
        <v>177.87653911758366</v>
      </c>
      <c r="R174" s="332">
        <v>175.28515299868334</v>
      </c>
      <c r="S174" s="332">
        <v>173.00348211873089</v>
      </c>
      <c r="T174" s="332">
        <v>170.68011226199917</v>
      </c>
      <c r="U174" s="332">
        <v>168.10745866878091</v>
      </c>
      <c r="V174" s="332">
        <v>165.80708406913902</v>
      </c>
      <c r="W174" s="332">
        <v>163.42544410156444</v>
      </c>
      <c r="X174" s="332">
        <v>160.86349918770526</v>
      </c>
      <c r="Y174" s="332">
        <v>158.61759840396968</v>
      </c>
      <c r="Z174" s="332">
        <v>156.20652857834909</v>
      </c>
    </row>
    <row r="175">
      <c r="A175" s="330" t="s">
        <v>455</v>
      </c>
      <c r="B175" s="331">
        <v>54.999999701976776</v>
      </c>
      <c r="C175" s="331">
        <v>267.42509359266654</v>
      </c>
      <c r="D175" s="331">
        <v>273.75682914037691</v>
      </c>
      <c r="E175" s="331">
        <v>279.45942927900524</v>
      </c>
      <c r="F175" s="331">
        <v>285.41884603283359</v>
      </c>
      <c r="G175" s="331">
        <v>291.565578140981</v>
      </c>
      <c r="H175" s="331">
        <v>297.41890975356512</v>
      </c>
      <c r="I175" s="331">
        <v>303.863685423631</v>
      </c>
      <c r="J175" s="332">
        <v>309.33644251420372</v>
      </c>
      <c r="K175" s="332">
        <v>315.39642118656747</v>
      </c>
      <c r="L175" s="332">
        <v>321.62742917453738</v>
      </c>
      <c r="M175" s="332">
        <v>327.16642077832319</v>
      </c>
      <c r="N175" s="332">
        <v>332.97086112222115</v>
      </c>
      <c r="O175" s="332">
        <v>338.53973631125092</v>
      </c>
      <c r="P175" s="332">
        <v>344.8657861221912</v>
      </c>
      <c r="Q175" s="332">
        <v>350.42636280032383</v>
      </c>
      <c r="R175" s="332">
        <v>356.74989029139562</v>
      </c>
      <c r="S175" s="332">
        <v>362.30238473214797</v>
      </c>
      <c r="T175" s="332">
        <v>367.9485930209575</v>
      </c>
      <c r="U175" s="332">
        <v>374.15466203553336</v>
      </c>
      <c r="V175" s="332">
        <v>379.68782872470535</v>
      </c>
      <c r="W175" s="332">
        <v>385.41061423766956</v>
      </c>
      <c r="X175" s="332">
        <v>391.50949198892971</v>
      </c>
      <c r="Y175" s="332">
        <v>396.84395824365907</v>
      </c>
      <c r="Z175" s="332">
        <v>402.55526349822816</v>
      </c>
    </row>
    <row r="176">
      <c r="A176" s="329" t="s">
        <v>467</v>
      </c>
    </row>
    <row r="177">
      <c r="A177" s="330" t="s">
        <v>447</v>
      </c>
      <c r="B177" s="331">
        <v>70.000002160668373</v>
      </c>
      <c r="C177" s="331">
        <v>0</v>
      </c>
      <c r="D177" s="331">
        <v>0</v>
      </c>
      <c r="E177" s="331">
        <v>0</v>
      </c>
      <c r="F177" s="331">
        <v>0</v>
      </c>
      <c r="G177" s="331">
        <v>0</v>
      </c>
      <c r="H177" s="331">
        <v>0</v>
      </c>
      <c r="I177" s="331">
        <v>0</v>
      </c>
      <c r="J177" s="332">
        <v>0</v>
      </c>
      <c r="K177" s="332">
        <v>0</v>
      </c>
      <c r="L177" s="332">
        <v>0</v>
      </c>
      <c r="M177" s="332">
        <v>0</v>
      </c>
      <c r="N177" s="332">
        <v>0</v>
      </c>
      <c r="O177" s="332">
        <v>0</v>
      </c>
      <c r="P177" s="332">
        <v>0</v>
      </c>
      <c r="Q177" s="332">
        <v>0</v>
      </c>
      <c r="R177" s="332">
        <v>0</v>
      </c>
      <c r="S177" s="332">
        <v>0</v>
      </c>
      <c r="T177" s="332">
        <v>0</v>
      </c>
      <c r="U177" s="332">
        <v>0</v>
      </c>
      <c r="V177" s="332">
        <v>0</v>
      </c>
      <c r="W177" s="332">
        <v>0</v>
      </c>
      <c r="X177" s="332">
        <v>0</v>
      </c>
      <c r="Y177" s="332">
        <v>0</v>
      </c>
      <c r="Z177" s="332">
        <v>0</v>
      </c>
    </row>
    <row r="178">
      <c r="A178" s="330" t="s">
        <v>448</v>
      </c>
      <c r="B178" s="331">
        <v>70.000002160668373</v>
      </c>
      <c r="C178" s="331">
        <v>0</v>
      </c>
      <c r="D178" s="331">
        <v>0</v>
      </c>
      <c r="E178" s="331">
        <v>0</v>
      </c>
      <c r="F178" s="331">
        <v>0</v>
      </c>
      <c r="G178" s="331">
        <v>0</v>
      </c>
      <c r="H178" s="331">
        <v>0</v>
      </c>
      <c r="I178" s="331">
        <v>0</v>
      </c>
      <c r="J178" s="332">
        <v>0</v>
      </c>
      <c r="K178" s="332">
        <v>0</v>
      </c>
      <c r="L178" s="332">
        <v>0</v>
      </c>
      <c r="M178" s="332">
        <v>0</v>
      </c>
      <c r="N178" s="332">
        <v>0</v>
      </c>
      <c r="O178" s="332">
        <v>0</v>
      </c>
      <c r="P178" s="332">
        <v>0</v>
      </c>
      <c r="Q178" s="332">
        <v>0</v>
      </c>
      <c r="R178" s="332">
        <v>0</v>
      </c>
      <c r="S178" s="332">
        <v>0</v>
      </c>
      <c r="T178" s="332">
        <v>0</v>
      </c>
      <c r="U178" s="332">
        <v>0</v>
      </c>
      <c r="V178" s="332">
        <v>0</v>
      </c>
      <c r="W178" s="332">
        <v>0</v>
      </c>
      <c r="X178" s="332">
        <v>0</v>
      </c>
      <c r="Y178" s="332">
        <v>0</v>
      </c>
      <c r="Z178" s="332">
        <v>0</v>
      </c>
    </row>
    <row r="179">
      <c r="A179" s="330" t="s">
        <v>449</v>
      </c>
      <c r="B179" s="331">
        <v>70.000002160668373</v>
      </c>
      <c r="C179" s="331">
        <v>70.623487385376819</v>
      </c>
      <c r="D179" s="331">
        <v>71.654384043437219</v>
      </c>
      <c r="E179" s="331">
        <v>72.47879979673128</v>
      </c>
      <c r="F179" s="331">
        <v>73.42858262489078</v>
      </c>
      <c r="G179" s="331">
        <v>74.33019188156365</v>
      </c>
      <c r="H179" s="331">
        <v>75.232404306019575</v>
      </c>
      <c r="I179" s="331">
        <v>76.24293306587353</v>
      </c>
      <c r="J179" s="332">
        <v>77.03964183289925</v>
      </c>
      <c r="K179" s="332">
        <v>77.983616467551755</v>
      </c>
      <c r="L179" s="332">
        <v>78.969385355116145</v>
      </c>
      <c r="M179" s="332">
        <v>79.805087795192435</v>
      </c>
      <c r="N179" s="332">
        <v>80.656379744827674</v>
      </c>
      <c r="O179" s="332">
        <v>81.502487145727926</v>
      </c>
      <c r="P179" s="332">
        <v>82.418413323615482</v>
      </c>
      <c r="Q179" s="332">
        <v>83.224203986297638</v>
      </c>
      <c r="R179" s="332">
        <v>84.179387226112624</v>
      </c>
      <c r="S179" s="332">
        <v>84.94610596867129</v>
      </c>
      <c r="T179" s="332">
        <v>85.8125092271466</v>
      </c>
      <c r="U179" s="332">
        <v>86.731106515575348</v>
      </c>
      <c r="V179" s="332">
        <v>87.490257076219649</v>
      </c>
      <c r="W179" s="332">
        <v>88.371928915521977</v>
      </c>
      <c r="X179" s="332">
        <v>89.209569480754311</v>
      </c>
      <c r="Y179" s="332">
        <v>89.971027348586333</v>
      </c>
      <c r="Z179" s="332">
        <v>90.829945431553725</v>
      </c>
    </row>
    <row r="180">
      <c r="A180" s="330" t="s">
        <v>450</v>
      </c>
      <c r="B180" s="331">
        <v>70.000002160668373</v>
      </c>
      <c r="C180" s="331">
        <v>169.17283606275836</v>
      </c>
      <c r="D180" s="331">
        <v>170.20606884409838</v>
      </c>
      <c r="E180" s="331">
        <v>171.03249939061351</v>
      </c>
      <c r="F180" s="331">
        <v>171.9845497352085</v>
      </c>
      <c r="G180" s="331">
        <v>172.88837537946571</v>
      </c>
      <c r="H180" s="331">
        <v>173.79276481952667</v>
      </c>
      <c r="I180" s="331">
        <v>174.8057000498053</v>
      </c>
      <c r="J180" s="332">
        <v>175.6043799584736</v>
      </c>
      <c r="K180" s="332">
        <v>176.55060092604111</v>
      </c>
      <c r="L180" s="332">
        <v>177.53639956496534</v>
      </c>
      <c r="M180" s="332">
        <v>178.3720388709784</v>
      </c>
      <c r="N180" s="332">
        <v>179.22323672530223</v>
      </c>
      <c r="O180" s="332">
        <v>180.06928052702529</v>
      </c>
      <c r="P180" s="332">
        <v>180.98515265903384</v>
      </c>
      <c r="Q180" s="332">
        <v>181.79086760014164</v>
      </c>
      <c r="R180" s="332">
        <v>182.74600853597084</v>
      </c>
      <c r="S180" s="332">
        <v>183.51260951129802</v>
      </c>
      <c r="T180" s="332">
        <v>184.37897705062434</v>
      </c>
      <c r="U180" s="332">
        <v>185.29753456818281</v>
      </c>
      <c r="V180" s="332">
        <v>186.05656776446438</v>
      </c>
      <c r="W180" s="332">
        <v>186.93820257879034</v>
      </c>
      <c r="X180" s="332">
        <v>187.77360938748913</v>
      </c>
      <c r="Y180" s="332">
        <v>188.53292838025087</v>
      </c>
      <c r="Z180" s="332">
        <v>189.38936193463982</v>
      </c>
    </row>
    <row r="181">
      <c r="A181" s="330" t="s">
        <v>451</v>
      </c>
      <c r="B181" s="331">
        <v>70.000002160668373</v>
      </c>
      <c r="C181" s="331">
        <v>267.71513992008062</v>
      </c>
      <c r="D181" s="331">
        <v>268.7507207825364</v>
      </c>
      <c r="E181" s="331">
        <v>269.57917638815121</v>
      </c>
      <c r="F181" s="331">
        <v>270.53350581082822</v>
      </c>
      <c r="G181" s="331">
        <v>271.43955912579366</v>
      </c>
      <c r="H181" s="331">
        <v>272.34613667610108</v>
      </c>
      <c r="I181" s="331">
        <v>273.36149065175874</v>
      </c>
      <c r="J181" s="332">
        <v>274.16215173791448</v>
      </c>
      <c r="K181" s="332">
        <v>275.11063049995209</v>
      </c>
      <c r="L181" s="332">
        <v>276.09645978265212</v>
      </c>
      <c r="M181" s="332">
        <v>276.93203629127123</v>
      </c>
      <c r="N181" s="332">
        <v>277.78314025126338</v>
      </c>
      <c r="O181" s="332">
        <v>278.62912079144843</v>
      </c>
      <c r="P181" s="332">
        <v>279.54493931504425</v>
      </c>
      <c r="Q181" s="332">
        <v>280.35057878768572</v>
      </c>
      <c r="R181" s="332">
        <v>281.3056779456075</v>
      </c>
      <c r="S181" s="332">
        <v>282.07216118084739</v>
      </c>
      <c r="T181" s="332">
        <v>282.93849349304787</v>
      </c>
      <c r="U181" s="332">
        <v>283.85701175340614</v>
      </c>
      <c r="V181" s="332">
        <v>284.6159276110705</v>
      </c>
      <c r="W181" s="332">
        <v>285.49752590013736</v>
      </c>
      <c r="X181" s="332">
        <v>286.330688926594</v>
      </c>
      <c r="Y181" s="332">
        <v>287.08785941459018</v>
      </c>
      <c r="Z181" s="332">
        <v>287.94179723569118</v>
      </c>
    </row>
    <row r="182">
      <c r="A182" s="330" t="s">
        <v>452</v>
      </c>
      <c r="B182" s="331">
        <v>70.000002160668373</v>
      </c>
      <c r="C182" s="331">
        <v>366.25043420913113</v>
      </c>
      <c r="D182" s="331">
        <v>367.288375047676</v>
      </c>
      <c r="E182" s="331">
        <v>368.11886592441522</v>
      </c>
      <c r="F182" s="331">
        <v>369.07548592617917</v>
      </c>
      <c r="G182" s="331">
        <v>369.98377813584267</v>
      </c>
      <c r="H182" s="331">
        <v>370.89255483283631</v>
      </c>
      <c r="I182" s="331">
        <v>371.91033976441105</v>
      </c>
      <c r="J182" s="332">
        <v>372.71299201126209</v>
      </c>
      <c r="K182" s="332">
        <v>373.66373996915183</v>
      </c>
      <c r="L182" s="332">
        <v>374.64960078138307</v>
      </c>
      <c r="M182" s="332">
        <v>375.48511482575736</v>
      </c>
      <c r="N182" s="332">
        <v>376.33612508949926</v>
      </c>
      <c r="O182" s="332">
        <v>377.18204270225436</v>
      </c>
      <c r="P182" s="332">
        <v>378.09780805070892</v>
      </c>
      <c r="Q182" s="332">
        <v>378.9033723049493</v>
      </c>
      <c r="R182" s="332">
        <v>379.85843020629505</v>
      </c>
      <c r="S182" s="332">
        <v>380.6247957267459</v>
      </c>
      <c r="T182" s="332">
        <v>381.49109329945088</v>
      </c>
      <c r="U182" s="332">
        <v>382.40957281164981</v>
      </c>
      <c r="V182" s="332">
        <v>383.16837135461003</v>
      </c>
      <c r="W182" s="332">
        <v>384.04993361365149</v>
      </c>
      <c r="X182" s="332">
        <v>384.88084288110946</v>
      </c>
      <c r="Y182" s="332">
        <v>385.63585528177583</v>
      </c>
      <c r="Z182" s="332">
        <v>386.48728621975528</v>
      </c>
    </row>
    <row r="183">
      <c r="A183" s="330" t="s">
        <v>453</v>
      </c>
      <c r="B183" s="331">
        <v>70.000002160668373</v>
      </c>
      <c r="C183" s="331">
        <v>464.77875383314853</v>
      </c>
      <c r="D183" s="331">
        <v>465.81906648054274</v>
      </c>
      <c r="E183" s="331">
        <v>466.65160278713188</v>
      </c>
      <c r="F183" s="331">
        <v>467.61052480897075</v>
      </c>
      <c r="G183" s="331">
        <v>468.52106707878136</v>
      </c>
      <c r="H183" s="331">
        <v>469.43205390131368</v>
      </c>
      <c r="I183" s="331">
        <v>470.45228193559308</v>
      </c>
      <c r="J183" s="332">
        <v>471.25693527425227</v>
      </c>
      <c r="K183" s="332">
        <v>472.209963769826</v>
      </c>
      <c r="L183" s="332">
        <v>473.19585699077214</v>
      </c>
      <c r="M183" s="332">
        <v>474.03130890056497</v>
      </c>
      <c r="N183" s="332">
        <v>474.88222566330785</v>
      </c>
      <c r="O183" s="332">
        <v>475.72808067926496</v>
      </c>
      <c r="P183" s="332">
        <v>476.64379328171657</v>
      </c>
      <c r="Q183" s="332">
        <v>477.44928256462919</v>
      </c>
      <c r="R183" s="332">
        <v>478.40429972605227</v>
      </c>
      <c r="S183" s="332">
        <v>479.17054755520968</v>
      </c>
      <c r="T183" s="332">
        <v>480.03681087171532</v>
      </c>
      <c r="U183" s="332">
        <v>480.95525214023894</v>
      </c>
      <c r="V183" s="332">
        <v>481.71393339060688</v>
      </c>
      <c r="W183" s="332">
        <v>482.59546011044023</v>
      </c>
      <c r="X183" s="332">
        <v>483.42410569062827</v>
      </c>
      <c r="Y183" s="332">
        <v>484.17695046806273</v>
      </c>
      <c r="Z183" s="332">
        <v>485.02586342745747</v>
      </c>
    </row>
    <row r="184">
      <c r="A184" s="330" t="s">
        <v>454</v>
      </c>
      <c r="B184" s="331">
        <v>70.000002160668373</v>
      </c>
      <c r="C184" s="331">
        <v>167.57290877751441</v>
      </c>
      <c r="D184" s="331">
        <v>166.9309537791477</v>
      </c>
      <c r="E184" s="331">
        <v>166.25929030691015</v>
      </c>
      <c r="F184" s="331">
        <v>165.64464680363864</v>
      </c>
      <c r="G184" s="331">
        <v>165.00513473885226</v>
      </c>
      <c r="H184" s="331">
        <v>164.446926187109</v>
      </c>
      <c r="I184" s="331">
        <v>163.88491349199214</v>
      </c>
      <c r="J184" s="332">
        <v>163.35781635364828</v>
      </c>
      <c r="K184" s="332">
        <v>162.87656725301648</v>
      </c>
      <c r="L184" s="332">
        <v>162.41932208034586</v>
      </c>
      <c r="M184" s="332">
        <v>162.01036360508019</v>
      </c>
      <c r="N184" s="332">
        <v>161.54414907202519</v>
      </c>
      <c r="O184" s="332">
        <v>161.10847842168596</v>
      </c>
      <c r="P184" s="332">
        <v>160.69188465164973</v>
      </c>
      <c r="Q184" s="332">
        <v>160.30549459814753</v>
      </c>
      <c r="R184" s="332">
        <v>159.95294371764359</v>
      </c>
      <c r="S184" s="332">
        <v>159.56034561774956</v>
      </c>
      <c r="T184" s="332">
        <v>159.29307907392783</v>
      </c>
      <c r="U184" s="332">
        <v>159.03202682507813</v>
      </c>
      <c r="V184" s="332">
        <v>158.70581325741208</v>
      </c>
      <c r="W184" s="332">
        <v>158.5009948729529</v>
      </c>
      <c r="X184" s="332">
        <v>158.25528667824173</v>
      </c>
      <c r="Y184" s="332">
        <v>158.06949340551927</v>
      </c>
      <c r="Z184" s="332">
        <v>157.92372335616869</v>
      </c>
    </row>
    <row r="185">
      <c r="A185" s="330" t="s">
        <v>455</v>
      </c>
      <c r="B185" s="331">
        <v>70.000002160668373</v>
      </c>
      <c r="C185" s="331">
        <v>368.67980587315873</v>
      </c>
      <c r="D185" s="331">
        <v>372.26136970258972</v>
      </c>
      <c r="E185" s="331">
        <v>375.36655198062948</v>
      </c>
      <c r="F185" s="331">
        <v>378.70197472769507</v>
      </c>
      <c r="G185" s="331">
        <v>381.95355028697963</v>
      </c>
      <c r="H185" s="331">
        <v>385.08295003596186</v>
      </c>
      <c r="I185" s="331">
        <v>388.49184113826936</v>
      </c>
      <c r="J185" s="332">
        <v>391.30723819838823</v>
      </c>
      <c r="K185" s="332">
        <v>394.424998826055</v>
      </c>
      <c r="L185" s="332">
        <v>397.60137681539317</v>
      </c>
      <c r="M185" s="332">
        <v>400.32606642499121</v>
      </c>
      <c r="N185" s="332">
        <v>403.17666872573943</v>
      </c>
      <c r="O185" s="332">
        <v>405.967835581374</v>
      </c>
      <c r="P185" s="332">
        <v>408.9056950873491</v>
      </c>
      <c r="Q185" s="332">
        <v>411.52021544083578</v>
      </c>
      <c r="R185" s="332">
        <v>414.45938090927638</v>
      </c>
      <c r="S185" s="332">
        <v>416.98447967037112</v>
      </c>
      <c r="T185" s="332">
        <v>419.57041662757717</v>
      </c>
      <c r="U185" s="332">
        <v>422.27805318996866</v>
      </c>
      <c r="V185" s="332">
        <v>424.6828344793513</v>
      </c>
      <c r="W185" s="332">
        <v>427.21181329321445</v>
      </c>
      <c r="X185" s="332">
        <v>429.68188680162518</v>
      </c>
      <c r="Y185" s="332">
        <v>431.869611012335</v>
      </c>
      <c r="Z185" s="332">
        <v>434.23996812511535</v>
      </c>
    </row>
    <row r="186">
      <c r="A186" s="329" t="s">
        <v>468</v>
      </c>
    </row>
    <row r="187">
      <c r="A187" s="330" t="s">
        <v>447</v>
      </c>
      <c r="B187" s="331">
        <v>59.000002220273018</v>
      </c>
      <c r="C187" s="331">
        <v>42.942789481809214</v>
      </c>
      <c r="D187" s="331">
        <v>44.404592178619183</v>
      </c>
      <c r="E187" s="331">
        <v>45.905844960282117</v>
      </c>
      <c r="F187" s="331">
        <v>47.544360769858145</v>
      </c>
      <c r="G187" s="331">
        <v>48.973151248932822</v>
      </c>
      <c r="H187" s="331">
        <v>50.487016281976523</v>
      </c>
      <c r="I187" s="331">
        <v>51.992948205939776</v>
      </c>
      <c r="J187" s="332">
        <v>53.38914117109816</v>
      </c>
      <c r="K187" s="332">
        <v>55.01145608697307</v>
      </c>
      <c r="L187" s="332">
        <v>56.327856725275147</v>
      </c>
      <c r="M187" s="332">
        <v>57.633975062889029</v>
      </c>
      <c r="N187" s="332">
        <v>59.056579727635935</v>
      </c>
      <c r="O187" s="332">
        <v>59.320875488441636</v>
      </c>
      <c r="P187" s="332">
        <v>59.499029343891245</v>
      </c>
      <c r="Q187" s="332">
        <v>59.555701589815826</v>
      </c>
      <c r="R187" s="332">
        <v>59.591005780874617</v>
      </c>
      <c r="S187" s="332">
        <v>59.494197472444668</v>
      </c>
      <c r="T187" s="332">
        <v>59.289360122465936</v>
      </c>
      <c r="U187" s="332">
        <v>59.013159396340434</v>
      </c>
      <c r="V187" s="332">
        <v>58.636814716454182</v>
      </c>
      <c r="W187" s="332">
        <v>58.116390504047068</v>
      </c>
      <c r="X187" s="332">
        <v>57.566983005689785</v>
      </c>
      <c r="Y187" s="332">
        <v>56.954790278460429</v>
      </c>
      <c r="Z187" s="332">
        <v>56.478444125703312</v>
      </c>
    </row>
    <row r="188">
      <c r="A188" s="330" t="s">
        <v>448</v>
      </c>
      <c r="B188" s="331">
        <v>59.000002220273018</v>
      </c>
      <c r="C188" s="331">
        <v>42.942789481809214</v>
      </c>
      <c r="D188" s="331">
        <v>44.404592178619183</v>
      </c>
      <c r="E188" s="331">
        <v>45.905844960282117</v>
      </c>
      <c r="F188" s="331">
        <v>47.544360769858145</v>
      </c>
      <c r="G188" s="331">
        <v>48.973151248932822</v>
      </c>
      <c r="H188" s="331">
        <v>50.487016281976523</v>
      </c>
      <c r="I188" s="331">
        <v>51.992948205939776</v>
      </c>
      <c r="J188" s="332">
        <v>53.38914117109816</v>
      </c>
      <c r="K188" s="332">
        <v>55.01145608697307</v>
      </c>
      <c r="L188" s="332">
        <v>56.327856725275147</v>
      </c>
      <c r="M188" s="332">
        <v>57.633975062889029</v>
      </c>
      <c r="N188" s="332">
        <v>59.056579727635935</v>
      </c>
      <c r="O188" s="332">
        <v>59.320875488441636</v>
      </c>
      <c r="P188" s="332">
        <v>59.499029343891245</v>
      </c>
      <c r="Q188" s="332">
        <v>59.555701589815826</v>
      </c>
      <c r="R188" s="332">
        <v>59.591005780874617</v>
      </c>
      <c r="S188" s="332">
        <v>59.494197472444668</v>
      </c>
      <c r="T188" s="332">
        <v>59.289360122465936</v>
      </c>
      <c r="U188" s="332">
        <v>59.013159396340434</v>
      </c>
      <c r="V188" s="332">
        <v>58.636814716454182</v>
      </c>
      <c r="W188" s="332">
        <v>58.116390504047068</v>
      </c>
      <c r="X188" s="332">
        <v>57.566983005689785</v>
      </c>
      <c r="Y188" s="332">
        <v>56.954790278460429</v>
      </c>
      <c r="Z188" s="332">
        <v>56.478444125703312</v>
      </c>
    </row>
    <row r="189">
      <c r="A189" s="330" t="s">
        <v>449</v>
      </c>
      <c r="B189" s="331">
        <v>59.000002220273018</v>
      </c>
      <c r="C189" s="331">
        <v>61.39435796629261</v>
      </c>
      <c r="D189" s="331">
        <v>63.875599407588609</v>
      </c>
      <c r="E189" s="331">
        <v>66.224040685903631</v>
      </c>
      <c r="F189" s="331">
        <v>68.5663972943661</v>
      </c>
      <c r="G189" s="331">
        <v>70.620997092285222</v>
      </c>
      <c r="H189" s="331">
        <v>72.8694960129167</v>
      </c>
      <c r="I189" s="331">
        <v>75.214879472390734</v>
      </c>
      <c r="J189" s="332">
        <v>77.499002570651854</v>
      </c>
      <c r="K189" s="332">
        <v>80.260730760870544</v>
      </c>
      <c r="L189" s="332">
        <v>82.573620169333324</v>
      </c>
      <c r="M189" s="332">
        <v>84.914855848566418</v>
      </c>
      <c r="N189" s="332">
        <v>87.438692161470485</v>
      </c>
      <c r="O189" s="332">
        <v>88.500797859679167</v>
      </c>
      <c r="P189" s="332">
        <v>89.574414928617855</v>
      </c>
      <c r="Q189" s="332">
        <v>90.6964988257828</v>
      </c>
      <c r="R189" s="332">
        <v>91.8096359341411</v>
      </c>
      <c r="S189" s="332">
        <v>92.813135644915</v>
      </c>
      <c r="T189" s="332">
        <v>93.791599342541531</v>
      </c>
      <c r="U189" s="332">
        <v>94.572929333254024</v>
      </c>
      <c r="V189" s="332">
        <v>95.25230320293565</v>
      </c>
      <c r="W189" s="332">
        <v>95.820399641318957</v>
      </c>
      <c r="X189" s="332">
        <v>96.143330126654234</v>
      </c>
      <c r="Y189" s="332">
        <v>96.286272309228679</v>
      </c>
      <c r="Z189" s="332">
        <v>96.573775127344263</v>
      </c>
    </row>
    <row r="190">
      <c r="A190" s="330" t="s">
        <v>450</v>
      </c>
      <c r="B190" s="331">
        <v>59.000002220273018</v>
      </c>
      <c r="C190" s="331">
        <v>158.20392453273752</v>
      </c>
      <c r="D190" s="331">
        <v>160.66948324837637</v>
      </c>
      <c r="E190" s="331">
        <v>163.00492420602043</v>
      </c>
      <c r="F190" s="331">
        <v>165.33653685286092</v>
      </c>
      <c r="G190" s="331">
        <v>167.38174523263749</v>
      </c>
      <c r="H190" s="331">
        <v>169.61248014517909</v>
      </c>
      <c r="I190" s="331">
        <v>171.95255105954868</v>
      </c>
      <c r="J190" s="332">
        <v>174.223867696323</v>
      </c>
      <c r="K190" s="332">
        <v>176.96644059598171</v>
      </c>
      <c r="L190" s="332">
        <v>179.24511545588558</v>
      </c>
      <c r="M190" s="332">
        <v>181.55172091731834</v>
      </c>
      <c r="N190" s="332">
        <v>184.03823119108191</v>
      </c>
      <c r="O190" s="332">
        <v>185.08463204396793</v>
      </c>
      <c r="P190" s="332">
        <v>186.14237481520541</v>
      </c>
      <c r="Q190" s="332">
        <v>187.23655401459786</v>
      </c>
      <c r="R190" s="332">
        <v>188.34454914853615</v>
      </c>
      <c r="S190" s="332">
        <v>189.33321409235413</v>
      </c>
      <c r="T190" s="332">
        <v>190.2972142496032</v>
      </c>
      <c r="U190" s="332">
        <v>191.06699572744205</v>
      </c>
      <c r="V190" s="332">
        <v>191.73632912819721</v>
      </c>
      <c r="W190" s="332">
        <v>192.29603107635126</v>
      </c>
      <c r="X190" s="332">
        <v>192.61419132687232</v>
      </c>
      <c r="Y190" s="332">
        <v>192.75502412971815</v>
      </c>
      <c r="Z190" s="332">
        <v>193.03828102667441</v>
      </c>
    </row>
    <row r="191">
      <c r="A191" s="330" t="s">
        <v>451</v>
      </c>
      <c r="B191" s="331">
        <v>59.000002220273018</v>
      </c>
      <c r="C191" s="331">
        <v>253.58542472888081</v>
      </c>
      <c r="D191" s="331">
        <v>256.03550463913064</v>
      </c>
      <c r="E191" s="331">
        <v>258.35809294025461</v>
      </c>
      <c r="F191" s="331">
        <v>260.67905422195673</v>
      </c>
      <c r="G191" s="331">
        <v>262.71495155491732</v>
      </c>
      <c r="H191" s="331">
        <v>264.92295574376561</v>
      </c>
      <c r="I191" s="331">
        <v>267.2629114699015</v>
      </c>
      <c r="J191" s="332">
        <v>269.52156901397484</v>
      </c>
      <c r="K191" s="332">
        <v>272.24525501100703</v>
      </c>
      <c r="L191" s="332">
        <v>274.49038685549738</v>
      </c>
      <c r="M191" s="332">
        <v>276.76304171924431</v>
      </c>
      <c r="N191" s="332">
        <v>279.21295837997826</v>
      </c>
      <c r="O191" s="332">
        <v>280.24396249425695</v>
      </c>
      <c r="P191" s="332">
        <v>281.2861423840539</v>
      </c>
      <c r="Q191" s="332">
        <v>282.34516640608479</v>
      </c>
      <c r="R191" s="332">
        <v>283.45591828669717</v>
      </c>
      <c r="S191" s="332">
        <v>284.430039432214</v>
      </c>
      <c r="T191" s="332">
        <v>285.37985971472023</v>
      </c>
      <c r="U191" s="332">
        <v>286.13831915452528</v>
      </c>
      <c r="V191" s="332">
        <v>286.79780896637681</v>
      </c>
      <c r="W191" s="332">
        <v>287.34928100142639</v>
      </c>
      <c r="X191" s="332">
        <v>287.66276450899841</v>
      </c>
      <c r="Y191" s="332">
        <v>287.801529232396</v>
      </c>
      <c r="Z191" s="332">
        <v>288.08062340473384</v>
      </c>
    </row>
    <row r="192">
      <c r="A192" s="330" t="s">
        <v>452</v>
      </c>
      <c r="B192" s="331">
        <v>59.000002220273018</v>
      </c>
      <c r="C192" s="331">
        <v>347.56681711593149</v>
      </c>
      <c r="D192" s="331">
        <v>350.00161768879315</v>
      </c>
      <c r="E192" s="331">
        <v>352.31149793802081</v>
      </c>
      <c r="F192" s="331">
        <v>354.62189879186303</v>
      </c>
      <c r="G192" s="331">
        <v>356.64856401626594</v>
      </c>
      <c r="H192" s="331">
        <v>358.8290440772883</v>
      </c>
      <c r="I192" s="331">
        <v>361.17390416240033</v>
      </c>
      <c r="J192" s="332">
        <v>363.42004691514512</v>
      </c>
      <c r="K192" s="332">
        <v>366.12510839423157</v>
      </c>
      <c r="L192" s="332">
        <v>368.33735236165131</v>
      </c>
      <c r="M192" s="332">
        <v>370.57671965730725</v>
      </c>
      <c r="N192" s="332">
        <v>372.99075725394329</v>
      </c>
      <c r="O192" s="332">
        <v>374.00666521744023</v>
      </c>
      <c r="P192" s="332">
        <v>375.03358604279555</v>
      </c>
      <c r="Q192" s="332">
        <v>376.05045866642951</v>
      </c>
      <c r="R192" s="332">
        <v>377.17159593903352</v>
      </c>
      <c r="S192" s="332">
        <v>378.13145715597926</v>
      </c>
      <c r="T192" s="332">
        <v>379.06737430908817</v>
      </c>
      <c r="U192" s="332">
        <v>379.81473266115557</v>
      </c>
      <c r="V192" s="332">
        <v>380.4645709620321</v>
      </c>
      <c r="W192" s="332">
        <v>381.00797364751708</v>
      </c>
      <c r="X192" s="332">
        <v>381.31687162472076</v>
      </c>
      <c r="Y192" s="332">
        <v>381.45360856313715</v>
      </c>
      <c r="Z192" s="332">
        <v>381.7286211796316</v>
      </c>
    </row>
    <row r="193">
      <c r="A193" s="330" t="s">
        <v>453</v>
      </c>
      <c r="B193" s="331">
        <v>59.000002220273018</v>
      </c>
      <c r="C193" s="331">
        <v>440.17537925566245</v>
      </c>
      <c r="D193" s="331">
        <v>442.59509564090757</v>
      </c>
      <c r="E193" s="331">
        <v>444.89240947693548</v>
      </c>
      <c r="F193" s="331">
        <v>447.1923392340741</v>
      </c>
      <c r="G193" s="331">
        <v>449.20984990103511</v>
      </c>
      <c r="H193" s="331">
        <v>451.35818005324387</v>
      </c>
      <c r="I193" s="331">
        <v>453.71279206323953</v>
      </c>
      <c r="J193" s="332">
        <v>455.94656135220151</v>
      </c>
      <c r="K193" s="332">
        <v>458.63325487401727</v>
      </c>
      <c r="L193" s="332">
        <v>460.81325018585653</v>
      </c>
      <c r="M193" s="332">
        <v>463.0199768361482</v>
      </c>
      <c r="N193" s="332">
        <v>465.3988325615407</v>
      </c>
      <c r="O193" s="332">
        <v>466.39993766235614</v>
      </c>
      <c r="P193" s="332">
        <v>467.41189586245321</v>
      </c>
      <c r="Q193" s="332">
        <v>468.37986675213767</v>
      </c>
      <c r="R193" s="332">
        <v>469.51875682029106</v>
      </c>
      <c r="S193" s="332">
        <v>470.46463508620661</v>
      </c>
      <c r="T193" s="332">
        <v>471.38691913659784</v>
      </c>
      <c r="U193" s="332">
        <v>472.12339198758218</v>
      </c>
      <c r="V193" s="332">
        <v>472.76376619316005</v>
      </c>
      <c r="W193" s="332">
        <v>473.29925619594684</v>
      </c>
      <c r="X193" s="332">
        <v>473.60365764249588</v>
      </c>
      <c r="Y193" s="332">
        <v>473.73840611374283</v>
      </c>
      <c r="Z193" s="332">
        <v>474.00941637437006</v>
      </c>
    </row>
    <row r="194">
      <c r="A194" s="330" t="s">
        <v>454</v>
      </c>
      <c r="B194" s="331">
        <v>59.000002220273018</v>
      </c>
      <c r="C194" s="331">
        <v>325.43633120903496</v>
      </c>
      <c r="D194" s="331">
        <v>324.90280056057196</v>
      </c>
      <c r="E194" s="331">
        <v>324.14074645611151</v>
      </c>
      <c r="F194" s="331">
        <v>323.0703150032225</v>
      </c>
      <c r="G194" s="331">
        <v>322.12502487352009</v>
      </c>
      <c r="H194" s="331">
        <v>321.13514067636419</v>
      </c>
      <c r="I194" s="331">
        <v>320.2946534506886</v>
      </c>
      <c r="J194" s="332">
        <v>319.56745652932074</v>
      </c>
      <c r="K194" s="332">
        <v>318.786989413173</v>
      </c>
      <c r="L194" s="332">
        <v>318.13414698676615</v>
      </c>
      <c r="M194" s="332">
        <v>317.50926737093346</v>
      </c>
      <c r="N194" s="332">
        <v>316.44394658840451</v>
      </c>
      <c r="O194" s="332">
        <v>314.48415207477188</v>
      </c>
      <c r="P194" s="332">
        <v>312.53510515020588</v>
      </c>
      <c r="Q194" s="332">
        <v>310.3378502668636</v>
      </c>
      <c r="R194" s="332">
        <v>308.30900228979431</v>
      </c>
      <c r="S194" s="332">
        <v>306.18812926378365</v>
      </c>
      <c r="T194" s="332">
        <v>303.83654265905074</v>
      </c>
      <c r="U194" s="332">
        <v>301.60303264880213</v>
      </c>
      <c r="V194" s="332">
        <v>299.16727673762216</v>
      </c>
      <c r="W194" s="332">
        <v>296.31376801573077</v>
      </c>
      <c r="X194" s="332">
        <v>293.63469284556538</v>
      </c>
      <c r="Y194" s="332">
        <v>290.8836735322638</v>
      </c>
      <c r="Z194" s="332">
        <v>287.75544747455018</v>
      </c>
    </row>
    <row r="195">
      <c r="A195" s="330" t="s">
        <v>455</v>
      </c>
      <c r="B195" s="331">
        <v>59.000002220273018</v>
      </c>
      <c r="C195" s="331">
        <v>95.951304854222371</v>
      </c>
      <c r="D195" s="331">
        <v>103.04772978203977</v>
      </c>
      <c r="E195" s="331">
        <v>110.16721719788421</v>
      </c>
      <c r="F195" s="331">
        <v>117.7542499661915</v>
      </c>
      <c r="G195" s="331">
        <v>124.41392771780954</v>
      </c>
      <c r="H195" s="331">
        <v>131.5772160850062</v>
      </c>
      <c r="I195" s="331">
        <v>138.83937960900803</v>
      </c>
      <c r="J195" s="332">
        <v>145.71511924019598</v>
      </c>
      <c r="K195" s="332">
        <v>153.85302060407409</v>
      </c>
      <c r="L195" s="332">
        <v>160.57952456078675</v>
      </c>
      <c r="M195" s="332">
        <v>167.32841623863783</v>
      </c>
      <c r="N195" s="332">
        <v>175.20029536455127</v>
      </c>
      <c r="O195" s="332">
        <v>180.83116359607394</v>
      </c>
      <c r="P195" s="332">
        <v>186.46898489547959</v>
      </c>
      <c r="Q195" s="332">
        <v>192.53202043204584</v>
      </c>
      <c r="R195" s="332">
        <v>198.44816007529943</v>
      </c>
      <c r="S195" s="332">
        <v>204.1604105947863</v>
      </c>
      <c r="T195" s="332">
        <v>210.15786771151912</v>
      </c>
      <c r="U195" s="332">
        <v>215.48490501443459</v>
      </c>
      <c r="V195" s="332">
        <v>220.86455490762012</v>
      </c>
      <c r="W195" s="332">
        <v>226.60114841102373</v>
      </c>
      <c r="X195" s="332">
        <v>231.46518939666004</v>
      </c>
      <c r="Y195" s="332">
        <v>235.99235434456111</v>
      </c>
      <c r="Z195" s="332">
        <v>241.44076202979659</v>
      </c>
    </row>
    <row r="196">
      <c r="A196" s="329" t="s">
        <v>469</v>
      </c>
    </row>
    <row r="197">
      <c r="A197" s="330" t="s">
        <v>447</v>
      </c>
      <c r="B197" s="331">
        <v>74.000000022351742</v>
      </c>
      <c r="C197" s="331">
        <v>51.334033339002318</v>
      </c>
      <c r="D197" s="331">
        <v>52.159933647180225</v>
      </c>
      <c r="E197" s="331">
        <v>52.973484251353554</v>
      </c>
      <c r="F197" s="331">
        <v>53.78685888534077</v>
      </c>
      <c r="G197" s="331">
        <v>54.458758375640336</v>
      </c>
      <c r="H197" s="331">
        <v>55.104625852790548</v>
      </c>
      <c r="I197" s="331">
        <v>55.732387798837927</v>
      </c>
      <c r="J197" s="332">
        <v>56.251946193997291</v>
      </c>
      <c r="K197" s="332">
        <v>56.798557404094</v>
      </c>
      <c r="L197" s="332">
        <v>57.19410120207975</v>
      </c>
      <c r="M197" s="332">
        <v>57.544072354915969</v>
      </c>
      <c r="N197" s="332">
        <v>58.062308650706456</v>
      </c>
      <c r="O197" s="332">
        <v>59.408941876583867</v>
      </c>
      <c r="P197" s="332">
        <v>60.766022392196859</v>
      </c>
      <c r="Q197" s="332">
        <v>62.218210938266971</v>
      </c>
      <c r="R197" s="332">
        <v>63.702414850601393</v>
      </c>
      <c r="S197" s="332">
        <v>65.254864031920647</v>
      </c>
      <c r="T197" s="332">
        <v>66.686572303365637</v>
      </c>
      <c r="U197" s="332">
        <v>68.098786416598</v>
      </c>
      <c r="V197" s="332">
        <v>69.649330148449721</v>
      </c>
      <c r="W197" s="332">
        <v>71.201595119129124</v>
      </c>
      <c r="X197" s="332">
        <v>72.635882930572691</v>
      </c>
      <c r="Y197" s="332">
        <v>74.150078461279122</v>
      </c>
      <c r="Z197" s="332">
        <v>75.787511582737523</v>
      </c>
    </row>
    <row r="198">
      <c r="A198" s="330" t="s">
        <v>448</v>
      </c>
      <c r="B198" s="331">
        <v>74.000000022351742</v>
      </c>
      <c r="C198" s="331">
        <v>51.334033339002318</v>
      </c>
      <c r="D198" s="331">
        <v>52.159933647180225</v>
      </c>
      <c r="E198" s="331">
        <v>52.973484251353554</v>
      </c>
      <c r="F198" s="331">
        <v>53.78685888534077</v>
      </c>
      <c r="G198" s="331">
        <v>54.458758375640336</v>
      </c>
      <c r="H198" s="331">
        <v>55.104625852790548</v>
      </c>
      <c r="I198" s="331">
        <v>55.732387798837927</v>
      </c>
      <c r="J198" s="332">
        <v>56.251946193997291</v>
      </c>
      <c r="K198" s="332">
        <v>56.798557404094</v>
      </c>
      <c r="L198" s="332">
        <v>57.19410120207975</v>
      </c>
      <c r="M198" s="332">
        <v>57.544072354915969</v>
      </c>
      <c r="N198" s="332">
        <v>58.062308650706456</v>
      </c>
      <c r="O198" s="332">
        <v>59.408941876583867</v>
      </c>
      <c r="P198" s="332">
        <v>60.766022392196859</v>
      </c>
      <c r="Q198" s="332">
        <v>62.218210938266971</v>
      </c>
      <c r="R198" s="332">
        <v>63.702414850601393</v>
      </c>
      <c r="S198" s="332">
        <v>65.254864031920647</v>
      </c>
      <c r="T198" s="332">
        <v>66.686572303365637</v>
      </c>
      <c r="U198" s="332">
        <v>68.098786416598</v>
      </c>
      <c r="V198" s="332">
        <v>69.649330148449721</v>
      </c>
      <c r="W198" s="332">
        <v>71.201595119129124</v>
      </c>
      <c r="X198" s="332">
        <v>72.635882930572691</v>
      </c>
      <c r="Y198" s="332">
        <v>74.150078461279122</v>
      </c>
      <c r="Z198" s="332">
        <v>75.787511582737523</v>
      </c>
    </row>
    <row r="199">
      <c r="A199" s="330" t="s">
        <v>449</v>
      </c>
      <c r="B199" s="331">
        <v>74.000000022351742</v>
      </c>
      <c r="C199" s="331">
        <v>75.384958013389081</v>
      </c>
      <c r="D199" s="331">
        <v>77.1820346411901</v>
      </c>
      <c r="E199" s="331">
        <v>78.9895208380469</v>
      </c>
      <c r="F199" s="331">
        <v>80.702541364037785</v>
      </c>
      <c r="G199" s="331">
        <v>82.232407725049853</v>
      </c>
      <c r="H199" s="331">
        <v>83.817822414672563</v>
      </c>
      <c r="I199" s="331">
        <v>85.460833135569715</v>
      </c>
      <c r="J199" s="332">
        <v>86.948615318592616</v>
      </c>
      <c r="K199" s="332">
        <v>88.6418949739007</v>
      </c>
      <c r="L199" s="332">
        <v>89.969864877780665</v>
      </c>
      <c r="M199" s="332">
        <v>91.228357620215036</v>
      </c>
      <c r="N199" s="332">
        <v>92.704499373965348</v>
      </c>
      <c r="O199" s="332">
        <v>94.730062127830507</v>
      </c>
      <c r="P199" s="332">
        <v>96.7610967627872</v>
      </c>
      <c r="Q199" s="332">
        <v>98.912564621150281</v>
      </c>
      <c r="R199" s="332">
        <v>101.11686510978001</v>
      </c>
      <c r="S199" s="332">
        <v>103.3655631645531</v>
      </c>
      <c r="T199" s="332">
        <v>105.48276527696855</v>
      </c>
      <c r="U199" s="332">
        <v>107.52549320789399</v>
      </c>
      <c r="V199" s="332">
        <v>109.73015628348892</v>
      </c>
      <c r="W199" s="332">
        <v>111.95650971439019</v>
      </c>
      <c r="X199" s="332">
        <v>113.97616145828002</v>
      </c>
      <c r="Y199" s="332">
        <v>116.0639629212284</v>
      </c>
      <c r="Z199" s="332">
        <v>118.31616819590533</v>
      </c>
    </row>
    <row r="200">
      <c r="A200" s="330" t="s">
        <v>450</v>
      </c>
      <c r="B200" s="331">
        <v>74.000000022351742</v>
      </c>
      <c r="C200" s="331">
        <v>173.916687978536</v>
      </c>
      <c r="D200" s="331">
        <v>175.72440233777704</v>
      </c>
      <c r="E200" s="331">
        <v>177.54317769382988</v>
      </c>
      <c r="F200" s="331">
        <v>179.26805459040196</v>
      </c>
      <c r="G200" s="331">
        <v>180.80858463563044</v>
      </c>
      <c r="H200" s="331">
        <v>182.40507832371984</v>
      </c>
      <c r="I200" s="331">
        <v>184.05981599786421</v>
      </c>
      <c r="J200" s="332">
        <v>185.55826920702751</v>
      </c>
      <c r="K200" s="332">
        <v>187.2625784598807</v>
      </c>
      <c r="L200" s="332">
        <v>188.59045437435319</v>
      </c>
      <c r="M200" s="332">
        <v>189.84885810960986</v>
      </c>
      <c r="N200" s="332">
        <v>191.32489619377265</v>
      </c>
      <c r="O200" s="332">
        <v>193.35031657446996</v>
      </c>
      <c r="P200" s="332">
        <v>195.38120811539395</v>
      </c>
      <c r="Q200" s="332">
        <v>197.53252407211679</v>
      </c>
      <c r="R200" s="332">
        <v>199.73666856127719</v>
      </c>
      <c r="S200" s="332">
        <v>201.98520722266289</v>
      </c>
      <c r="T200" s="332">
        <v>204.10225890378882</v>
      </c>
      <c r="U200" s="332">
        <v>206.14484152319903</v>
      </c>
      <c r="V200" s="332">
        <v>208.34934757363774</v>
      </c>
      <c r="W200" s="332">
        <v>210.57442589165305</v>
      </c>
      <c r="X200" s="332">
        <v>212.58314123879111</v>
      </c>
      <c r="Y200" s="332">
        <v>214.65935070192205</v>
      </c>
      <c r="Z200" s="332">
        <v>216.899804979623</v>
      </c>
    </row>
    <row r="201">
      <c r="A201" s="330" t="s">
        <v>451</v>
      </c>
      <c r="B201" s="331">
        <v>74.000000022351742</v>
      </c>
      <c r="C201" s="331">
        <v>272.44129227195748</v>
      </c>
      <c r="D201" s="331">
        <v>274.25969655609464</v>
      </c>
      <c r="E201" s="331">
        <v>276.08981637157439</v>
      </c>
      <c r="F201" s="331">
        <v>277.82660757203</v>
      </c>
      <c r="G201" s="331">
        <v>279.37785339445929</v>
      </c>
      <c r="H201" s="331">
        <v>280.98548019770431</v>
      </c>
      <c r="I201" s="331">
        <v>282.65200208251395</v>
      </c>
      <c r="J201" s="332">
        <v>284.16117841305112</v>
      </c>
      <c r="K201" s="332">
        <v>285.87657121702915</v>
      </c>
      <c r="L201" s="332">
        <v>287.20435363114092</v>
      </c>
      <c r="M201" s="332">
        <v>288.46266882200865</v>
      </c>
      <c r="N201" s="332">
        <v>289.93860377210854</v>
      </c>
      <c r="O201" s="332">
        <v>291.96388251567441</v>
      </c>
      <c r="P201" s="332">
        <v>293.99463170393437</v>
      </c>
      <c r="Q201" s="332">
        <v>296.14579654755875</v>
      </c>
      <c r="R201" s="332">
        <v>298.34978584884391</v>
      </c>
      <c r="S201" s="332">
        <v>300.59816594730921</v>
      </c>
      <c r="T201" s="332">
        <v>302.71506798261896</v>
      </c>
      <c r="U201" s="332">
        <v>304.75750605004714</v>
      </c>
      <c r="V201" s="332">
        <v>306.96185589705391</v>
      </c>
      <c r="W201" s="332">
        <v>309.18565460762568</v>
      </c>
      <c r="X201" s="332">
        <v>311.18338283577583</v>
      </c>
      <c r="Y201" s="332">
        <v>313.24794653526851</v>
      </c>
      <c r="Z201" s="332">
        <v>315.47659545892321</v>
      </c>
    </row>
    <row r="202">
      <c r="A202" s="330" t="s">
        <v>452</v>
      </c>
      <c r="B202" s="331">
        <v>74.000000022351742</v>
      </c>
      <c r="C202" s="331">
        <v>370.95880654719656</v>
      </c>
      <c r="D202" s="331">
        <v>372.78795268119893</v>
      </c>
      <c r="E202" s="331">
        <v>374.62947197223338</v>
      </c>
      <c r="F202" s="331">
        <v>376.37823511272023</v>
      </c>
      <c r="G202" s="331">
        <v>377.94024853825363</v>
      </c>
      <c r="H202" s="331">
        <v>379.5590622959686</v>
      </c>
      <c r="I202" s="331">
        <v>381.237425355559</v>
      </c>
      <c r="J202" s="332">
        <v>382.7573766359136</v>
      </c>
      <c r="K202" s="332">
        <v>384.4839066680795</v>
      </c>
      <c r="L202" s="332">
        <v>385.81159606584578</v>
      </c>
      <c r="M202" s="332">
        <v>387.06982317038933</v>
      </c>
      <c r="N202" s="332">
        <v>388.545655516482</v>
      </c>
      <c r="O202" s="332">
        <v>390.57079335140571</v>
      </c>
      <c r="P202" s="332">
        <v>392.60140092078871</v>
      </c>
      <c r="Q202" s="332">
        <v>394.75241543179493</v>
      </c>
      <c r="R202" s="332">
        <v>396.95625034846228</v>
      </c>
      <c r="S202" s="332">
        <v>399.20447270591677</v>
      </c>
      <c r="T202" s="332">
        <v>401.32122587279417</v>
      </c>
      <c r="U202" s="332">
        <v>403.363520139987</v>
      </c>
      <c r="V202" s="332">
        <v>405.56771459676867</v>
      </c>
      <c r="W202" s="332">
        <v>407.79022922370478</v>
      </c>
      <c r="X202" s="332">
        <v>409.77691986314505</v>
      </c>
      <c r="Y202" s="332">
        <v>411.82978430297004</v>
      </c>
      <c r="Z202" s="332">
        <v>414.04657378594135</v>
      </c>
    </row>
    <row r="203">
      <c r="A203" s="330" t="s">
        <v>453</v>
      </c>
      <c r="B203" s="331">
        <v>74.000000022351742</v>
      </c>
      <c r="C203" s="331">
        <v>469.46926610533416</v>
      </c>
      <c r="D203" s="331">
        <v>471.30920574838609</v>
      </c>
      <c r="E203" s="331">
        <v>473.16217924984755</v>
      </c>
      <c r="F203" s="331">
        <v>474.92297167234057</v>
      </c>
      <c r="G203" s="331">
        <v>476.49580426249992</v>
      </c>
      <c r="H203" s="331">
        <v>478.12585853942596</v>
      </c>
      <c r="I203" s="331">
        <v>479.81611944752251</v>
      </c>
      <c r="J203" s="332">
        <v>481.34689724206197</v>
      </c>
      <c r="K203" s="332">
        <v>483.08461790575421</v>
      </c>
      <c r="L203" s="332">
        <v>484.41221476624321</v>
      </c>
      <c r="M203" s="332">
        <v>485.67035423782619</v>
      </c>
      <c r="N203" s="332">
        <v>487.14608450458712</v>
      </c>
      <c r="O203" s="332">
        <v>489.17108215199659</v>
      </c>
      <c r="P203" s="332">
        <v>491.20154882882179</v>
      </c>
      <c r="Q203" s="332">
        <v>493.35241377971948</v>
      </c>
      <c r="R203" s="332">
        <v>495.55609510682717</v>
      </c>
      <c r="S203" s="332">
        <v>497.80416053678806</v>
      </c>
      <c r="T203" s="332">
        <v>499.920765604631</v>
      </c>
      <c r="U203" s="332">
        <v>501.96291681558154</v>
      </c>
      <c r="V203" s="332">
        <v>504.16695668702772</v>
      </c>
      <c r="W203" s="332">
        <v>506.38818277231718</v>
      </c>
      <c r="X203" s="332">
        <v>508.36378560345588</v>
      </c>
      <c r="Y203" s="332">
        <v>510.40489755276411</v>
      </c>
      <c r="Z203" s="332">
        <v>512.60977377617428</v>
      </c>
    </row>
    <row r="204">
      <c r="A204" s="330" t="s">
        <v>454</v>
      </c>
      <c r="B204" s="331">
        <v>74.000000022351742</v>
      </c>
      <c r="C204" s="331">
        <v>327.92608865302373</v>
      </c>
      <c r="D204" s="331">
        <v>326.62272714484823</v>
      </c>
      <c r="E204" s="331">
        <v>325.06109499417721</v>
      </c>
      <c r="F204" s="331">
        <v>323.40627012893793</v>
      </c>
      <c r="G204" s="331">
        <v>321.83409536124049</v>
      </c>
      <c r="H204" s="331">
        <v>320.15588834927229</v>
      </c>
      <c r="I204" s="331">
        <v>318.42825880419861</v>
      </c>
      <c r="J204" s="332">
        <v>316.81182150323116</v>
      </c>
      <c r="K204" s="332">
        <v>314.8608435844198</v>
      </c>
      <c r="L204" s="332">
        <v>313.16264403188751</v>
      </c>
      <c r="M204" s="332">
        <v>311.39511406109091</v>
      </c>
      <c r="N204" s="332">
        <v>309.19718083350841</v>
      </c>
      <c r="O204" s="332">
        <v>308.08828907510673</v>
      </c>
      <c r="P204" s="332">
        <v>306.98479639627726</v>
      </c>
      <c r="Q204" s="332">
        <v>305.83951959664796</v>
      </c>
      <c r="R204" s="332">
        <v>304.63895578389923</v>
      </c>
      <c r="S204" s="332">
        <v>303.48266362609019</v>
      </c>
      <c r="T204" s="332">
        <v>302.30303743640422</v>
      </c>
      <c r="U204" s="332">
        <v>301.21099753889723</v>
      </c>
      <c r="V204" s="332">
        <v>300.06463902900748</v>
      </c>
      <c r="W204" s="332">
        <v>298.83028338392648</v>
      </c>
      <c r="X204" s="332">
        <v>297.69932436669177</v>
      </c>
      <c r="Y204" s="332">
        <v>296.58219563015263</v>
      </c>
      <c r="Z204" s="332">
        <v>295.35974566707444</v>
      </c>
    </row>
    <row r="205">
      <c r="A205" s="330" t="s">
        <v>455</v>
      </c>
      <c r="B205" s="331">
        <v>74.000000022351742</v>
      </c>
      <c r="C205" s="331">
        <v>139.95264224845036</v>
      </c>
      <c r="D205" s="331">
        <v>146.45564121614419</v>
      </c>
      <c r="E205" s="331">
        <v>153.37581169175149</v>
      </c>
      <c r="F205" s="331">
        <v>160.20327068852217</v>
      </c>
      <c r="G205" s="331">
        <v>166.44292711500629</v>
      </c>
      <c r="H205" s="331">
        <v>172.9831846719492</v>
      </c>
      <c r="I205" s="331">
        <v>179.74550344176609</v>
      </c>
      <c r="J205" s="332">
        <v>185.94772676009876</v>
      </c>
      <c r="K205" s="332">
        <v>193.16939264739784</v>
      </c>
      <c r="L205" s="332">
        <v>199.04673759598273</v>
      </c>
      <c r="M205" s="332">
        <v>204.85481230448616</v>
      </c>
      <c r="N205" s="332">
        <v>211.85543401485472</v>
      </c>
      <c r="O205" s="332">
        <v>218.59432050041272</v>
      </c>
      <c r="P205" s="332">
        <v>225.33922221536454</v>
      </c>
      <c r="Q205" s="332">
        <v>232.44887245576911</v>
      </c>
      <c r="R205" s="332">
        <v>239.77467847848811</v>
      </c>
      <c r="S205" s="332">
        <v>247.14516796108188</v>
      </c>
      <c r="T205" s="332">
        <v>254.22256618951491</v>
      </c>
      <c r="U205" s="332">
        <v>260.98181352575756</v>
      </c>
      <c r="V205" s="332">
        <v>268.22864009498312</v>
      </c>
      <c r="W205" s="332">
        <v>275.65809916722418</v>
      </c>
      <c r="X205" s="332">
        <v>282.370716994407</v>
      </c>
      <c r="Y205" s="332">
        <v>289.23042761327815</v>
      </c>
      <c r="Z205" s="332">
        <v>296.66087114977404</v>
      </c>
    </row>
    <row r="206">
      <c r="A206" s="329" t="s">
        <v>470</v>
      </c>
    </row>
    <row r="207">
      <c r="A207" s="330" t="s">
        <v>447</v>
      </c>
      <c r="B207" s="331">
        <v>82.000000402331352</v>
      </c>
      <c r="C207" s="331">
        <v>53.96544530040903</v>
      </c>
      <c r="D207" s="331">
        <v>55.360693497513523</v>
      </c>
      <c r="E207" s="331">
        <v>56.837601168582033</v>
      </c>
      <c r="F207" s="331">
        <v>58.404071856002808</v>
      </c>
      <c r="G207" s="331">
        <v>59.901620202122324</v>
      </c>
      <c r="H207" s="331">
        <v>61.269524684690943</v>
      </c>
      <c r="I207" s="331">
        <v>62.829861247981221</v>
      </c>
      <c r="J207" s="332">
        <v>64.309837620465117</v>
      </c>
      <c r="K207" s="332">
        <v>65.913035506190965</v>
      </c>
      <c r="L207" s="332">
        <v>67.278881636607281</v>
      </c>
      <c r="M207" s="332">
        <v>68.7422797465211</v>
      </c>
      <c r="N207" s="332">
        <v>70.34876917314547</v>
      </c>
      <c r="O207" s="332">
        <v>71.8624714992662</v>
      </c>
      <c r="P207" s="332">
        <v>73.287062660902308</v>
      </c>
      <c r="Q207" s="332">
        <v>74.76856037960026</v>
      </c>
      <c r="R207" s="332">
        <v>76.456332683664442</v>
      </c>
      <c r="S207" s="332">
        <v>77.952509436149043</v>
      </c>
      <c r="T207" s="332">
        <v>79.558162337077491</v>
      </c>
      <c r="U207" s="332">
        <v>81.116357243180545</v>
      </c>
      <c r="V207" s="332">
        <v>82.60053553618269</v>
      </c>
      <c r="W207" s="332">
        <v>84.382811090119475</v>
      </c>
      <c r="X207" s="332">
        <v>85.8713919573691</v>
      </c>
      <c r="Y207" s="332">
        <v>87.347862900391732</v>
      </c>
      <c r="Z207" s="332">
        <v>89.156095091678779</v>
      </c>
    </row>
    <row r="208">
      <c r="A208" s="330" t="s">
        <v>448</v>
      </c>
      <c r="B208" s="331">
        <v>82.000000402331352</v>
      </c>
      <c r="C208" s="331">
        <v>53.96544530040903</v>
      </c>
      <c r="D208" s="331">
        <v>55.360693497513523</v>
      </c>
      <c r="E208" s="331">
        <v>56.837601168582033</v>
      </c>
      <c r="F208" s="331">
        <v>58.404071856002808</v>
      </c>
      <c r="G208" s="331">
        <v>59.901620202122324</v>
      </c>
      <c r="H208" s="331">
        <v>61.269524684690943</v>
      </c>
      <c r="I208" s="331">
        <v>62.829861247981221</v>
      </c>
      <c r="J208" s="332">
        <v>64.309837620465117</v>
      </c>
      <c r="K208" s="332">
        <v>65.913035506190965</v>
      </c>
      <c r="L208" s="332">
        <v>67.278881636607281</v>
      </c>
      <c r="M208" s="332">
        <v>68.7422797465211</v>
      </c>
      <c r="N208" s="332">
        <v>70.34876917314547</v>
      </c>
      <c r="O208" s="332">
        <v>71.8624714992662</v>
      </c>
      <c r="P208" s="332">
        <v>73.287062660902308</v>
      </c>
      <c r="Q208" s="332">
        <v>74.76856037960026</v>
      </c>
      <c r="R208" s="332">
        <v>76.456332683664442</v>
      </c>
      <c r="S208" s="332">
        <v>77.952509436149043</v>
      </c>
      <c r="T208" s="332">
        <v>79.558162337077491</v>
      </c>
      <c r="U208" s="332">
        <v>81.116357243180545</v>
      </c>
      <c r="V208" s="332">
        <v>82.60053553618269</v>
      </c>
      <c r="W208" s="332">
        <v>84.382811090119475</v>
      </c>
      <c r="X208" s="332">
        <v>85.8713919573691</v>
      </c>
      <c r="Y208" s="332">
        <v>87.347862900391732</v>
      </c>
      <c r="Z208" s="332">
        <v>89.156095091678779</v>
      </c>
    </row>
    <row r="209">
      <c r="A209" s="330" t="s">
        <v>449</v>
      </c>
      <c r="B209" s="331">
        <v>82.000000402331352</v>
      </c>
      <c r="C209" s="331">
        <v>83.707714738581274</v>
      </c>
      <c r="D209" s="331">
        <v>85.896896234914777</v>
      </c>
      <c r="E209" s="331">
        <v>88.131717474128365</v>
      </c>
      <c r="F209" s="331">
        <v>90.427171693292678</v>
      </c>
      <c r="G209" s="331">
        <v>92.600988389167313</v>
      </c>
      <c r="H209" s="331">
        <v>94.621552742379038</v>
      </c>
      <c r="I209" s="331">
        <v>96.94024589269219</v>
      </c>
      <c r="J209" s="332">
        <v>99.152708974229668</v>
      </c>
      <c r="K209" s="332">
        <v>101.59595990124836</v>
      </c>
      <c r="L209" s="332">
        <v>103.67661881527972</v>
      </c>
      <c r="M209" s="332">
        <v>105.88687044025826</v>
      </c>
      <c r="N209" s="332">
        <v>108.28063968435646</v>
      </c>
      <c r="O209" s="332">
        <v>110.39912368490002</v>
      </c>
      <c r="P209" s="332">
        <v>112.37849236723903</v>
      </c>
      <c r="Q209" s="332">
        <v>114.41550593336055</v>
      </c>
      <c r="R209" s="332">
        <v>116.697920498416</v>
      </c>
      <c r="S209" s="332">
        <v>118.72625137846741</v>
      </c>
      <c r="T209" s="332">
        <v>120.89753703535453</v>
      </c>
      <c r="U209" s="332">
        <v>122.98946181471575</v>
      </c>
      <c r="V209" s="332">
        <v>125.01033545175346</v>
      </c>
      <c r="W209" s="332">
        <v>127.4630680709697</v>
      </c>
      <c r="X209" s="332">
        <v>129.64019026606917</v>
      </c>
      <c r="Y209" s="332">
        <v>131.97641406790547</v>
      </c>
      <c r="Z209" s="332">
        <v>135.08741859639014</v>
      </c>
    </row>
    <row r="210">
      <c r="A210" s="330" t="s">
        <v>450</v>
      </c>
      <c r="B210" s="331">
        <v>82.000000402331352</v>
      </c>
      <c r="C210" s="331">
        <v>182.26881585824458</v>
      </c>
      <c r="D210" s="331">
        <v>184.46502151358104</v>
      </c>
      <c r="E210" s="331">
        <v>186.70715453822669</v>
      </c>
      <c r="F210" s="331">
        <v>189.01057856501109</v>
      </c>
      <c r="G210" s="331">
        <v>191.19150754854411</v>
      </c>
      <c r="H210" s="331">
        <v>193.2192798808349</v>
      </c>
      <c r="I210" s="331">
        <v>195.54573859234415</v>
      </c>
      <c r="J210" s="332">
        <v>197.76524607621028</v>
      </c>
      <c r="K210" s="332">
        <v>200.21475481562166</v>
      </c>
      <c r="L210" s="332">
        <v>202.28832189385253</v>
      </c>
      <c r="M210" s="332">
        <v>204.49076958866709</v>
      </c>
      <c r="N210" s="332">
        <v>206.87640788630353</v>
      </c>
      <c r="O210" s="332">
        <v>208.98711276983198</v>
      </c>
      <c r="P210" s="332">
        <v>210.95937498148061</v>
      </c>
      <c r="Q210" s="332">
        <v>212.98901557607488</v>
      </c>
      <c r="R210" s="332">
        <v>215.26293063143891</v>
      </c>
      <c r="S210" s="332">
        <v>217.28387792140217</v>
      </c>
      <c r="T210" s="332">
        <v>219.44725842327179</v>
      </c>
      <c r="U210" s="332">
        <v>221.53147709761831</v>
      </c>
      <c r="V210" s="332">
        <v>223.54511380172008</v>
      </c>
      <c r="W210" s="332">
        <v>225.99038336237533</v>
      </c>
      <c r="X210" s="332">
        <v>228.1672553142752</v>
      </c>
      <c r="Y210" s="332">
        <v>230.50329886969359</v>
      </c>
      <c r="Z210" s="332">
        <v>233.61397930145594</v>
      </c>
    </row>
    <row r="211">
      <c r="A211" s="330" t="s">
        <v>451</v>
      </c>
      <c r="B211" s="331">
        <v>82.000000402331352</v>
      </c>
      <c r="C211" s="331">
        <v>280.82293755135754</v>
      </c>
      <c r="D211" s="331">
        <v>283.02620253109109</v>
      </c>
      <c r="E211" s="331">
        <v>285.27568390032371</v>
      </c>
      <c r="F211" s="331">
        <v>287.58711746978673</v>
      </c>
      <c r="G211" s="331">
        <v>289.77519428132513</v>
      </c>
      <c r="H211" s="331">
        <v>291.81021048286544</v>
      </c>
      <c r="I211" s="331">
        <v>294.1444735175067</v>
      </c>
      <c r="J211" s="332">
        <v>296.37106063863479</v>
      </c>
      <c r="K211" s="332">
        <v>298.82685883370181</v>
      </c>
      <c r="L211" s="332">
        <v>300.89330170123026</v>
      </c>
      <c r="M211" s="332">
        <v>303.08790980488527</v>
      </c>
      <c r="N211" s="332">
        <v>305.46538009220967</v>
      </c>
      <c r="O211" s="332">
        <v>307.56827028945372</v>
      </c>
      <c r="P211" s="332">
        <v>309.53339359536682</v>
      </c>
      <c r="Q211" s="332">
        <v>311.555627578633</v>
      </c>
      <c r="R211" s="332">
        <v>313.8210043218304</v>
      </c>
      <c r="S211" s="332">
        <v>315.83453437500316</v>
      </c>
      <c r="T211" s="332">
        <v>317.98997372335958</v>
      </c>
      <c r="U211" s="332">
        <v>320.06645120387418</v>
      </c>
      <c r="V211" s="332">
        <v>322.07281809104182</v>
      </c>
      <c r="W211" s="332">
        <v>324.51059098591486</v>
      </c>
      <c r="X211" s="332">
        <v>326.68721319127553</v>
      </c>
      <c r="Y211" s="332">
        <v>329.02307745826107</v>
      </c>
      <c r="Z211" s="332">
        <v>332.13343468854373</v>
      </c>
    </row>
    <row r="212">
      <c r="A212" s="330" t="s">
        <v>452</v>
      </c>
      <c r="B212" s="331">
        <v>82.000000402331352</v>
      </c>
      <c r="C212" s="331">
        <v>379.3701147149788</v>
      </c>
      <c r="D212" s="331">
        <v>381.58047400193482</v>
      </c>
      <c r="E212" s="331">
        <v>383.83734008527966</v>
      </c>
      <c r="F212" s="331">
        <v>386.15682272670335</v>
      </c>
      <c r="G212" s="331">
        <v>388.35208272237952</v>
      </c>
      <c r="H212" s="331">
        <v>390.39437849764317</v>
      </c>
      <c r="I212" s="331">
        <v>392.73648441655706</v>
      </c>
      <c r="J212" s="332">
        <v>394.97018622716985</v>
      </c>
      <c r="K212" s="332">
        <v>397.43230535616487</v>
      </c>
      <c r="L212" s="332">
        <v>399.4915917978006</v>
      </c>
      <c r="M212" s="332">
        <v>401.67832482535982</v>
      </c>
      <c r="N212" s="332">
        <v>404.04759022128866</v>
      </c>
      <c r="O212" s="332">
        <v>406.14263033878416</v>
      </c>
      <c r="P212" s="332">
        <v>408.10058246405544</v>
      </c>
      <c r="Q212" s="332">
        <v>410.1153763622828</v>
      </c>
      <c r="R212" s="332">
        <v>412.37217618248565</v>
      </c>
      <c r="S212" s="332">
        <v>414.37825551821913</v>
      </c>
      <c r="T212" s="332">
        <v>416.52571789218604</v>
      </c>
      <c r="U212" s="332">
        <v>418.59441926324212</v>
      </c>
      <c r="V212" s="332">
        <v>420.5934836115789</v>
      </c>
      <c r="W212" s="332">
        <v>423.02372639823454</v>
      </c>
      <c r="X212" s="332">
        <v>425.20009934640257</v>
      </c>
      <c r="Y212" s="332">
        <v>427.5357852729137</v>
      </c>
      <c r="Z212" s="332">
        <v>430.64582018542211</v>
      </c>
    </row>
    <row r="213">
      <c r="A213" s="330" t="s">
        <v>453</v>
      </c>
      <c r="B213" s="331">
        <v>82.000000402331352</v>
      </c>
      <c r="C213" s="331">
        <v>477.91038190137732</v>
      </c>
      <c r="D213" s="331">
        <v>480.1278702976731</v>
      </c>
      <c r="E213" s="331">
        <v>482.39215727695006</v>
      </c>
      <c r="F213" s="331">
        <v>484.71972831594155</v>
      </c>
      <c r="G213" s="331">
        <v>486.92220666954637</v>
      </c>
      <c r="H213" s="331">
        <v>488.971817539172</v>
      </c>
      <c r="I213" s="331">
        <v>491.32180470474867</v>
      </c>
      <c r="J213" s="332">
        <v>493.56265607624039</v>
      </c>
      <c r="K213" s="332">
        <v>496.03112745414887</v>
      </c>
      <c r="L213" s="332">
        <v>498.0832254128577</v>
      </c>
      <c r="M213" s="332">
        <v>500.26204805375062</v>
      </c>
      <c r="N213" s="332">
        <v>502.62307185820276</v>
      </c>
      <c r="O213" s="332">
        <v>504.71022667656962</v>
      </c>
      <c r="P213" s="332">
        <v>506.66097550488911</v>
      </c>
      <c r="Q213" s="332">
        <v>508.66829600883091</v>
      </c>
      <c r="R213" s="332">
        <v>510.91648048505317</v>
      </c>
      <c r="S213" s="332">
        <v>512.91507578714481</v>
      </c>
      <c r="T213" s="332">
        <v>515.054525541744</v>
      </c>
      <c r="U213" s="332">
        <v>517.11541605919786</v>
      </c>
      <c r="V213" s="332">
        <v>519.10714530735117</v>
      </c>
      <c r="W213" s="332">
        <v>521.52982470658469</v>
      </c>
      <c r="X213" s="332">
        <v>523.70594887973789</v>
      </c>
      <c r="Y213" s="332">
        <v>526.04145740386252</v>
      </c>
      <c r="Z213" s="332">
        <v>529.15117087093165</v>
      </c>
    </row>
    <row r="214">
      <c r="A214" s="330" t="s">
        <v>454</v>
      </c>
      <c r="B214" s="331">
        <v>82.000000402331352</v>
      </c>
      <c r="C214" s="331">
        <v>316.61507661348384</v>
      </c>
      <c r="D214" s="331">
        <v>315.69228883154057</v>
      </c>
      <c r="E214" s="331">
        <v>314.65359073546949</v>
      </c>
      <c r="F214" s="331">
        <v>313.46104701283906</v>
      </c>
      <c r="G214" s="331">
        <v>312.35983686038918</v>
      </c>
      <c r="H214" s="331">
        <v>311.32124651566886</v>
      </c>
      <c r="I214" s="331">
        <v>310.20344752097111</v>
      </c>
      <c r="J214" s="332">
        <v>309.1929094100787</v>
      </c>
      <c r="K214" s="332">
        <v>308.08733093351213</v>
      </c>
      <c r="L214" s="332">
        <v>307.1306490206278</v>
      </c>
      <c r="M214" s="332">
        <v>306.140824821487</v>
      </c>
      <c r="N214" s="332">
        <v>304.956418494638</v>
      </c>
      <c r="O214" s="332">
        <v>303.82223779471474</v>
      </c>
      <c r="P214" s="332">
        <v>302.71233384158995</v>
      </c>
      <c r="Q214" s="332">
        <v>301.55206568433329</v>
      </c>
      <c r="R214" s="332">
        <v>300.25813013692897</v>
      </c>
      <c r="S214" s="332">
        <v>299.09008052953089</v>
      </c>
      <c r="T214" s="332">
        <v>297.84872768223164</v>
      </c>
      <c r="U214" s="332">
        <v>296.69087845704394</v>
      </c>
      <c r="V214" s="332">
        <v>295.57082230646506</v>
      </c>
      <c r="W214" s="332">
        <v>294.34284579614109</v>
      </c>
      <c r="X214" s="332">
        <v>293.44115451539</v>
      </c>
      <c r="Y214" s="332">
        <v>292.75230553306073</v>
      </c>
      <c r="Z214" s="332">
        <v>292.35091891429221</v>
      </c>
    </row>
    <row r="215">
      <c r="A215" s="330" t="s">
        <v>455</v>
      </c>
      <c r="B215" s="331">
        <v>82.000000402331352</v>
      </c>
      <c r="C215" s="331">
        <v>177.86551699744021</v>
      </c>
      <c r="D215" s="331">
        <v>184.76432354528069</v>
      </c>
      <c r="E215" s="331">
        <v>191.95321982967019</v>
      </c>
      <c r="F215" s="331">
        <v>199.52897713516586</v>
      </c>
      <c r="G215" s="331">
        <v>206.65891221786504</v>
      </c>
      <c r="H215" s="331">
        <v>213.31277441252939</v>
      </c>
      <c r="I215" s="331">
        <v>220.83475991295759</v>
      </c>
      <c r="J215" s="332">
        <v>227.92636082203651</v>
      </c>
      <c r="K215" s="332">
        <v>235.73640560540093</v>
      </c>
      <c r="L215" s="332">
        <v>242.35429730072582</v>
      </c>
      <c r="M215" s="332">
        <v>249.34336400649337</v>
      </c>
      <c r="N215" s="332">
        <v>257.08461035593103</v>
      </c>
      <c r="O215" s="332">
        <v>264.06226068344478</v>
      </c>
      <c r="P215" s="332">
        <v>270.65884694929292</v>
      </c>
      <c r="Q215" s="332">
        <v>277.47486294911738</v>
      </c>
      <c r="R215" s="332">
        <v>285.10179666109786</v>
      </c>
      <c r="S215" s="332">
        <v>291.90867537251654</v>
      </c>
      <c r="T215" s="332">
        <v>299.18219557746374</v>
      </c>
      <c r="U215" s="332">
        <v>306.13207877026832</v>
      </c>
      <c r="V215" s="332">
        <v>312.85018930264386</v>
      </c>
      <c r="W215" s="332">
        <v>320.81188773078946</v>
      </c>
      <c r="X215" s="332">
        <v>327.62505846956253</v>
      </c>
      <c r="Y215" s="332">
        <v>334.51696520326703</v>
      </c>
      <c r="Z215" s="332">
        <v>342.9176845132917</v>
      </c>
    </row>
    <row r="216">
      <c r="A216" s="329" t="s">
        <v>471</v>
      </c>
    </row>
    <row r="217">
      <c r="A217" s="330" t="s">
        <v>447</v>
      </c>
      <c r="B217" s="331">
        <v>96.500003710389137</v>
      </c>
      <c r="C217" s="331">
        <v>64.678461644683679</v>
      </c>
      <c r="D217" s="331">
        <v>66.109869243699634</v>
      </c>
      <c r="E217" s="331">
        <v>67.593977660577181</v>
      </c>
      <c r="F217" s="331">
        <v>69.2909428983642</v>
      </c>
      <c r="G217" s="331">
        <v>70.759220494499672</v>
      </c>
      <c r="H217" s="331">
        <v>72.25111097698651</v>
      </c>
      <c r="I217" s="331">
        <v>73.90670163038061</v>
      </c>
      <c r="J217" s="332">
        <v>75.352906013724947</v>
      </c>
      <c r="K217" s="332">
        <v>77.1174686296589</v>
      </c>
      <c r="L217" s="332">
        <v>78.551849845872084</v>
      </c>
      <c r="M217" s="332">
        <v>79.9885808459495</v>
      </c>
      <c r="N217" s="332">
        <v>81.8460267756837</v>
      </c>
      <c r="O217" s="332">
        <v>83.676980621694014</v>
      </c>
      <c r="P217" s="332">
        <v>85.523939784586716</v>
      </c>
      <c r="Q217" s="332">
        <v>87.496679020443565</v>
      </c>
      <c r="R217" s="332">
        <v>89.664372167533983</v>
      </c>
      <c r="S217" s="332">
        <v>91.629726672615448</v>
      </c>
      <c r="T217" s="332">
        <v>93.881224059760484</v>
      </c>
      <c r="U217" s="332">
        <v>95.814425956538415</v>
      </c>
      <c r="V217" s="332">
        <v>97.83283873379176</v>
      </c>
      <c r="W217" s="332">
        <v>100.16748379677681</v>
      </c>
      <c r="X217" s="332">
        <v>102.15241920668136</v>
      </c>
      <c r="Y217" s="332">
        <v>104.12798718896232</v>
      </c>
      <c r="Z217" s="332">
        <v>106.59759159169643</v>
      </c>
    </row>
    <row r="218">
      <c r="A218" s="330" t="s">
        <v>448</v>
      </c>
      <c r="B218" s="331">
        <v>96.500003710389137</v>
      </c>
      <c r="C218" s="331">
        <v>64.678461644683679</v>
      </c>
      <c r="D218" s="331">
        <v>66.109869243699634</v>
      </c>
      <c r="E218" s="331">
        <v>67.593977660577181</v>
      </c>
      <c r="F218" s="331">
        <v>69.2909428983642</v>
      </c>
      <c r="G218" s="331">
        <v>70.759220494499672</v>
      </c>
      <c r="H218" s="331">
        <v>72.25111097698651</v>
      </c>
      <c r="I218" s="331">
        <v>73.90670163038061</v>
      </c>
      <c r="J218" s="332">
        <v>75.352906013724947</v>
      </c>
      <c r="K218" s="332">
        <v>77.1174686296589</v>
      </c>
      <c r="L218" s="332">
        <v>78.551849845872084</v>
      </c>
      <c r="M218" s="332">
        <v>79.9885808459495</v>
      </c>
      <c r="N218" s="332">
        <v>81.8460267756837</v>
      </c>
      <c r="O218" s="332">
        <v>83.676980621694014</v>
      </c>
      <c r="P218" s="332">
        <v>85.523939784586716</v>
      </c>
      <c r="Q218" s="332">
        <v>87.496679020443565</v>
      </c>
      <c r="R218" s="332">
        <v>89.664372167533983</v>
      </c>
      <c r="S218" s="332">
        <v>91.629726672615448</v>
      </c>
      <c r="T218" s="332">
        <v>93.881224059760484</v>
      </c>
      <c r="U218" s="332">
        <v>95.814425956538415</v>
      </c>
      <c r="V218" s="332">
        <v>97.83283873379176</v>
      </c>
      <c r="W218" s="332">
        <v>100.16748379677681</v>
      </c>
      <c r="X218" s="332">
        <v>102.15241920668136</v>
      </c>
      <c r="Y218" s="332">
        <v>104.12798718896232</v>
      </c>
      <c r="Z218" s="332">
        <v>106.59759159169643</v>
      </c>
    </row>
    <row r="219">
      <c r="A219" s="330" t="s">
        <v>449</v>
      </c>
      <c r="B219" s="331">
        <v>96.500003710389137</v>
      </c>
      <c r="C219" s="331">
        <v>98.233541506889438</v>
      </c>
      <c r="D219" s="331">
        <v>100.33604760390072</v>
      </c>
      <c r="E219" s="331">
        <v>102.44860154949603</v>
      </c>
      <c r="F219" s="331">
        <v>104.78319897574141</v>
      </c>
      <c r="G219" s="331">
        <v>106.80058429621226</v>
      </c>
      <c r="H219" s="331">
        <v>108.8664584656762</v>
      </c>
      <c r="I219" s="331">
        <v>111.18205592985764</v>
      </c>
      <c r="J219" s="332">
        <v>113.24463490486031</v>
      </c>
      <c r="K219" s="332">
        <v>115.81330349169659</v>
      </c>
      <c r="L219" s="332">
        <v>118.00930479578155</v>
      </c>
      <c r="M219" s="332">
        <v>120.35428580143973</v>
      </c>
      <c r="N219" s="332">
        <v>123.55860225179937</v>
      </c>
      <c r="O219" s="332">
        <v>126.55753225715303</v>
      </c>
      <c r="P219" s="332">
        <v>129.61587376324667</v>
      </c>
      <c r="Q219" s="332">
        <v>132.91441721499567</v>
      </c>
      <c r="R219" s="332">
        <v>136.56767087357559</v>
      </c>
      <c r="S219" s="332">
        <v>139.89353477176127</v>
      </c>
      <c r="T219" s="332">
        <v>143.72018285331726</v>
      </c>
      <c r="U219" s="332">
        <v>147.00475168230602</v>
      </c>
      <c r="V219" s="332">
        <v>150.43131659945848</v>
      </c>
      <c r="W219" s="332">
        <v>154.38586161227457</v>
      </c>
      <c r="X219" s="332">
        <v>157.73005154019918</v>
      </c>
      <c r="Y219" s="332">
        <v>161.03970156118737</v>
      </c>
      <c r="Z219" s="332">
        <v>165.12336951171355</v>
      </c>
    </row>
    <row r="220">
      <c r="A220" s="330" t="s">
        <v>450</v>
      </c>
      <c r="B220" s="331">
        <v>96.500003710389137</v>
      </c>
      <c r="C220" s="331">
        <v>196.78532105534447</v>
      </c>
      <c r="D220" s="331">
        <v>198.88780890362182</v>
      </c>
      <c r="E220" s="331">
        <v>201.00034423120346</v>
      </c>
      <c r="F220" s="331">
        <v>203.33462853555196</v>
      </c>
      <c r="G220" s="331">
        <v>205.351863167863</v>
      </c>
      <c r="H220" s="331">
        <v>207.41772178116358</v>
      </c>
      <c r="I220" s="331">
        <v>209.73300620716188</v>
      </c>
      <c r="J220" s="332">
        <v>211.79556898667542</v>
      </c>
      <c r="K220" s="332">
        <v>214.36409037911722</v>
      </c>
      <c r="L220" s="332">
        <v>216.55992575058835</v>
      </c>
      <c r="M220" s="332">
        <v>218.90472946699421</v>
      </c>
      <c r="N220" s="332">
        <v>222.10885079183495</v>
      </c>
      <c r="O220" s="332">
        <v>225.10750808869045</v>
      </c>
      <c r="P220" s="332">
        <v>228.16557147776067</v>
      </c>
      <c r="Q220" s="332">
        <v>231.46386438878608</v>
      </c>
      <c r="R220" s="332">
        <v>235.11688616685316</v>
      </c>
      <c r="S220" s="332">
        <v>238.4424486512483</v>
      </c>
      <c r="T220" s="332">
        <v>242.26889596883706</v>
      </c>
      <c r="U220" s="332">
        <v>245.55316454630187</v>
      </c>
      <c r="V220" s="332">
        <v>248.97941717520553</v>
      </c>
      <c r="W220" s="332">
        <v>252.93370132873034</v>
      </c>
      <c r="X220" s="332">
        <v>256.27758326860652</v>
      </c>
      <c r="Y220" s="332">
        <v>259.58697390450777</v>
      </c>
      <c r="Z220" s="332">
        <v>263.67041374565082</v>
      </c>
    </row>
    <row r="221">
      <c r="A221" s="330" t="s">
        <v>451</v>
      </c>
      <c r="B221" s="331">
        <v>96.500003710389137</v>
      </c>
      <c r="C221" s="331">
        <v>295.33008681441237</v>
      </c>
      <c r="D221" s="331">
        <v>297.43255790072374</v>
      </c>
      <c r="E221" s="331">
        <v>299.54507610011689</v>
      </c>
      <c r="F221" s="331">
        <v>301.87904752690309</v>
      </c>
      <c r="G221" s="331">
        <v>303.89613225971152</v>
      </c>
      <c r="H221" s="331">
        <v>305.96197679287548</v>
      </c>
      <c r="I221" s="331">
        <v>308.27694843071828</v>
      </c>
      <c r="J221" s="332">
        <v>310.33949649848688</v>
      </c>
      <c r="K221" s="332">
        <v>312.90787194136</v>
      </c>
      <c r="L221" s="332">
        <v>315.10354225782078</v>
      </c>
      <c r="M221" s="332">
        <v>317.44816962310904</v>
      </c>
      <c r="N221" s="332">
        <v>320.65209731942463</v>
      </c>
      <c r="O221" s="332">
        <v>323.65048288085387</v>
      </c>
      <c r="P221" s="332">
        <v>326.70826915790781</v>
      </c>
      <c r="Q221" s="332">
        <v>330.00631285932167</v>
      </c>
      <c r="R221" s="332">
        <v>333.65910446261427</v>
      </c>
      <c r="S221" s="332">
        <v>336.98436667580165</v>
      </c>
      <c r="T221" s="332">
        <v>340.81061524897893</v>
      </c>
      <c r="U221" s="332">
        <v>344.09458472145269</v>
      </c>
      <c r="V221" s="332">
        <v>347.52052627744189</v>
      </c>
      <c r="W221" s="332">
        <v>351.47455146006251</v>
      </c>
      <c r="X221" s="332">
        <v>354.81812661344958</v>
      </c>
      <c r="Y221" s="332">
        <v>358.12725927976464</v>
      </c>
      <c r="Z221" s="332">
        <v>362.21047321338671</v>
      </c>
    </row>
    <row r="222">
      <c r="A222" s="330" t="s">
        <v>452</v>
      </c>
      <c r="B222" s="331">
        <v>96.500003710389137</v>
      </c>
      <c r="C222" s="331">
        <v>393.86787383010324</v>
      </c>
      <c r="D222" s="331">
        <v>395.97032962934787</v>
      </c>
      <c r="E222" s="331">
        <v>398.08283217848845</v>
      </c>
      <c r="F222" s="331">
        <v>400.41649096604164</v>
      </c>
      <c r="G222" s="331">
        <v>402.43342657986312</v>
      </c>
      <c r="H222" s="331">
        <v>404.4992584971522</v>
      </c>
      <c r="I222" s="331">
        <v>406.813917590772</v>
      </c>
      <c r="J222" s="332">
        <v>408.8764524186505</v>
      </c>
      <c r="K222" s="332">
        <v>411.44468314499238</v>
      </c>
      <c r="L222" s="332">
        <v>413.64018927490594</v>
      </c>
      <c r="M222" s="332">
        <v>415.98464121742984</v>
      </c>
      <c r="N222" s="332">
        <v>419.18837676781931</v>
      </c>
      <c r="O222" s="332">
        <v>422.18649155559137</v>
      </c>
      <c r="P222" s="332">
        <v>425.24400171395007</v>
      </c>
      <c r="Q222" s="332">
        <v>428.54179752294436</v>
      </c>
      <c r="R222" s="332">
        <v>432.19436064049893</v>
      </c>
      <c r="S222" s="332">
        <v>435.51932371183437</v>
      </c>
      <c r="T222" s="332">
        <v>439.34537554126081</v>
      </c>
      <c r="U222" s="332">
        <v>442.62904704192363</v>
      </c>
      <c r="V222" s="332">
        <v>446.054678726187</v>
      </c>
      <c r="W222" s="332">
        <v>450.0084468074275</v>
      </c>
      <c r="X222" s="332">
        <v>453.3517163617654</v>
      </c>
      <c r="Y222" s="332">
        <v>456.6605924588373</v>
      </c>
      <c r="Z222" s="332">
        <v>460.74358266567924</v>
      </c>
    </row>
    <row r="223">
      <c r="A223" s="330" t="s">
        <v>453</v>
      </c>
      <c r="B223" s="331">
        <v>96.500003710389137</v>
      </c>
      <c r="C223" s="331">
        <v>492.3987168023898</v>
      </c>
      <c r="D223" s="331">
        <v>494.50115877775778</v>
      </c>
      <c r="E223" s="331">
        <v>496.61364714285531</v>
      </c>
      <c r="F223" s="331">
        <v>498.9469935236304</v>
      </c>
      <c r="G223" s="331">
        <v>500.96378079096337</v>
      </c>
      <c r="H223" s="331">
        <v>503.02960154503018</v>
      </c>
      <c r="I223" s="331">
        <v>505.34394833236234</v>
      </c>
      <c r="J223" s="332">
        <v>507.40647138048661</v>
      </c>
      <c r="K223" s="332">
        <v>509.97455861174524</v>
      </c>
      <c r="L223" s="332">
        <v>512.169901414568</v>
      </c>
      <c r="M223" s="332">
        <v>514.51417885305261</v>
      </c>
      <c r="N223" s="332">
        <v>517.71772372594035</v>
      </c>
      <c r="O223" s="332">
        <v>520.71556869070048</v>
      </c>
      <c r="P223" s="332">
        <v>523.77280371219535</v>
      </c>
      <c r="Q223" s="332">
        <v>527.07035293224374</v>
      </c>
      <c r="R223" s="332">
        <v>530.72268923666593</v>
      </c>
      <c r="S223" s="332">
        <v>534.04735428246465</v>
      </c>
      <c r="T223" s="332">
        <v>537.87321135020409</v>
      </c>
      <c r="U223" s="332">
        <v>541.15658599907158</v>
      </c>
      <c r="V223" s="332">
        <v>544.5819089988795</v>
      </c>
      <c r="W223" s="332">
        <v>548.53542182966646</v>
      </c>
      <c r="X223" s="332">
        <v>551.87838695857158</v>
      </c>
      <c r="Y223" s="332">
        <v>555.18700787182775</v>
      </c>
      <c r="Z223" s="332">
        <v>559.26977651181426</v>
      </c>
    </row>
    <row r="224">
      <c r="A224" s="330" t="s">
        <v>454</v>
      </c>
      <c r="B224" s="331">
        <v>96.500003710389137</v>
      </c>
      <c r="C224" s="331">
        <v>311.26711364587391</v>
      </c>
      <c r="D224" s="331">
        <v>310.29920915743219</v>
      </c>
      <c r="E224" s="331">
        <v>309.23376652351624</v>
      </c>
      <c r="F224" s="331">
        <v>307.95905912786043</v>
      </c>
      <c r="G224" s="331">
        <v>306.85217780895209</v>
      </c>
      <c r="H224" s="331">
        <v>305.74009733738762</v>
      </c>
      <c r="I224" s="331">
        <v>304.55383643347716</v>
      </c>
      <c r="J224" s="332">
        <v>303.545904990706</v>
      </c>
      <c r="K224" s="332">
        <v>302.39592780590129</v>
      </c>
      <c r="L224" s="332">
        <v>301.56645027955369</v>
      </c>
      <c r="M224" s="332">
        <v>300.88574234738223</v>
      </c>
      <c r="N224" s="332">
        <v>300.36182600510267</v>
      </c>
      <c r="O224" s="332">
        <v>300.280328365172</v>
      </c>
      <c r="P224" s="332">
        <v>300.25795020110138</v>
      </c>
      <c r="Q224" s="332">
        <v>300.31339039406379</v>
      </c>
      <c r="R224" s="332">
        <v>300.45298973139563</v>
      </c>
      <c r="S224" s="332">
        <v>300.58908757851765</v>
      </c>
      <c r="T224" s="332">
        <v>300.84738282755018</v>
      </c>
      <c r="U224" s="332">
        <v>301.04972386400487</v>
      </c>
      <c r="V224" s="332">
        <v>301.28564891025468</v>
      </c>
      <c r="W224" s="332">
        <v>301.61675003323057</v>
      </c>
      <c r="X224" s="332">
        <v>301.87794525409936</v>
      </c>
      <c r="Y224" s="332">
        <v>302.15854742559253</v>
      </c>
      <c r="Z224" s="332">
        <v>302.56377572397184</v>
      </c>
    </row>
    <row r="225">
      <c r="A225" s="330" t="s">
        <v>455</v>
      </c>
      <c r="B225" s="331">
        <v>96.500003710389137</v>
      </c>
      <c r="C225" s="331">
        <v>222.16587833213526</v>
      </c>
      <c r="D225" s="331">
        <v>228.88664130551513</v>
      </c>
      <c r="E225" s="331">
        <v>235.77970402429898</v>
      </c>
      <c r="F225" s="331">
        <v>243.54239569742879</v>
      </c>
      <c r="G225" s="331">
        <v>250.25960146489268</v>
      </c>
      <c r="H225" s="331">
        <v>257.10732577418048</v>
      </c>
      <c r="I225" s="331">
        <v>264.69090870202569</v>
      </c>
      <c r="J225" s="332">
        <v>271.37457088733072</v>
      </c>
      <c r="K225" s="332">
        <v>279.53929651300683</v>
      </c>
      <c r="L225" s="332">
        <v>286.28863941046995</v>
      </c>
      <c r="M225" s="332">
        <v>293.18763197088</v>
      </c>
      <c r="N225" s="332">
        <v>302.00382800348217</v>
      </c>
      <c r="O225" s="332">
        <v>309.63986325214023</v>
      </c>
      <c r="P225" s="332">
        <v>317.33614465507327</v>
      </c>
      <c r="Q225" s="332">
        <v>325.51752419028975</v>
      </c>
      <c r="R225" s="332">
        <v>334.46145867254842</v>
      </c>
      <c r="S225" s="332">
        <v>342.5907524829064</v>
      </c>
      <c r="T225" s="332">
        <v>351.7914599823556</v>
      </c>
      <c r="U225" s="332">
        <v>359.71839282190393</v>
      </c>
      <c r="V225" s="332">
        <v>367.95103406971583</v>
      </c>
      <c r="W225" s="332">
        <v>377.364126141041</v>
      </c>
      <c r="X225" s="332">
        <v>385.35313711172347</v>
      </c>
      <c r="Y225" s="332">
        <v>393.226734752428</v>
      </c>
      <c r="Z225" s="332">
        <v>402.85333812331015</v>
      </c>
    </row>
    <row r="226">
      <c r="A226" s="329" t="s">
        <v>472</v>
      </c>
    </row>
    <row r="227">
      <c r="A227" s="330" t="s">
        <v>447</v>
      </c>
      <c r="B227" s="331">
        <v>110.99999770522118</v>
      </c>
      <c r="C227" s="331">
        <v>75.560482125261984</v>
      </c>
      <c r="D227" s="331">
        <v>77.327829248963582</v>
      </c>
      <c r="E227" s="331">
        <v>79.208235096970711</v>
      </c>
      <c r="F227" s="331">
        <v>81.290504308881779</v>
      </c>
      <c r="G227" s="331">
        <v>83.13233336429235</v>
      </c>
      <c r="H227" s="331">
        <v>85.049445318320053</v>
      </c>
      <c r="I227" s="331">
        <v>87.107561347737942</v>
      </c>
      <c r="J227" s="332">
        <v>88.984497189883754</v>
      </c>
      <c r="K227" s="332">
        <v>91.199014301301176</v>
      </c>
      <c r="L227" s="332">
        <v>93.032484633079</v>
      </c>
      <c r="M227" s="332">
        <v>94.876264445016815</v>
      </c>
      <c r="N227" s="332">
        <v>97.1724630912832</v>
      </c>
      <c r="O227" s="332">
        <v>99.079595943051075</v>
      </c>
      <c r="P227" s="332">
        <v>101.04140374359379</v>
      </c>
      <c r="Q227" s="332">
        <v>103.0847965276764</v>
      </c>
      <c r="R227" s="332">
        <v>105.28003944216532</v>
      </c>
      <c r="S227" s="332">
        <v>107.35272955742425</v>
      </c>
      <c r="T227" s="332">
        <v>109.62157411845797</v>
      </c>
      <c r="U227" s="332">
        <v>111.61093056831517</v>
      </c>
      <c r="V227" s="332">
        <v>113.72663974356625</v>
      </c>
      <c r="W227" s="332">
        <v>116.07030586699884</v>
      </c>
      <c r="X227" s="332">
        <v>118.14406503203517</v>
      </c>
      <c r="Y227" s="332">
        <v>120.15889886512166</v>
      </c>
      <c r="Z227" s="332">
        <v>122.52141750222583</v>
      </c>
    </row>
    <row r="228">
      <c r="A228" s="330" t="s">
        <v>448</v>
      </c>
      <c r="B228" s="331">
        <v>110.99999770522118</v>
      </c>
      <c r="C228" s="331">
        <v>75.560482125261984</v>
      </c>
      <c r="D228" s="331">
        <v>77.327829248963582</v>
      </c>
      <c r="E228" s="331">
        <v>79.208235096970711</v>
      </c>
      <c r="F228" s="331">
        <v>81.290504308881779</v>
      </c>
      <c r="G228" s="331">
        <v>83.13233336429235</v>
      </c>
      <c r="H228" s="331">
        <v>85.049445318320053</v>
      </c>
      <c r="I228" s="331">
        <v>87.107561347737942</v>
      </c>
      <c r="J228" s="332">
        <v>88.984497189883754</v>
      </c>
      <c r="K228" s="332">
        <v>91.199014301301176</v>
      </c>
      <c r="L228" s="332">
        <v>93.032484633079</v>
      </c>
      <c r="M228" s="332">
        <v>94.876264445016815</v>
      </c>
      <c r="N228" s="332">
        <v>97.1724630912832</v>
      </c>
      <c r="O228" s="332">
        <v>99.079595943051075</v>
      </c>
      <c r="P228" s="332">
        <v>101.04140374359379</v>
      </c>
      <c r="Q228" s="332">
        <v>103.0847965276764</v>
      </c>
      <c r="R228" s="332">
        <v>105.28003944216532</v>
      </c>
      <c r="S228" s="332">
        <v>107.35272955742425</v>
      </c>
      <c r="T228" s="332">
        <v>109.62157411845797</v>
      </c>
      <c r="U228" s="332">
        <v>111.61093056831517</v>
      </c>
      <c r="V228" s="332">
        <v>113.72663974356625</v>
      </c>
      <c r="W228" s="332">
        <v>116.07030586699884</v>
      </c>
      <c r="X228" s="332">
        <v>118.14406503203517</v>
      </c>
      <c r="Y228" s="332">
        <v>120.15889886512166</v>
      </c>
      <c r="Z228" s="332">
        <v>122.52141750222583</v>
      </c>
    </row>
    <row r="229">
      <c r="A229" s="330" t="s">
        <v>449</v>
      </c>
      <c r="B229" s="331">
        <v>110.99999770522118</v>
      </c>
      <c r="C229" s="331">
        <v>113.57971205161296</v>
      </c>
      <c r="D229" s="331">
        <v>116.52004753901296</v>
      </c>
      <c r="E229" s="331">
        <v>119.63285203672541</v>
      </c>
      <c r="F229" s="331">
        <v>123.05749865937816</v>
      </c>
      <c r="G229" s="331">
        <v>126.10364364900138</v>
      </c>
      <c r="H229" s="331">
        <v>129.29617463031244</v>
      </c>
      <c r="I229" s="331">
        <v>132.75191992024477</v>
      </c>
      <c r="J229" s="332">
        <v>135.92342532679317</v>
      </c>
      <c r="K229" s="332">
        <v>139.67812902176013</v>
      </c>
      <c r="L229" s="332">
        <v>142.78873833266727</v>
      </c>
      <c r="M229" s="332">
        <v>145.91025079809822</v>
      </c>
      <c r="N229" s="332">
        <v>149.73787932476984</v>
      </c>
      <c r="O229" s="332">
        <v>152.85008082395879</v>
      </c>
      <c r="P229" s="332">
        <v>156.04426179214244</v>
      </c>
      <c r="Q229" s="332">
        <v>159.35996350568848</v>
      </c>
      <c r="R229" s="332">
        <v>162.90676950215394</v>
      </c>
      <c r="S229" s="332">
        <v>166.23877388764225</v>
      </c>
      <c r="T229" s="332">
        <v>169.86351829625053</v>
      </c>
      <c r="U229" s="332">
        <v>173.024162145521</v>
      </c>
      <c r="V229" s="332">
        <v>176.36137152693371</v>
      </c>
      <c r="W229" s="332">
        <v>180.02854664723446</v>
      </c>
      <c r="X229" s="332">
        <v>183.24549187811775</v>
      </c>
      <c r="Y229" s="332">
        <v>186.34427595394004</v>
      </c>
      <c r="Z229" s="332">
        <v>189.97593923672716</v>
      </c>
    </row>
    <row r="230">
      <c r="A230" s="330" t="s">
        <v>450</v>
      </c>
      <c r="B230" s="331">
        <v>110.99999770522118</v>
      </c>
      <c r="C230" s="331">
        <v>212.10832283544514</v>
      </c>
      <c r="D230" s="331">
        <v>215.05270093616912</v>
      </c>
      <c r="E230" s="331">
        <v>218.16973471722869</v>
      </c>
      <c r="F230" s="331">
        <v>221.59903492890183</v>
      </c>
      <c r="G230" s="331">
        <v>224.64926730063331</v>
      </c>
      <c r="H230" s="331">
        <v>227.84602395951362</v>
      </c>
      <c r="I230" s="331">
        <v>231.30627321572797</v>
      </c>
      <c r="J230" s="332">
        <v>234.48185767310275</v>
      </c>
      <c r="K230" s="332">
        <v>238.24074556896039</v>
      </c>
      <c r="L230" s="332">
        <v>241.35111872108118</v>
      </c>
      <c r="M230" s="332">
        <v>244.47239337884437</v>
      </c>
      <c r="N230" s="332">
        <v>248.29975996376663</v>
      </c>
      <c r="O230" s="332">
        <v>251.41169353257328</v>
      </c>
      <c r="P230" s="332">
        <v>254.60562935651925</v>
      </c>
      <c r="Q230" s="332">
        <v>257.92107552604858</v>
      </c>
      <c r="R230" s="332">
        <v>261.4676069788855</v>
      </c>
      <c r="S230" s="332">
        <v>264.79935235108718</v>
      </c>
      <c r="T230" s="332">
        <v>268.42384394746932</v>
      </c>
      <c r="U230" s="332">
        <v>271.58420996006043</v>
      </c>
      <c r="V230" s="332">
        <v>274.92115683988942</v>
      </c>
      <c r="W230" s="332">
        <v>278.58804239553183</v>
      </c>
      <c r="X230" s="332">
        <v>281.80473268845793</v>
      </c>
      <c r="Y230" s="332">
        <v>284.90327040331107</v>
      </c>
      <c r="Z230" s="332">
        <v>288.53467359998155</v>
      </c>
    </row>
    <row r="231">
      <c r="A231" s="330" t="s">
        <v>451</v>
      </c>
      <c r="B231" s="331">
        <v>110.99999770522118</v>
      </c>
      <c r="C231" s="331">
        <v>310.62982020868327</v>
      </c>
      <c r="D231" s="331">
        <v>313.57826239579231</v>
      </c>
      <c r="E231" s="331">
        <v>316.69954793991207</v>
      </c>
      <c r="F231" s="331">
        <v>320.13352646434487</v>
      </c>
      <c r="G231" s="331">
        <v>323.1878679620699</v>
      </c>
      <c r="H231" s="331">
        <v>326.38887281261748</v>
      </c>
      <c r="I231" s="331">
        <v>329.85365007626592</v>
      </c>
      <c r="J231" s="332">
        <v>333.03333539321471</v>
      </c>
      <c r="K231" s="332">
        <v>336.79643024758445</v>
      </c>
      <c r="L231" s="332">
        <v>339.90656850536953</v>
      </c>
      <c r="M231" s="332">
        <v>343.02760663253912</v>
      </c>
      <c r="N231" s="332">
        <v>346.85471298535845</v>
      </c>
      <c r="O231" s="332">
        <v>349.96637976499392</v>
      </c>
      <c r="P231" s="332">
        <v>353.16007176944453</v>
      </c>
      <c r="Q231" s="332">
        <v>356.47526378081591</v>
      </c>
      <c r="R231" s="332">
        <v>360.021522184348</v>
      </c>
      <c r="S231" s="332">
        <v>363.3530099580309</v>
      </c>
      <c r="T231" s="332">
        <v>366.97725043212404</v>
      </c>
      <c r="U231" s="332">
        <v>370.13733983097751</v>
      </c>
      <c r="V231" s="332">
        <v>373.47402565697371</v>
      </c>
      <c r="W231" s="332">
        <v>377.14062324990886</v>
      </c>
      <c r="X231" s="332">
        <v>380.35706001936848</v>
      </c>
      <c r="Y231" s="332">
        <v>383.45535274362021</v>
      </c>
      <c r="Z231" s="332">
        <v>387.08649761440279</v>
      </c>
    </row>
    <row r="232">
      <c r="A232" s="330" t="s">
        <v>452</v>
      </c>
      <c r="B232" s="331">
        <v>110.99999770522118</v>
      </c>
      <c r="C232" s="331">
        <v>409.14423969521175</v>
      </c>
      <c r="D232" s="331">
        <v>412.09676732686648</v>
      </c>
      <c r="E232" s="331">
        <v>415.2223269934579</v>
      </c>
      <c r="F232" s="331">
        <v>418.66100842211108</v>
      </c>
      <c r="G232" s="331">
        <v>421.71948067329345</v>
      </c>
      <c r="H232" s="331">
        <v>424.92475610890506</v>
      </c>
      <c r="I232" s="331">
        <v>428.39408529211534</v>
      </c>
      <c r="J232" s="332">
        <v>431.57789316018983</v>
      </c>
      <c r="K232" s="332">
        <v>435.34521760736214</v>
      </c>
      <c r="L232" s="332">
        <v>438.45512222192383</v>
      </c>
      <c r="M232" s="332">
        <v>441.5759250820829</v>
      </c>
      <c r="N232" s="332">
        <v>445.40277289516007</v>
      </c>
      <c r="O232" s="332">
        <v>448.51417401395986</v>
      </c>
      <c r="P232" s="332">
        <v>451.70762350958972</v>
      </c>
      <c r="Q232" s="332">
        <v>455.02256273390503</v>
      </c>
      <c r="R232" s="332">
        <v>458.56854956648277</v>
      </c>
      <c r="S232" s="332">
        <v>461.89978114125472</v>
      </c>
      <c r="T232" s="332">
        <v>465.52377216565264</v>
      </c>
      <c r="U232" s="332">
        <v>468.68358615971374</v>
      </c>
      <c r="V232" s="332">
        <v>472.020012363988</v>
      </c>
      <c r="W232" s="332">
        <v>475.68632357881722</v>
      </c>
      <c r="X232" s="332">
        <v>478.90250822394091</v>
      </c>
      <c r="Y232" s="332">
        <v>482.0005573130681</v>
      </c>
      <c r="Z232" s="332">
        <v>485.63144559980634</v>
      </c>
    </row>
    <row r="233">
      <c r="A233" s="330" t="s">
        <v>453</v>
      </c>
      <c r="B233" s="331">
        <v>110.99999770522118</v>
      </c>
      <c r="C233" s="331">
        <v>507.65161646840374</v>
      </c>
      <c r="D233" s="331">
        <v>510.6082507890755</v>
      </c>
      <c r="E233" s="331">
        <v>513.73810681851137</v>
      </c>
      <c r="F233" s="331">
        <v>517.18151561195714</v>
      </c>
      <c r="G233" s="331">
        <v>520.24414012884131</v>
      </c>
      <c r="H233" s="331">
        <v>523.45370842350223</v>
      </c>
      <c r="I233" s="331">
        <v>526.9276133107204</v>
      </c>
      <c r="J233" s="332">
        <v>530.11556530551491</v>
      </c>
      <c r="K233" s="332">
        <v>533.88714185774563</v>
      </c>
      <c r="L233" s="332">
        <v>536.99681406710113</v>
      </c>
      <c r="M233" s="332">
        <v>540.11738291055883</v>
      </c>
      <c r="N233" s="332">
        <v>543.94397385923526</v>
      </c>
      <c r="O233" s="332">
        <v>547.05511043286879</v>
      </c>
      <c r="P233" s="332">
        <v>550.24831871650611</v>
      </c>
      <c r="Q233" s="332">
        <v>553.5630065103345</v>
      </c>
      <c r="R233" s="332">
        <v>557.10872323460126</v>
      </c>
      <c r="S233" s="332">
        <v>560.43969999514911</v>
      </c>
      <c r="T233" s="332">
        <v>564.06344322536859</v>
      </c>
      <c r="U233" s="332">
        <v>567.22298300980879</v>
      </c>
      <c r="V233" s="332">
        <v>570.55915100908192</v>
      </c>
      <c r="W233" s="332">
        <v>574.22517741333559</v>
      </c>
      <c r="X233" s="332">
        <v>577.441111318149</v>
      </c>
      <c r="Y233" s="332">
        <v>580.53891811295523</v>
      </c>
      <c r="Z233" s="332">
        <v>584.16955153941194</v>
      </c>
    </row>
    <row r="234">
      <c r="A234" s="330" t="s">
        <v>454</v>
      </c>
      <c r="B234" s="331">
        <v>110.99999770522118</v>
      </c>
      <c r="C234" s="331">
        <v>306.94844104749637</v>
      </c>
      <c r="D234" s="331">
        <v>306.82220677074179</v>
      </c>
      <c r="E234" s="331">
        <v>306.70665334637039</v>
      </c>
      <c r="F234" s="331">
        <v>306.57976405236394</v>
      </c>
      <c r="G234" s="331">
        <v>306.50435073023243</v>
      </c>
      <c r="H234" s="331">
        <v>306.46712487283673</v>
      </c>
      <c r="I234" s="331">
        <v>306.47711769916339</v>
      </c>
      <c r="J234" s="332">
        <v>306.52530744765892</v>
      </c>
      <c r="K234" s="332">
        <v>306.61589447826094</v>
      </c>
      <c r="L234" s="332">
        <v>306.69871132864392</v>
      </c>
      <c r="M234" s="332">
        <v>306.79223008325869</v>
      </c>
      <c r="N234" s="332">
        <v>306.88899216894487</v>
      </c>
      <c r="O234" s="332">
        <v>306.91901429221116</v>
      </c>
      <c r="P234" s="332">
        <v>306.9767526321254</v>
      </c>
      <c r="Q234" s="332">
        <v>307.04759488553287</v>
      </c>
      <c r="R234" s="332">
        <v>307.13293271681755</v>
      </c>
      <c r="S234" s="332">
        <v>307.21955478274293</v>
      </c>
      <c r="T234" s="332">
        <v>307.32827238313189</v>
      </c>
      <c r="U234" s="332">
        <v>307.40528339138723</v>
      </c>
      <c r="V234" s="332">
        <v>307.49643188876615</v>
      </c>
      <c r="W234" s="332">
        <v>307.59271261904945</v>
      </c>
      <c r="X234" s="332">
        <v>307.67141715147818</v>
      </c>
      <c r="Y234" s="332">
        <v>307.74002761771538</v>
      </c>
      <c r="Z234" s="332">
        <v>307.746229204815</v>
      </c>
    </row>
    <row r="235">
      <c r="A235" s="330" t="s">
        <v>455</v>
      </c>
      <c r="B235" s="331">
        <v>110.99999770522118</v>
      </c>
      <c r="C235" s="331">
        <v>266.90962653255212</v>
      </c>
      <c r="D235" s="331">
        <v>274.48350063920918</v>
      </c>
      <c r="E235" s="331">
        <v>282.47436582970488</v>
      </c>
      <c r="F235" s="331">
        <v>291.2659309421216</v>
      </c>
      <c r="G235" s="331">
        <v>299.02968157160836</v>
      </c>
      <c r="H235" s="331">
        <v>307.10377905698221</v>
      </c>
      <c r="I235" s="331">
        <v>315.76804636366978</v>
      </c>
      <c r="J235" s="332">
        <v>323.66112603152737</v>
      </c>
      <c r="K235" s="332">
        <v>332.95278018013005</v>
      </c>
      <c r="L235" s="332">
        <v>340.62253935338879</v>
      </c>
      <c r="M235" s="332">
        <v>348.30390057291208</v>
      </c>
      <c r="N235" s="332">
        <v>357.75027166393608</v>
      </c>
      <c r="O235" s="332">
        <v>365.50496768304424</v>
      </c>
      <c r="P235" s="332">
        <v>373.42367365588774</v>
      </c>
      <c r="Q235" s="332">
        <v>381.62765798467456</v>
      </c>
      <c r="R235" s="332">
        <v>390.38956125031723</v>
      </c>
      <c r="S235" s="332">
        <v>398.61157427871825</v>
      </c>
      <c r="T235" s="332">
        <v>407.53451776446173</v>
      </c>
      <c r="U235" s="332">
        <v>415.34246117972953</v>
      </c>
      <c r="V235" s="332">
        <v>423.57208254499028</v>
      </c>
      <c r="W235" s="332">
        <v>432.62178060972252</v>
      </c>
      <c r="X235" s="332">
        <v>440.56955243284818</v>
      </c>
      <c r="Y235" s="332">
        <v>448.23666002448067</v>
      </c>
      <c r="Z235" s="332">
        <v>457.3345413540514</v>
      </c>
    </row>
    <row r="236">
      <c r="A236" s="329" t="s">
        <v>473</v>
      </c>
    </row>
    <row r="237">
      <c r="A237" s="330" t="s">
        <v>447</v>
      </c>
      <c r="B237" s="331">
        <v>324.99998807907104</v>
      </c>
      <c r="C237" s="331">
        <v>320</v>
      </c>
      <c r="D237" s="331">
        <v>320</v>
      </c>
      <c r="E237" s="331">
        <v>320</v>
      </c>
      <c r="F237" s="331">
        <v>320</v>
      </c>
      <c r="G237" s="331">
        <v>320</v>
      </c>
      <c r="H237" s="331">
        <v>320</v>
      </c>
      <c r="I237" s="331">
        <v>320</v>
      </c>
      <c r="J237" s="332">
        <v>320</v>
      </c>
      <c r="K237" s="332">
        <v>320</v>
      </c>
      <c r="L237" s="332">
        <v>320</v>
      </c>
      <c r="M237" s="332">
        <v>320</v>
      </c>
      <c r="N237" s="332">
        <v>320</v>
      </c>
      <c r="O237" s="332">
        <v>320</v>
      </c>
      <c r="P237" s="332">
        <v>320</v>
      </c>
      <c r="Q237" s="332">
        <v>320</v>
      </c>
      <c r="R237" s="332">
        <v>320</v>
      </c>
      <c r="S237" s="332">
        <v>320</v>
      </c>
      <c r="T237" s="332">
        <v>320</v>
      </c>
      <c r="U237" s="332">
        <v>320</v>
      </c>
      <c r="V237" s="332">
        <v>320</v>
      </c>
      <c r="W237" s="332">
        <v>320</v>
      </c>
      <c r="X237" s="332">
        <v>320</v>
      </c>
      <c r="Y237" s="332">
        <v>320</v>
      </c>
      <c r="Z237" s="332">
        <v>320</v>
      </c>
    </row>
    <row r="238">
      <c r="A238" s="330" t="s">
        <v>448</v>
      </c>
      <c r="B238" s="331">
        <v>324.99998807907104</v>
      </c>
      <c r="C238" s="331">
        <v>320</v>
      </c>
      <c r="D238" s="331">
        <v>320</v>
      </c>
      <c r="E238" s="331">
        <v>320</v>
      </c>
      <c r="F238" s="331">
        <v>320</v>
      </c>
      <c r="G238" s="331">
        <v>320</v>
      </c>
      <c r="H238" s="331">
        <v>320</v>
      </c>
      <c r="I238" s="331">
        <v>320</v>
      </c>
      <c r="J238" s="332">
        <v>320</v>
      </c>
      <c r="K238" s="332">
        <v>320</v>
      </c>
      <c r="L238" s="332">
        <v>320</v>
      </c>
      <c r="M238" s="332">
        <v>320</v>
      </c>
      <c r="N238" s="332">
        <v>320</v>
      </c>
      <c r="O238" s="332">
        <v>320</v>
      </c>
      <c r="P238" s="332">
        <v>320</v>
      </c>
      <c r="Q238" s="332">
        <v>320</v>
      </c>
      <c r="R238" s="332">
        <v>320</v>
      </c>
      <c r="S238" s="332">
        <v>320</v>
      </c>
      <c r="T238" s="332">
        <v>320</v>
      </c>
      <c r="U238" s="332">
        <v>320</v>
      </c>
      <c r="V238" s="332">
        <v>320</v>
      </c>
      <c r="W238" s="332">
        <v>320</v>
      </c>
      <c r="X238" s="332">
        <v>320</v>
      </c>
      <c r="Y238" s="332">
        <v>320</v>
      </c>
      <c r="Z238" s="332">
        <v>320</v>
      </c>
    </row>
    <row r="239">
      <c r="A239" s="330" t="s">
        <v>449</v>
      </c>
      <c r="B239" s="331">
        <v>324.99998807907104</v>
      </c>
      <c r="C239" s="331">
        <v>332.54279888682322</v>
      </c>
      <c r="D239" s="331">
        <v>335.53102965458743</v>
      </c>
      <c r="E239" s="331">
        <v>338.63968917545481</v>
      </c>
      <c r="F239" s="331">
        <v>339.21891847890936</v>
      </c>
      <c r="G239" s="331">
        <v>339.17380665894973</v>
      </c>
      <c r="H239" s="331">
        <v>338.67079152894746</v>
      </c>
      <c r="I239" s="331">
        <v>338.23166084393256</v>
      </c>
      <c r="J239" s="332">
        <v>338.15309771587613</v>
      </c>
      <c r="K239" s="332">
        <v>338.43510143675786</v>
      </c>
      <c r="L239" s="332">
        <v>339.07767454811807</v>
      </c>
      <c r="M239" s="332">
        <v>341.69069488121346</v>
      </c>
      <c r="N239" s="332">
        <v>345.71644709253638</v>
      </c>
      <c r="O239" s="332">
        <v>345.92867138075934</v>
      </c>
      <c r="P239" s="332">
        <v>346.25450571414058</v>
      </c>
      <c r="Q239" s="332">
        <v>346.69395101788655</v>
      </c>
      <c r="R239" s="332">
        <v>347.24700853966584</v>
      </c>
      <c r="S239" s="332">
        <v>347.91367985019554</v>
      </c>
      <c r="T239" s="332">
        <v>348.69396684244128</v>
      </c>
      <c r="U239" s="332">
        <v>349.58787173223061</v>
      </c>
      <c r="V239" s="332">
        <v>350.59539705798642</v>
      </c>
      <c r="W239" s="332">
        <v>351.71654568080663</v>
      </c>
      <c r="X239" s="332">
        <v>352.951320784198</v>
      </c>
      <c r="Y239" s="332">
        <v>354.29981573941808</v>
      </c>
      <c r="Z239" s="332">
        <v>355.86215415307231</v>
      </c>
    </row>
    <row r="240">
      <c r="A240" s="330" t="s">
        <v>450</v>
      </c>
      <c r="B240" s="331">
        <v>324.99998807907104</v>
      </c>
      <c r="C240" s="331">
        <v>432.283089443741</v>
      </c>
      <c r="D240" s="331">
        <v>435.2589344135979</v>
      </c>
      <c r="E240" s="331">
        <v>438.35470961133689</v>
      </c>
      <c r="F240" s="331">
        <v>438.93154017835519</v>
      </c>
      <c r="G240" s="331">
        <v>438.88661662894151</v>
      </c>
      <c r="H240" s="331">
        <v>438.38568701144851</v>
      </c>
      <c r="I240" s="331">
        <v>437.94837664465</v>
      </c>
      <c r="J240" s="332">
        <v>437.87013928691073</v>
      </c>
      <c r="K240" s="332">
        <v>438.15097439442638</v>
      </c>
      <c r="L240" s="332">
        <v>438.79088457982704</v>
      </c>
      <c r="M240" s="332">
        <v>441.3930758886849</v>
      </c>
      <c r="N240" s="332">
        <v>445.40214465948566</v>
      </c>
      <c r="O240" s="332">
        <v>445.61349067691884</v>
      </c>
      <c r="P240" s="332">
        <v>445.9379757629199</v>
      </c>
      <c r="Q240" s="332">
        <v>446.37560093222271</v>
      </c>
      <c r="R240" s="332">
        <v>446.92636749609835</v>
      </c>
      <c r="S240" s="332">
        <v>447.59027707319973</v>
      </c>
      <c r="T240" s="332">
        <v>448.36733159368856</v>
      </c>
      <c r="U240" s="332">
        <v>449.25753330499361</v>
      </c>
      <c r="V240" s="332">
        <v>450.26088477234424</v>
      </c>
      <c r="W240" s="332">
        <v>451.37738888191046</v>
      </c>
      <c r="X240" s="332">
        <v>452.60704884120651</v>
      </c>
      <c r="Y240" s="332">
        <v>453.94995767251686</v>
      </c>
      <c r="Z240" s="332">
        <v>455.50582417972</v>
      </c>
    </row>
    <row r="241">
      <c r="A241" s="330" t="s">
        <v>451</v>
      </c>
      <c r="B241" s="331">
        <v>324.99998807907104</v>
      </c>
      <c r="C241" s="331">
        <v>531.61097359352789</v>
      </c>
      <c r="D241" s="331">
        <v>534.57454514880681</v>
      </c>
      <c r="E241" s="331">
        <v>537.65755292443964</v>
      </c>
      <c r="F241" s="331">
        <v>538.23200650127978</v>
      </c>
      <c r="G241" s="331">
        <v>538.18726950245457</v>
      </c>
      <c r="H241" s="331">
        <v>537.68840646906528</v>
      </c>
      <c r="I241" s="331">
        <v>537.25289990222961</v>
      </c>
      <c r="J241" s="332">
        <v>537.17498535759978</v>
      </c>
      <c r="K241" s="332">
        <v>537.45466245286934</v>
      </c>
      <c r="L241" s="332">
        <v>538.09193387058576</v>
      </c>
      <c r="M241" s="332">
        <v>540.68339439888609</v>
      </c>
      <c r="N241" s="332">
        <v>544.67593108262759</v>
      </c>
      <c r="O241" s="332">
        <v>544.88640678586648</v>
      </c>
      <c r="P241" s="332">
        <v>545.2095548555568</v>
      </c>
      <c r="Q241" s="332">
        <v>545.64537639361527</v>
      </c>
      <c r="R241" s="332">
        <v>546.19387277422254</v>
      </c>
      <c r="S241" s="332">
        <v>546.85504566271516</v>
      </c>
      <c r="T241" s="332">
        <v>547.62889702637085</v>
      </c>
      <c r="U241" s="332">
        <v>548.51542914267452</v>
      </c>
      <c r="V241" s="332">
        <v>549.51464460358136</v>
      </c>
      <c r="W241" s="332">
        <v>550.62654631966791</v>
      </c>
      <c r="X241" s="332">
        <v>551.85113752176312</v>
      </c>
      <c r="Y241" s="332">
        <v>553.18851088680174</v>
      </c>
      <c r="Z241" s="332">
        <v>554.737964176341</v>
      </c>
    </row>
    <row r="242">
      <c r="A242" s="330" t="s">
        <v>452</v>
      </c>
      <c r="B242" s="331">
        <v>324.99998807907104</v>
      </c>
      <c r="C242" s="331">
        <v>630.53018430465147</v>
      </c>
      <c r="D242" s="331">
        <v>633.48159326046959</v>
      </c>
      <c r="E242" s="331">
        <v>636.55194888384312</v>
      </c>
      <c r="F242" s="331">
        <v>637.124046913566</v>
      </c>
      <c r="G242" s="331">
        <v>637.07949476961869</v>
      </c>
      <c r="H242" s="331">
        <v>636.58267965630307</v>
      </c>
      <c r="I242" s="331">
        <v>636.14896060131264</v>
      </c>
      <c r="J242" s="332">
        <v>636.07136595404472</v>
      </c>
      <c r="K242" s="332">
        <v>636.34989549043962</v>
      </c>
      <c r="L242" s="332">
        <v>636.98455196152361</v>
      </c>
      <c r="M242" s="332">
        <v>639.56537858212278</v>
      </c>
      <c r="N242" s="332">
        <v>643.54153242081043</v>
      </c>
      <c r="O242" s="332">
        <v>643.751145655819</v>
      </c>
      <c r="P242" s="332">
        <v>644.07296876931139</v>
      </c>
      <c r="Q242" s="332">
        <v>644.50700294945489</v>
      </c>
      <c r="R242" s="332">
        <v>645.05324963168766</v>
      </c>
      <c r="S242" s="332">
        <v>645.71171052747013</v>
      </c>
      <c r="T242" s="332">
        <v>646.48238763981067</v>
      </c>
      <c r="U242" s="332">
        <v>647.36528327638348</v>
      </c>
      <c r="V242" s="332">
        <v>648.36040005496363</v>
      </c>
      <c r="W242" s="332">
        <v>649.467740910028</v>
      </c>
      <c r="X242" s="332">
        <v>650.68730909526721</v>
      </c>
      <c r="Y242" s="332">
        <v>652.01919694431786</v>
      </c>
      <c r="Z242" s="332">
        <v>653.5622948873679</v>
      </c>
    </row>
    <row r="243">
      <c r="A243" s="330" t="s">
        <v>453</v>
      </c>
      <c r="B243" s="331">
        <v>324.99998807907104</v>
      </c>
      <c r="C243" s="331">
        <v>729.04440258157319</v>
      </c>
      <c r="D243" s="331">
        <v>731.98375821443813</v>
      </c>
      <c r="E243" s="331">
        <v>735.041575354973</v>
      </c>
      <c r="F243" s="331">
        <v>735.6113389831437</v>
      </c>
      <c r="G243" s="331">
        <v>735.56697002197222</v>
      </c>
      <c r="H243" s="331">
        <v>735.07218442377234</v>
      </c>
      <c r="I243" s="331">
        <v>734.6402368190752</v>
      </c>
      <c r="J243" s="332">
        <v>734.56295919373576</v>
      </c>
      <c r="K243" s="332">
        <v>734.84035147941051</v>
      </c>
      <c r="L243" s="332">
        <v>735.47241649429827</v>
      </c>
      <c r="M243" s="332">
        <v>738.04270473531494</v>
      </c>
      <c r="N243" s="332">
        <v>742.0026228989052</v>
      </c>
      <c r="O243" s="332">
        <v>742.21138140258768</v>
      </c>
      <c r="P243" s="332">
        <v>742.53189145314207</v>
      </c>
      <c r="Q243" s="332">
        <v>742.96415432266724</v>
      </c>
      <c r="R243" s="332">
        <v>743.50817150722</v>
      </c>
      <c r="S243" s="332">
        <v>744.1639447630788</v>
      </c>
      <c r="T243" s="332">
        <v>744.931476129036</v>
      </c>
      <c r="U243" s="332">
        <v>745.81076794140938</v>
      </c>
      <c r="V243" s="332">
        <v>746.80182284376781</v>
      </c>
      <c r="W243" s="332">
        <v>747.904643793742</v>
      </c>
      <c r="X243" s="332">
        <v>749.119234067378</v>
      </c>
      <c r="Y243" s="332">
        <v>750.44568565839859</v>
      </c>
      <c r="Z243" s="332">
        <v>751.98248532243</v>
      </c>
    </row>
    <row r="244">
      <c r="A244" s="330" t="s">
        <v>454</v>
      </c>
      <c r="B244" s="331">
        <v>324.99998807907104</v>
      </c>
      <c r="C244" s="331">
        <v>625.59340532429144</v>
      </c>
      <c r="D244" s="331">
        <v>625.25417200528261</v>
      </c>
      <c r="E244" s="331">
        <v>625.03416312696709</v>
      </c>
      <c r="F244" s="331">
        <v>622.31545191853991</v>
      </c>
      <c r="G244" s="331">
        <v>618.97967414925131</v>
      </c>
      <c r="H244" s="331">
        <v>615.19113034180737</v>
      </c>
      <c r="I244" s="331">
        <v>611.46530072012877</v>
      </c>
      <c r="J244" s="332">
        <v>608.09537741638621</v>
      </c>
      <c r="K244" s="332">
        <v>605.08144786679941</v>
      </c>
      <c r="L244" s="332">
        <v>602.42360251502089</v>
      </c>
      <c r="M244" s="332">
        <v>601.71303834506375</v>
      </c>
      <c r="N244" s="332">
        <v>602.39899257690684</v>
      </c>
      <c r="O244" s="332">
        <v>599.31591504483276</v>
      </c>
      <c r="P244" s="332">
        <v>596.34486583972193</v>
      </c>
      <c r="Q244" s="332">
        <v>593.48587375981583</v>
      </c>
      <c r="R244" s="332">
        <v>590.73896785987324</v>
      </c>
      <c r="S244" s="332">
        <v>588.10417747960037</v>
      </c>
      <c r="T244" s="332">
        <v>585.58153225901856</v>
      </c>
      <c r="U244" s="332">
        <v>583.17106215099477</v>
      </c>
      <c r="V244" s="332">
        <v>580.87279742683688</v>
      </c>
      <c r="W244" s="332">
        <v>578.68676868292118</v>
      </c>
      <c r="X244" s="332">
        <v>576.61300684245839</v>
      </c>
      <c r="Y244" s="332">
        <v>574.65163203418433</v>
      </c>
      <c r="Z244" s="332">
        <v>572.90169912453882</v>
      </c>
    </row>
    <row r="245">
      <c r="A245" s="330" t="s">
        <v>455</v>
      </c>
      <c r="B245" s="331">
        <v>324.99998807907104</v>
      </c>
      <c r="C245" s="331">
        <v>340.03895015376679</v>
      </c>
      <c r="D245" s="331">
        <v>348.02230357253245</v>
      </c>
      <c r="E245" s="331">
        <v>356.12444501442269</v>
      </c>
      <c r="F245" s="331">
        <v>361.69662910408437</v>
      </c>
      <c r="G245" s="331">
        <v>366.64390122602668</v>
      </c>
      <c r="H245" s="331">
        <v>371.13283266176438</v>
      </c>
      <c r="I245" s="331">
        <v>375.68502448267242</v>
      </c>
      <c r="J245" s="332">
        <v>380.59690772809211</v>
      </c>
      <c r="K245" s="332">
        <v>385.86834699755963</v>
      </c>
      <c r="L245" s="332">
        <v>391.49921020449318</v>
      </c>
      <c r="M245" s="332">
        <v>399.09760034365831</v>
      </c>
      <c r="N245" s="332">
        <v>408.10568046706112</v>
      </c>
      <c r="O245" s="332">
        <v>413.30285674136172</v>
      </c>
      <c r="P245" s="332">
        <v>418.61271264315803</v>
      </c>
      <c r="Q245" s="332">
        <v>424.0352069012763</v>
      </c>
      <c r="R245" s="332">
        <v>429.57029858888114</v>
      </c>
      <c r="S245" s="332">
        <v>435.217947124542</v>
      </c>
      <c r="T245" s="332">
        <v>440.97811227156376</v>
      </c>
      <c r="U245" s="332">
        <v>446.85075413945572</v>
      </c>
      <c r="V245" s="332">
        <v>452.83583318326481</v>
      </c>
      <c r="W245" s="332">
        <v>458.93331020474534</v>
      </c>
      <c r="X245" s="332">
        <v>465.14314635129614</v>
      </c>
      <c r="Y245" s="332">
        <v>471.4653928020328</v>
      </c>
      <c r="Z245" s="332">
        <v>477.99992116497714</v>
      </c>
    </row>
    <row r="246">
      <c r="A246" s="329" t="s">
        <v>474</v>
      </c>
    </row>
    <row r="247">
      <c r="A247" s="330" t="s">
        <v>447</v>
      </c>
      <c r="B247" s="331">
        <v>88.40000256896019</v>
      </c>
      <c r="C247" s="331">
        <v>99.395493036620323</v>
      </c>
      <c r="D247" s="331">
        <v>99.843465254408429</v>
      </c>
      <c r="E247" s="331">
        <v>100.24847693651067</v>
      </c>
      <c r="F247" s="331">
        <v>100.6146479982993</v>
      </c>
      <c r="G247" s="331">
        <v>100.9457032552624</v>
      </c>
      <c r="H247" s="331">
        <v>101.24501031308274</v>
      </c>
      <c r="I247" s="331">
        <v>101.51561382405812</v>
      </c>
      <c r="J247" s="332">
        <v>101.76026645833095</v>
      </c>
      <c r="K247" s="332">
        <v>101.98145690497701</v>
      </c>
      <c r="L247" s="332">
        <v>102.18143518778972</v>
      </c>
      <c r="M247" s="332">
        <v>102.3622355532807</v>
      </c>
      <c r="N247" s="332">
        <v>102.52569716372109</v>
      </c>
      <c r="O247" s="332">
        <v>102.67348280572024</v>
      </c>
      <c r="P247" s="332">
        <v>102.80709580465168</v>
      </c>
      <c r="Q247" s="332">
        <v>102.92789531698558</v>
      </c>
      <c r="R247" s="332">
        <v>103.03711015608667</v>
      </c>
      <c r="S247" s="332">
        <v>103.13585129211798</v>
      </c>
      <c r="T247" s="332">
        <v>103.22512315320387</v>
      </c>
      <c r="U247" s="332">
        <v>103.30583384281164</v>
      </c>
      <c r="V247" s="332">
        <v>103.378804377286</v>
      </c>
      <c r="W247" s="332">
        <v>103.4447770375043</v>
      </c>
      <c r="X247" s="332">
        <v>103.50442291960765</v>
      </c>
      <c r="Y247" s="332">
        <v>103.55834876161728</v>
      </c>
      <c r="Z247" s="332">
        <v>103.60710311537818</v>
      </c>
    </row>
    <row r="248">
      <c r="A248" s="330" t="s">
        <v>448</v>
      </c>
      <c r="B248" s="331">
        <v>88.40000256896019</v>
      </c>
      <c r="C248" s="331">
        <v>99.395493036620323</v>
      </c>
      <c r="D248" s="331">
        <v>99.843465254408429</v>
      </c>
      <c r="E248" s="331">
        <v>100.24847693651067</v>
      </c>
      <c r="F248" s="331">
        <v>100.6146479982993</v>
      </c>
      <c r="G248" s="331">
        <v>100.9457032552624</v>
      </c>
      <c r="H248" s="331">
        <v>101.24501031308274</v>
      </c>
      <c r="I248" s="331">
        <v>101.51561382405812</v>
      </c>
      <c r="J248" s="332">
        <v>101.76026645833095</v>
      </c>
      <c r="K248" s="332">
        <v>101.98145690497701</v>
      </c>
      <c r="L248" s="332">
        <v>102.18143518778972</v>
      </c>
      <c r="M248" s="332">
        <v>102.3622355532807</v>
      </c>
      <c r="N248" s="332">
        <v>102.52569716372109</v>
      </c>
      <c r="O248" s="332">
        <v>102.67348280572024</v>
      </c>
      <c r="P248" s="332">
        <v>102.80709580465168</v>
      </c>
      <c r="Q248" s="332">
        <v>102.92789531698558</v>
      </c>
      <c r="R248" s="332">
        <v>103.03711015608667</v>
      </c>
      <c r="S248" s="332">
        <v>103.13585129211798</v>
      </c>
      <c r="T248" s="332">
        <v>103.22512315320387</v>
      </c>
      <c r="U248" s="332">
        <v>103.30583384281164</v>
      </c>
      <c r="V248" s="332">
        <v>103.378804377286</v>
      </c>
      <c r="W248" s="332">
        <v>103.4447770375043</v>
      </c>
      <c r="X248" s="332">
        <v>103.50442291960765</v>
      </c>
      <c r="Y248" s="332">
        <v>103.55834876161728</v>
      </c>
      <c r="Z248" s="332">
        <v>103.60710311537818</v>
      </c>
    </row>
    <row r="249">
      <c r="A249" s="330" t="s">
        <v>449</v>
      </c>
      <c r="B249" s="331">
        <v>88.40000256896019</v>
      </c>
      <c r="C249" s="331">
        <v>100.59834744986667</v>
      </c>
      <c r="D249" s="331">
        <v>102.42039167329939</v>
      </c>
      <c r="E249" s="331">
        <v>104.3658223037561</v>
      </c>
      <c r="F249" s="331">
        <v>106.1802342269533</v>
      </c>
      <c r="G249" s="331">
        <v>107.81631782318178</v>
      </c>
      <c r="H249" s="331">
        <v>109.24726185156472</v>
      </c>
      <c r="I249" s="331">
        <v>110.49886571493278</v>
      </c>
      <c r="J249" s="332">
        <v>111.62290656382325</v>
      </c>
      <c r="K249" s="332">
        <v>112.66619605213768</v>
      </c>
      <c r="L249" s="332">
        <v>113.67105683990221</v>
      </c>
      <c r="M249" s="332">
        <v>114.83014012806396</v>
      </c>
      <c r="N249" s="332">
        <v>116.26413696595688</v>
      </c>
      <c r="O249" s="332">
        <v>117.58096581633645</v>
      </c>
      <c r="P249" s="332">
        <v>118.80275829253588</v>
      </c>
      <c r="Q249" s="332">
        <v>119.94952367489701</v>
      </c>
      <c r="R249" s="332">
        <v>121.03935247342835</v>
      </c>
      <c r="S249" s="332">
        <v>122.08860046886034</v>
      </c>
      <c r="T249" s="332">
        <v>123.11205510408676</v>
      </c>
      <c r="U249" s="332">
        <v>124.12308591872575</v>
      </c>
      <c r="V249" s="332">
        <v>125.13378055698087</v>
      </c>
      <c r="W249" s="332">
        <v>126.15506773235576</v>
      </c>
      <c r="X249" s="332">
        <v>127.19682840002746</v>
      </c>
      <c r="Y249" s="332">
        <v>128.26800488587503</v>
      </c>
      <c r="Z249" s="332">
        <v>129.38628380059924</v>
      </c>
    </row>
    <row r="250">
      <c r="A250" s="330" t="s">
        <v>450</v>
      </c>
      <c r="B250" s="331">
        <v>88.40000256896019</v>
      </c>
      <c r="C250" s="331">
        <v>110.16344131427509</v>
      </c>
      <c r="D250" s="331">
        <v>120.63209910250016</v>
      </c>
      <c r="E250" s="331">
        <v>130.39369745029759</v>
      </c>
      <c r="F250" s="331">
        <v>139.27447656791833</v>
      </c>
      <c r="G250" s="331">
        <v>147.29928079977049</v>
      </c>
      <c r="H250" s="331">
        <v>154.5064671554704</v>
      </c>
      <c r="I250" s="331">
        <v>160.98054627548271</v>
      </c>
      <c r="J250" s="332">
        <v>166.82625824527867</v>
      </c>
      <c r="K250" s="332">
        <v>172.13829852398195</v>
      </c>
      <c r="L250" s="332">
        <v>177.00228152673748</v>
      </c>
      <c r="M250" s="332">
        <v>181.64935870604825</v>
      </c>
      <c r="N250" s="332">
        <v>186.23525087898287</v>
      </c>
      <c r="O250" s="332">
        <v>190.40162407560493</v>
      </c>
      <c r="P250" s="332">
        <v>194.19956020241841</v>
      </c>
      <c r="Q250" s="332">
        <v>197.67524250840663</v>
      </c>
      <c r="R250" s="332">
        <v>200.87042539472625</v>
      </c>
      <c r="S250" s="332">
        <v>203.82285917069186</v>
      </c>
      <c r="T250" s="332">
        <v>206.56667407605721</v>
      </c>
      <c r="U250" s="332">
        <v>209.13272747611219</v>
      </c>
      <c r="V250" s="332">
        <v>211.54891776082087</v>
      </c>
      <c r="W250" s="332">
        <v>213.84046814133333</v>
      </c>
      <c r="X250" s="332">
        <v>216.03018323045117</v>
      </c>
      <c r="Y250" s="332">
        <v>218.13868959944523</v>
      </c>
      <c r="Z250" s="332">
        <v>220.19419780569356</v>
      </c>
    </row>
    <row r="251">
      <c r="A251" s="330" t="s">
        <v>451</v>
      </c>
      <c r="B251" s="331">
        <v>88.40000256896019</v>
      </c>
      <c r="C251" s="331">
        <v>119.68898540423965</v>
      </c>
      <c r="D251" s="331">
        <v>138.76851058374365</v>
      </c>
      <c r="E251" s="331">
        <v>156.31396974421639</v>
      </c>
      <c r="F251" s="331">
        <v>172.23190946921878</v>
      </c>
      <c r="G251" s="331">
        <v>186.61902849640609</v>
      </c>
      <c r="H251" s="331">
        <v>199.57858184398407</v>
      </c>
      <c r="I251" s="331">
        <v>211.25354894576984</v>
      </c>
      <c r="J251" s="332">
        <v>221.80141469766434</v>
      </c>
      <c r="K251" s="332">
        <v>231.36456115738852</v>
      </c>
      <c r="L251" s="332">
        <v>240.07171620058415</v>
      </c>
      <c r="M251" s="332">
        <v>248.19237613980133</v>
      </c>
      <c r="N251" s="332">
        <v>255.91714905881835</v>
      </c>
      <c r="O251" s="332">
        <v>262.9213008748423</v>
      </c>
      <c r="P251" s="332">
        <v>269.2847444315928</v>
      </c>
      <c r="Q251" s="332">
        <v>275.07972903675073</v>
      </c>
      <c r="R251" s="332">
        <v>280.37157542117427</v>
      </c>
      <c r="S251" s="332">
        <v>285.219340217338</v>
      </c>
      <c r="T251" s="332">
        <v>289.67641671532425</v>
      </c>
      <c r="U251" s="332">
        <v>293.79107800710716</v>
      </c>
      <c r="V251" s="332">
        <v>297.606968043709</v>
      </c>
      <c r="W251" s="332">
        <v>301.16354560037348</v>
      </c>
      <c r="X251" s="332">
        <v>304.49648566563474</v>
      </c>
      <c r="Y251" s="332">
        <v>307.63805088434464</v>
      </c>
      <c r="Z251" s="332">
        <v>310.62693256904709</v>
      </c>
    </row>
    <row r="252">
      <c r="A252" s="330" t="s">
        <v>452</v>
      </c>
      <c r="B252" s="331">
        <v>88.40000256896019</v>
      </c>
      <c r="C252" s="331">
        <v>129.17533771143641</v>
      </c>
      <c r="D252" s="331">
        <v>156.83030761858868</v>
      </c>
      <c r="E252" s="331">
        <v>182.12761301592659</v>
      </c>
      <c r="F252" s="331">
        <v>205.05377102671017</v>
      </c>
      <c r="G252" s="331">
        <v>225.77703793365507</v>
      </c>
      <c r="H252" s="331">
        <v>244.46529897485698</v>
      </c>
      <c r="I252" s="331">
        <v>261.31976212483409</v>
      </c>
      <c r="J252" s="332">
        <v>276.55044093205532</v>
      </c>
      <c r="K252" s="332">
        <v>290.34720862420443</v>
      </c>
      <c r="L252" s="332">
        <v>302.88172985025329</v>
      </c>
      <c r="M252" s="332">
        <v>314.46169176363964</v>
      </c>
      <c r="N252" s="332">
        <v>325.31244848266226</v>
      </c>
      <c r="O252" s="332">
        <v>335.142719541568</v>
      </c>
      <c r="P252" s="332">
        <v>344.06113044250861</v>
      </c>
      <c r="Q252" s="332">
        <v>352.1658896159247</v>
      </c>
      <c r="R252" s="332">
        <v>359.54578744143635</v>
      </c>
      <c r="S252" s="332">
        <v>366.281099465387</v>
      </c>
      <c r="T252" s="332">
        <v>372.44440300131424</v>
      </c>
      <c r="U252" s="332">
        <v>378.10131541969344</v>
      </c>
      <c r="V252" s="332">
        <v>383.31116163621579</v>
      </c>
      <c r="W252" s="332">
        <v>388.12757758857441</v>
      </c>
      <c r="X252" s="332">
        <v>392.59905584006617</v>
      </c>
      <c r="Y252" s="332">
        <v>396.76944737196391</v>
      </c>
      <c r="Z252" s="332">
        <v>400.6878814486912</v>
      </c>
    </row>
    <row r="253">
      <c r="A253" s="330" t="s">
        <v>453</v>
      </c>
      <c r="B253" s="331">
        <v>88.40000256896019</v>
      </c>
      <c r="C253" s="331">
        <v>138.62285124419319</v>
      </c>
      <c r="D253" s="331">
        <v>174.81816222263964</v>
      </c>
      <c r="E253" s="331">
        <v>207.8355875420304</v>
      </c>
      <c r="F253" s="331">
        <v>237.74128210523315</v>
      </c>
      <c r="G253" s="331">
        <v>264.77476557644843</v>
      </c>
      <c r="H253" s="331">
        <v>289.16828804390678</v>
      </c>
      <c r="I253" s="331">
        <v>311.18104793144539</v>
      </c>
      <c r="J253" s="332">
        <v>331.07537322149904</v>
      </c>
      <c r="K253" s="332">
        <v>349.08843463643274</v>
      </c>
      <c r="L253" s="332">
        <v>365.434658496602</v>
      </c>
      <c r="M253" s="332">
        <v>380.45977013089464</v>
      </c>
      <c r="N253" s="332">
        <v>394.42372971134682</v>
      </c>
      <c r="O253" s="332">
        <v>407.06856550853684</v>
      </c>
      <c r="P253" s="332">
        <v>418.5314984666245</v>
      </c>
      <c r="Q253" s="332">
        <v>428.93659016321897</v>
      </c>
      <c r="R253" s="332">
        <v>438.39600481410861</v>
      </c>
      <c r="S253" s="332">
        <v>447.01115025521489</v>
      </c>
      <c r="T253" s="332">
        <v>454.87370950651433</v>
      </c>
      <c r="U253" s="332">
        <v>462.06657341042074</v>
      </c>
      <c r="V253" s="332">
        <v>468.66468383107872</v>
      </c>
      <c r="W253" s="332">
        <v>474.73579599149815</v>
      </c>
      <c r="X253" s="332">
        <v>480.341167702975</v>
      </c>
      <c r="Y253" s="332">
        <v>485.53619097490008</v>
      </c>
      <c r="Z253" s="332">
        <v>490.38039060282819</v>
      </c>
    </row>
    <row r="254">
      <c r="A254" s="330" t="s">
        <v>454</v>
      </c>
      <c r="B254" s="331">
        <v>88.40000256896019</v>
      </c>
      <c r="C254" s="331">
        <v>128.70190060721987</v>
      </c>
      <c r="D254" s="331">
        <v>155.61326343429408</v>
      </c>
      <c r="E254" s="331">
        <v>179.92272771482143</v>
      </c>
      <c r="F254" s="331">
        <v>201.640189965958</v>
      </c>
      <c r="G254" s="331">
        <v>220.95504649913579</v>
      </c>
      <c r="H254" s="331">
        <v>238.054286939648</v>
      </c>
      <c r="I254" s="331">
        <v>253.1564031611961</v>
      </c>
      <c r="J254" s="332">
        <v>266.48705079226886</v>
      </c>
      <c r="K254" s="332">
        <v>278.25025347171629</v>
      </c>
      <c r="L254" s="332">
        <v>288.63047764496918</v>
      </c>
      <c r="M254" s="332">
        <v>297.94709521610827</v>
      </c>
      <c r="N254" s="332">
        <v>306.43603217300887</v>
      </c>
      <c r="O254" s="332">
        <v>313.81521294041681</v>
      </c>
      <c r="P254" s="332">
        <v>320.20180665346015</v>
      </c>
      <c r="Q254" s="332">
        <v>325.7017486889597</v>
      </c>
      <c r="R254" s="332">
        <v>330.41081800745025</v>
      </c>
      <c r="S254" s="332">
        <v>334.41561118082939</v>
      </c>
      <c r="T254" s="332">
        <v>337.79442301222775</v>
      </c>
      <c r="U254" s="332">
        <v>340.6180427056355</v>
      </c>
      <c r="V254" s="332">
        <v>342.95047368339874</v>
      </c>
      <c r="W254" s="332">
        <v>344.84958437385291</v>
      </c>
      <c r="X254" s="332">
        <v>346.36769658859214</v>
      </c>
      <c r="Y254" s="332">
        <v>347.55212599782448</v>
      </c>
      <c r="Z254" s="332">
        <v>348.45515006067632</v>
      </c>
    </row>
    <row r="255">
      <c r="A255" s="330" t="s">
        <v>455</v>
      </c>
      <c r="B255" s="331">
        <v>88.40000256896019</v>
      </c>
      <c r="C255" s="331">
        <v>101.31722835636654</v>
      </c>
      <c r="D255" s="331">
        <v>104.26824506959687</v>
      </c>
      <c r="E255" s="331">
        <v>107.71325464430566</v>
      </c>
      <c r="F255" s="331">
        <v>111.36226025499845</v>
      </c>
      <c r="G255" s="331">
        <v>115.13576962412006</v>
      </c>
      <c r="H255" s="331">
        <v>118.97788796943014</v>
      </c>
      <c r="I255" s="331">
        <v>122.88810236105007</v>
      </c>
      <c r="J255" s="332">
        <v>126.89437679574941</v>
      </c>
      <c r="K255" s="332">
        <v>131.021980538103</v>
      </c>
      <c r="L255" s="332">
        <v>135.29374686310985</v>
      </c>
      <c r="M255" s="332">
        <v>139.88453641189443</v>
      </c>
      <c r="N255" s="332">
        <v>144.89894412678493</v>
      </c>
      <c r="O255" s="332">
        <v>149.93087934652286</v>
      </c>
      <c r="P255" s="332">
        <v>154.98946715967017</v>
      </c>
      <c r="Q255" s="332">
        <v>160.08295360089019</v>
      </c>
      <c r="R255" s="332">
        <v>165.21878998523854</v>
      </c>
      <c r="S255" s="332">
        <v>170.40370915489774</v>
      </c>
      <c r="T255" s="332">
        <v>175.643794413786</v>
      </c>
      <c r="U255" s="332">
        <v>180.94454185147768</v>
      </c>
      <c r="V255" s="332">
        <v>186.31091669019605</v>
      </c>
      <c r="W255" s="332">
        <v>191.74740422824132</v>
      </c>
      <c r="X255" s="332">
        <v>197.25805589784227</v>
      </c>
      <c r="Y255" s="332">
        <v>202.84653950695414</v>
      </c>
      <c r="Z255" s="332">
        <v>208.52574880795856</v>
      </c>
    </row>
    <row r="256">
      <c r="A256" s="329" t="s">
        <v>475</v>
      </c>
    </row>
    <row r="257">
      <c r="A257" s="330" t="s">
        <v>447</v>
      </c>
      <c r="B257" s="331">
        <v>7.9999997979030013</v>
      </c>
      <c r="C257" s="331">
        <v>3.0000000000000164</v>
      </c>
      <c r="D257" s="331">
        <v>3.0000000000000164</v>
      </c>
      <c r="E257" s="331">
        <v>3.0000000000000164</v>
      </c>
      <c r="F257" s="331">
        <v>3.0000000000000164</v>
      </c>
      <c r="G257" s="331">
        <v>3.0000000000000164</v>
      </c>
      <c r="H257" s="331">
        <v>3.0000000000000164</v>
      </c>
      <c r="I257" s="331">
        <v>3.0000000000000164</v>
      </c>
      <c r="J257" s="332">
        <v>3.0000000000000164</v>
      </c>
      <c r="K257" s="332">
        <v>3.0000000000000164</v>
      </c>
      <c r="L257" s="332">
        <v>3.0000000000000164</v>
      </c>
      <c r="M257" s="332">
        <v>3.0000000000000164</v>
      </c>
      <c r="N257" s="332">
        <v>3.0000000000000164</v>
      </c>
      <c r="O257" s="332">
        <v>3.0000000000000164</v>
      </c>
      <c r="P257" s="332">
        <v>3.0000000000000164</v>
      </c>
      <c r="Q257" s="332">
        <v>3.0000000000000164</v>
      </c>
      <c r="R257" s="332">
        <v>3.0000000000000164</v>
      </c>
      <c r="S257" s="332">
        <v>3.0000000000000164</v>
      </c>
      <c r="T257" s="332">
        <v>3.0000000000000164</v>
      </c>
      <c r="U257" s="332">
        <v>3.0000000000000164</v>
      </c>
      <c r="V257" s="332">
        <v>3.0000000000000164</v>
      </c>
      <c r="W257" s="332">
        <v>3.0000000000000164</v>
      </c>
      <c r="X257" s="332">
        <v>3.0000000000000164</v>
      </c>
      <c r="Y257" s="332">
        <v>3.0000000000000164</v>
      </c>
      <c r="Z257" s="332">
        <v>3.0000000000000164</v>
      </c>
    </row>
    <row r="258">
      <c r="A258" s="330" t="s">
        <v>448</v>
      </c>
      <c r="B258" s="331">
        <v>7.9999997979030013</v>
      </c>
      <c r="C258" s="331">
        <v>3.0000000000000164</v>
      </c>
      <c r="D258" s="331">
        <v>3.0000000000000164</v>
      </c>
      <c r="E258" s="331">
        <v>3.0000000000000164</v>
      </c>
      <c r="F258" s="331">
        <v>3.0000000000000164</v>
      </c>
      <c r="G258" s="331">
        <v>3.0000000000000164</v>
      </c>
      <c r="H258" s="331">
        <v>3.0000000000000164</v>
      </c>
      <c r="I258" s="331">
        <v>3.0000000000000164</v>
      </c>
      <c r="J258" s="332">
        <v>3.0000000000000164</v>
      </c>
      <c r="K258" s="332">
        <v>3.0000000000000164</v>
      </c>
      <c r="L258" s="332">
        <v>3.0000000000000164</v>
      </c>
      <c r="M258" s="332">
        <v>3.0000000000000164</v>
      </c>
      <c r="N258" s="332">
        <v>3.0000000000000164</v>
      </c>
      <c r="O258" s="332">
        <v>3.0000000000000164</v>
      </c>
      <c r="P258" s="332">
        <v>3.0000000000000164</v>
      </c>
      <c r="Q258" s="332">
        <v>3.0000000000000164</v>
      </c>
      <c r="R258" s="332">
        <v>3.0000000000000164</v>
      </c>
      <c r="S258" s="332">
        <v>3.0000000000000164</v>
      </c>
      <c r="T258" s="332">
        <v>3.0000000000000164</v>
      </c>
      <c r="U258" s="332">
        <v>3.0000000000000164</v>
      </c>
      <c r="V258" s="332">
        <v>3.0000000000000164</v>
      </c>
      <c r="W258" s="332">
        <v>3.0000000000000164</v>
      </c>
      <c r="X258" s="332">
        <v>3.0000000000000164</v>
      </c>
      <c r="Y258" s="332">
        <v>3.0000000000000164</v>
      </c>
      <c r="Z258" s="332">
        <v>3.0000000000000164</v>
      </c>
    </row>
    <row r="259">
      <c r="A259" s="330" t="s">
        <v>449</v>
      </c>
      <c r="B259" s="331">
        <v>7.9999997979030013</v>
      </c>
      <c r="C259" s="331">
        <v>15.542798886823208</v>
      </c>
      <c r="D259" s="331">
        <v>18.531029654587432</v>
      </c>
      <c r="E259" s="331">
        <v>21.639689175454794</v>
      </c>
      <c r="F259" s="331">
        <v>22.218918478909348</v>
      </c>
      <c r="G259" s="331">
        <v>22.173806658949761</v>
      </c>
      <c r="H259" s="331">
        <v>21.670791528947479</v>
      </c>
      <c r="I259" s="331">
        <v>21.231660843932591</v>
      </c>
      <c r="J259" s="332">
        <v>21.153097715876161</v>
      </c>
      <c r="K259" s="332">
        <v>21.435101436757879</v>
      </c>
      <c r="L259" s="332">
        <v>22.077674548118058</v>
      </c>
      <c r="M259" s="332">
        <v>24.690694881213464</v>
      </c>
      <c r="N259" s="332">
        <v>28.716447092536416</v>
      </c>
      <c r="O259" s="332">
        <v>28.928671380759329</v>
      </c>
      <c r="P259" s="332">
        <v>29.254505714140581</v>
      </c>
      <c r="Q259" s="332">
        <v>29.693951017886537</v>
      </c>
      <c r="R259" s="332">
        <v>30.247008539665831</v>
      </c>
      <c r="S259" s="332">
        <v>30.913679850195567</v>
      </c>
      <c r="T259" s="332">
        <v>31.693966842441316</v>
      </c>
      <c r="U259" s="332">
        <v>32.5878717322306</v>
      </c>
      <c r="V259" s="332">
        <v>33.595397057986432</v>
      </c>
      <c r="W259" s="332">
        <v>34.716545680806632</v>
      </c>
      <c r="X259" s="332">
        <v>35.951320784197996</v>
      </c>
      <c r="Y259" s="332">
        <v>37.299815739418108</v>
      </c>
      <c r="Z259" s="332">
        <v>38.862154153072318</v>
      </c>
    </row>
    <row r="260">
      <c r="A260" s="330" t="s">
        <v>450</v>
      </c>
      <c r="B260" s="331">
        <v>7.9999997979030013</v>
      </c>
      <c r="C260" s="331">
        <v>115.283089443741</v>
      </c>
      <c r="D260" s="331">
        <v>118.25893441359793</v>
      </c>
      <c r="E260" s="331">
        <v>121.35470961133689</v>
      </c>
      <c r="F260" s="331">
        <v>121.93154017835522</v>
      </c>
      <c r="G260" s="331">
        <v>121.88661662894153</v>
      </c>
      <c r="H260" s="331">
        <v>121.38568701144853</v>
      </c>
      <c r="I260" s="331">
        <v>120.94837664465001</v>
      </c>
      <c r="J260" s="332">
        <v>120.87013928691076</v>
      </c>
      <c r="K260" s="332">
        <v>121.1509743944264</v>
      </c>
      <c r="L260" s="332">
        <v>121.79088457982705</v>
      </c>
      <c r="M260" s="332">
        <v>124.39307588868492</v>
      </c>
      <c r="N260" s="332">
        <v>128.40214465948566</v>
      </c>
      <c r="O260" s="332">
        <v>128.61349067691887</v>
      </c>
      <c r="P260" s="332">
        <v>128.93797576291991</v>
      </c>
      <c r="Q260" s="332">
        <v>129.37560093222271</v>
      </c>
      <c r="R260" s="332">
        <v>129.92636749609835</v>
      </c>
      <c r="S260" s="332">
        <v>130.59027707319973</v>
      </c>
      <c r="T260" s="332">
        <v>131.36733159368856</v>
      </c>
      <c r="U260" s="332">
        <v>132.25753330499364</v>
      </c>
      <c r="V260" s="332">
        <v>133.26088477234424</v>
      </c>
      <c r="W260" s="332">
        <v>134.37738888191046</v>
      </c>
      <c r="X260" s="332">
        <v>135.60704884120651</v>
      </c>
      <c r="Y260" s="332">
        <v>136.94995767251686</v>
      </c>
      <c r="Z260" s="332">
        <v>138.50582417971998</v>
      </c>
    </row>
    <row r="261">
      <c r="A261" s="330" t="s">
        <v>451</v>
      </c>
      <c r="B261" s="331">
        <v>7.9999997979030013</v>
      </c>
      <c r="C261" s="331">
        <v>214.61097359352789</v>
      </c>
      <c r="D261" s="331">
        <v>217.57454514880683</v>
      </c>
      <c r="E261" s="331">
        <v>220.65755292443964</v>
      </c>
      <c r="F261" s="331">
        <v>221.23200650127981</v>
      </c>
      <c r="G261" s="331">
        <v>221.18726950245457</v>
      </c>
      <c r="H261" s="331">
        <v>220.68840646906529</v>
      </c>
      <c r="I261" s="331">
        <v>220.25289990222962</v>
      </c>
      <c r="J261" s="332">
        <v>220.17498535759981</v>
      </c>
      <c r="K261" s="332">
        <v>220.45466245286937</v>
      </c>
      <c r="L261" s="332">
        <v>221.09193387058579</v>
      </c>
      <c r="M261" s="332">
        <v>223.68339439888607</v>
      </c>
      <c r="N261" s="332">
        <v>227.67593108262761</v>
      </c>
      <c r="O261" s="332">
        <v>227.88640678586651</v>
      </c>
      <c r="P261" s="332">
        <v>228.20955485555683</v>
      </c>
      <c r="Q261" s="332">
        <v>228.64537639361527</v>
      </c>
      <c r="R261" s="332">
        <v>229.19387277422257</v>
      </c>
      <c r="S261" s="332">
        <v>229.85504566271519</v>
      </c>
      <c r="T261" s="332">
        <v>230.62889702637091</v>
      </c>
      <c r="U261" s="332">
        <v>231.51542914267458</v>
      </c>
      <c r="V261" s="332">
        <v>232.51464460358139</v>
      </c>
      <c r="W261" s="332">
        <v>233.62654631966794</v>
      </c>
      <c r="X261" s="332">
        <v>234.85113752176315</v>
      </c>
      <c r="Y261" s="332">
        <v>236.18851088680171</v>
      </c>
      <c r="Z261" s="332">
        <v>237.737964176341</v>
      </c>
    </row>
    <row r="262">
      <c r="A262" s="330" t="s">
        <v>452</v>
      </c>
      <c r="B262" s="331">
        <v>7.9999997979030013</v>
      </c>
      <c r="C262" s="331">
        <v>313.53018430465153</v>
      </c>
      <c r="D262" s="331">
        <v>316.48159326046954</v>
      </c>
      <c r="E262" s="331">
        <v>319.55194888384312</v>
      </c>
      <c r="F262" s="331">
        <v>320.12404691356596</v>
      </c>
      <c r="G262" s="331">
        <v>320.07949476961875</v>
      </c>
      <c r="H262" s="331">
        <v>319.582679656303</v>
      </c>
      <c r="I262" s="331">
        <v>319.14896060131264</v>
      </c>
      <c r="J262" s="332">
        <v>319.07136595404472</v>
      </c>
      <c r="K262" s="332">
        <v>319.34989549043968</v>
      </c>
      <c r="L262" s="332">
        <v>319.98455196152361</v>
      </c>
      <c r="M262" s="332">
        <v>322.56537858212272</v>
      </c>
      <c r="N262" s="332">
        <v>326.54153242081048</v>
      </c>
      <c r="O262" s="332">
        <v>326.751145655819</v>
      </c>
      <c r="P262" s="332">
        <v>327.07296876931144</v>
      </c>
      <c r="Q262" s="332">
        <v>327.50700294945483</v>
      </c>
      <c r="R262" s="332">
        <v>328.05324963168772</v>
      </c>
      <c r="S262" s="332">
        <v>328.71171052747013</v>
      </c>
      <c r="T262" s="332">
        <v>329.48238763981072</v>
      </c>
      <c r="U262" s="332">
        <v>330.36528327638348</v>
      </c>
      <c r="V262" s="332">
        <v>331.36040005496363</v>
      </c>
      <c r="W262" s="332">
        <v>332.467740910028</v>
      </c>
      <c r="X262" s="332">
        <v>333.68730909526727</v>
      </c>
      <c r="Y262" s="332">
        <v>335.01919694431786</v>
      </c>
      <c r="Z262" s="332">
        <v>336.5622948873679</v>
      </c>
    </row>
    <row r="263">
      <c r="A263" s="330" t="s">
        <v>453</v>
      </c>
      <c r="B263" s="331">
        <v>7.9999997979030013</v>
      </c>
      <c r="C263" s="331">
        <v>412.04440258157319</v>
      </c>
      <c r="D263" s="331">
        <v>414.98375821443813</v>
      </c>
      <c r="E263" s="331">
        <v>418.041575354973</v>
      </c>
      <c r="F263" s="331">
        <v>418.6113389831437</v>
      </c>
      <c r="G263" s="331">
        <v>418.56697002197222</v>
      </c>
      <c r="H263" s="331">
        <v>418.07218442377234</v>
      </c>
      <c r="I263" s="331">
        <v>417.6402368190752</v>
      </c>
      <c r="J263" s="332">
        <v>417.56295919373582</v>
      </c>
      <c r="K263" s="332">
        <v>417.84035147941051</v>
      </c>
      <c r="L263" s="332">
        <v>418.47241649429827</v>
      </c>
      <c r="M263" s="332">
        <v>421.042704735315</v>
      </c>
      <c r="N263" s="332">
        <v>425.0026228989052</v>
      </c>
      <c r="O263" s="332">
        <v>425.21138140258768</v>
      </c>
      <c r="P263" s="332">
        <v>425.531891453142</v>
      </c>
      <c r="Q263" s="332">
        <v>425.9641543226673</v>
      </c>
      <c r="R263" s="332">
        <v>426.50817150722</v>
      </c>
      <c r="S263" s="332">
        <v>427.1639447630788</v>
      </c>
      <c r="T263" s="332">
        <v>427.931476129036</v>
      </c>
      <c r="U263" s="332">
        <v>428.81076794140944</v>
      </c>
      <c r="V263" s="332">
        <v>429.80182284376787</v>
      </c>
      <c r="W263" s="332">
        <v>430.904643793742</v>
      </c>
      <c r="X263" s="332">
        <v>432.11923406737804</v>
      </c>
      <c r="Y263" s="332">
        <v>433.44568565839853</v>
      </c>
      <c r="Z263" s="332">
        <v>434.98248532242997</v>
      </c>
    </row>
    <row r="264">
      <c r="A264" s="330" t="s">
        <v>454</v>
      </c>
      <c r="B264" s="331">
        <v>7.9999997979030013</v>
      </c>
      <c r="C264" s="331">
        <v>308.5934053242915</v>
      </c>
      <c r="D264" s="331">
        <v>308.25417200528261</v>
      </c>
      <c r="E264" s="331">
        <v>308.03416312696709</v>
      </c>
      <c r="F264" s="331">
        <v>305.31545191853991</v>
      </c>
      <c r="G264" s="331">
        <v>301.97967414925131</v>
      </c>
      <c r="H264" s="331">
        <v>298.19113034180742</v>
      </c>
      <c r="I264" s="331">
        <v>294.46530072012871</v>
      </c>
      <c r="J264" s="332">
        <v>291.09537741638621</v>
      </c>
      <c r="K264" s="332">
        <v>288.08144786679946</v>
      </c>
      <c r="L264" s="332">
        <v>285.42360251502095</v>
      </c>
      <c r="M264" s="332">
        <v>284.71303834506375</v>
      </c>
      <c r="N264" s="332">
        <v>285.39899257690689</v>
      </c>
      <c r="O264" s="332">
        <v>282.31591504483276</v>
      </c>
      <c r="P264" s="332">
        <v>279.34486583972193</v>
      </c>
      <c r="Q264" s="332">
        <v>276.48587375981589</v>
      </c>
      <c r="R264" s="332">
        <v>273.73896785987324</v>
      </c>
      <c r="S264" s="332">
        <v>271.10417747960031</v>
      </c>
      <c r="T264" s="332">
        <v>268.58153225901856</v>
      </c>
      <c r="U264" s="332">
        <v>266.17106215099483</v>
      </c>
      <c r="V264" s="332">
        <v>263.87279742683683</v>
      </c>
      <c r="W264" s="332">
        <v>261.68676868292113</v>
      </c>
      <c r="X264" s="332">
        <v>259.61300684245839</v>
      </c>
      <c r="Y264" s="332">
        <v>257.65163203418427</v>
      </c>
      <c r="Z264" s="332">
        <v>255.90169912453879</v>
      </c>
    </row>
    <row r="265">
      <c r="A265" s="330" t="s">
        <v>455</v>
      </c>
      <c r="B265" s="331">
        <v>7.9999997979030013</v>
      </c>
      <c r="C265" s="331">
        <v>23.038950153766795</v>
      </c>
      <c r="D265" s="331">
        <v>31.022303572532454</v>
      </c>
      <c r="E265" s="331">
        <v>39.124445014422705</v>
      </c>
      <c r="F265" s="331">
        <v>44.696629104084352</v>
      </c>
      <c r="G265" s="331">
        <v>49.6439012260267</v>
      </c>
      <c r="H265" s="331">
        <v>54.1328326617644</v>
      </c>
      <c r="I265" s="331">
        <v>58.685024482672404</v>
      </c>
      <c r="J265" s="332">
        <v>63.596907728092134</v>
      </c>
      <c r="K265" s="332">
        <v>68.868346997559627</v>
      </c>
      <c r="L265" s="332">
        <v>74.49921020449321</v>
      </c>
      <c r="M265" s="332">
        <v>82.097600343658328</v>
      </c>
      <c r="N265" s="332">
        <v>91.1056804670611</v>
      </c>
      <c r="O265" s="332">
        <v>96.302856741361722</v>
      </c>
      <c r="P265" s="332">
        <v>101.61271264315805</v>
      </c>
      <c r="Q265" s="332">
        <v>107.0352069012763</v>
      </c>
      <c r="R265" s="332">
        <v>112.57029858888116</v>
      </c>
      <c r="S265" s="332">
        <v>118.21794712454197</v>
      </c>
      <c r="T265" s="332">
        <v>123.97811227156379</v>
      </c>
      <c r="U265" s="332">
        <v>129.85075413945572</v>
      </c>
      <c r="V265" s="332">
        <v>135.83583318326478</v>
      </c>
      <c r="W265" s="332">
        <v>141.93331020474534</v>
      </c>
      <c r="X265" s="332">
        <v>148.14314635129617</v>
      </c>
      <c r="Y265" s="332">
        <v>154.4653928020328</v>
      </c>
      <c r="Z265" s="332">
        <v>160.99992116497714</v>
      </c>
    </row>
    <row r="267">
      <c r="A267" s="267" t="s">
        <v>476</v>
      </c>
    </row>
    <row r="268">
      <c r="A268" s="333" t="s">
        <v>445</v>
      </c>
      <c r="B268" s="334">
        <v>43921</v>
      </c>
      <c r="C268" s="334">
        <v>43951</v>
      </c>
      <c r="D268" s="334">
        <v>43982</v>
      </c>
      <c r="E268" s="334">
        <v>44012</v>
      </c>
      <c r="F268" s="334">
        <v>44043</v>
      </c>
      <c r="G268" s="334">
        <v>44074</v>
      </c>
      <c r="H268" s="334">
        <v>44104</v>
      </c>
      <c r="I268" s="334">
        <v>44135</v>
      </c>
      <c r="J268" s="335">
        <v>44165</v>
      </c>
      <c r="K268" s="335">
        <v>44196</v>
      </c>
      <c r="L268" s="335">
        <v>44227</v>
      </c>
      <c r="M268" s="335">
        <v>44255</v>
      </c>
      <c r="N268" s="335">
        <v>44286</v>
      </c>
      <c r="O268" s="335">
        <v>44316</v>
      </c>
      <c r="P268" s="335">
        <v>44347</v>
      </c>
      <c r="Q268" s="335">
        <v>44377</v>
      </c>
      <c r="R268" s="335">
        <v>44408</v>
      </c>
      <c r="S268" s="335">
        <v>44439</v>
      </c>
      <c r="T268" s="335">
        <v>44469</v>
      </c>
      <c r="U268" s="335">
        <v>44500</v>
      </c>
      <c r="V268" s="335">
        <v>44530</v>
      </c>
      <c r="W268" s="335">
        <v>44561</v>
      </c>
      <c r="X268" s="335">
        <v>44592</v>
      </c>
      <c r="Y268" s="335">
        <v>44620</v>
      </c>
      <c r="Z268" s="335">
        <v>44651</v>
      </c>
    </row>
    <row r="269">
      <c r="A269" s="329" t="s">
        <v>446</v>
      </c>
    </row>
    <row r="270">
      <c r="A270" s="330" t="s">
        <v>447</v>
      </c>
      <c r="B270" s="331">
        <v>99.288001656532288</v>
      </c>
      <c r="C270" s="331">
        <v>66.752747886387155</v>
      </c>
      <c r="D270" s="331">
        <v>62.874379874179027</v>
      </c>
      <c r="E270" s="331">
        <v>58.656918754153011</v>
      </c>
      <c r="F270" s="331">
        <v>54.233274756824393</v>
      </c>
      <c r="G270" s="331">
        <v>50.3536713643511</v>
      </c>
      <c r="H270" s="331">
        <v>46.202048595350405</v>
      </c>
      <c r="I270" s="331">
        <v>41.913169309307577</v>
      </c>
      <c r="J270" s="332">
        <v>37.769643648445864</v>
      </c>
      <c r="K270" s="332">
        <v>33.350272265214514</v>
      </c>
      <c r="L270" s="332">
        <v>29.720860119462625</v>
      </c>
      <c r="M270" s="332">
        <v>25.712358104959158</v>
      </c>
      <c r="N270" s="332">
        <v>23.163086293923421</v>
      </c>
      <c r="O270" s="332">
        <v>19.424983287404487</v>
      </c>
      <c r="P270" s="332">
        <v>15.813101907738117</v>
      </c>
      <c r="Q270" s="332">
        <v>11.947399127656087</v>
      </c>
      <c r="R270" s="332">
        <v>7.89107286114883</v>
      </c>
      <c r="S270" s="332">
        <v>4.0244374188431964</v>
      </c>
      <c r="T270" s="332">
        <v>0.030564472641094503</v>
      </c>
      <c r="U270" s="332">
        <v>-3.5833432208342919</v>
      </c>
      <c r="V270" s="332">
        <v>-7.514689462429951</v>
      </c>
      <c r="W270" s="332">
        <v>-11.636762889213356</v>
      </c>
      <c r="X270" s="332">
        <v>-15.125146743885301</v>
      </c>
      <c r="Y270" s="332">
        <v>-16.158273157292687</v>
      </c>
      <c r="Z270" s="332">
        <v>7.1534270993185007</v>
      </c>
    </row>
    <row r="271">
      <c r="A271" s="330" t="s">
        <v>448</v>
      </c>
      <c r="B271" s="331">
        <v>99.288001656532288</v>
      </c>
      <c r="C271" s="331">
        <v>66.752747886387155</v>
      </c>
      <c r="D271" s="331">
        <v>62.874379874179027</v>
      </c>
      <c r="E271" s="331">
        <v>58.656918754153011</v>
      </c>
      <c r="F271" s="331">
        <v>54.233274756824393</v>
      </c>
      <c r="G271" s="331">
        <v>50.3536713643511</v>
      </c>
      <c r="H271" s="331">
        <v>46.202048595350405</v>
      </c>
      <c r="I271" s="331">
        <v>41.913169309307577</v>
      </c>
      <c r="J271" s="332">
        <v>37.769643648445864</v>
      </c>
      <c r="K271" s="332">
        <v>33.350272265214514</v>
      </c>
      <c r="L271" s="332">
        <v>29.720860119462625</v>
      </c>
      <c r="M271" s="332">
        <v>25.712358104959158</v>
      </c>
      <c r="N271" s="332">
        <v>23.163086293923421</v>
      </c>
      <c r="O271" s="332">
        <v>19.424983287404487</v>
      </c>
      <c r="P271" s="332">
        <v>15.813101907738117</v>
      </c>
      <c r="Q271" s="332">
        <v>11.947399127656087</v>
      </c>
      <c r="R271" s="332">
        <v>7.89107286114883</v>
      </c>
      <c r="S271" s="332">
        <v>4.0244374188431964</v>
      </c>
      <c r="T271" s="332">
        <v>0.030564472641094503</v>
      </c>
      <c r="U271" s="332">
        <v>-3.5833432208342919</v>
      </c>
      <c r="V271" s="332">
        <v>-7.514689462429951</v>
      </c>
      <c r="W271" s="332">
        <v>-11.636762889213356</v>
      </c>
      <c r="X271" s="332">
        <v>-15.125146743885301</v>
      </c>
      <c r="Y271" s="332">
        <v>-16.158273157292687</v>
      </c>
      <c r="Z271" s="332">
        <v>7.1534270993185007</v>
      </c>
    </row>
    <row r="272">
      <c r="A272" s="330" t="s">
        <v>449</v>
      </c>
      <c r="B272" s="331">
        <v>99.288001656532288</v>
      </c>
      <c r="C272" s="331">
        <v>79.4104141758622</v>
      </c>
      <c r="D272" s="331">
        <v>78.287210019790109</v>
      </c>
      <c r="E272" s="331">
        <v>77.049739808981627</v>
      </c>
      <c r="F272" s="331">
        <v>73.109444911428383</v>
      </c>
      <c r="G272" s="331">
        <v>69.150490045565618</v>
      </c>
      <c r="H272" s="331">
        <v>64.485381773330488</v>
      </c>
      <c r="I272" s="331">
        <v>59.786559435107762</v>
      </c>
      <c r="J272" s="332">
        <v>55.614959672979793</v>
      </c>
      <c r="K272" s="332">
        <v>51.598772634633939</v>
      </c>
      <c r="L272" s="332">
        <v>48.5585019105069</v>
      </c>
      <c r="M272" s="332">
        <v>47.606423654973426</v>
      </c>
      <c r="N272" s="332">
        <v>48.513505761970464</v>
      </c>
      <c r="O272" s="332">
        <v>44.995291615803794</v>
      </c>
      <c r="P272" s="332">
        <v>41.694735610310644</v>
      </c>
      <c r="Q272" s="332">
        <v>38.272104770270246</v>
      </c>
      <c r="R272" s="332">
        <v>34.8010988840063</v>
      </c>
      <c r="S272" s="332">
        <v>31.608163001765931</v>
      </c>
      <c r="T272" s="332">
        <v>28.427382702711224</v>
      </c>
      <c r="U272" s="332">
        <v>25.652693596051954</v>
      </c>
      <c r="V272" s="332">
        <v>22.747123684266228</v>
      </c>
      <c r="W272" s="332">
        <v>19.824311314779454</v>
      </c>
      <c r="X272" s="332">
        <v>17.450095489416135</v>
      </c>
      <c r="Y272" s="332">
        <v>17.762333228329453</v>
      </c>
      <c r="Z272" s="332">
        <v>42.664325942243934</v>
      </c>
    </row>
    <row r="273">
      <c r="A273" s="330" t="s">
        <v>450</v>
      </c>
      <c r="B273" s="331">
        <v>99.288001656532288</v>
      </c>
      <c r="C273" s="331">
        <v>177.2398131374477</v>
      </c>
      <c r="D273" s="331">
        <v>176.11777596617552</v>
      </c>
      <c r="E273" s="331">
        <v>174.892284824537</v>
      </c>
      <c r="F273" s="331">
        <v>170.96479055885141</v>
      </c>
      <c r="G273" s="331">
        <v>167.01892806406326</v>
      </c>
      <c r="H273" s="331">
        <v>162.37624493082456</v>
      </c>
      <c r="I273" s="331">
        <v>157.69382010405226</v>
      </c>
      <c r="J273" s="332">
        <v>153.57252712056084</v>
      </c>
      <c r="K273" s="332">
        <v>149.81188253640238</v>
      </c>
      <c r="L273" s="332">
        <v>146.77614014533154</v>
      </c>
      <c r="M273" s="332">
        <v>145.84390287423068</v>
      </c>
      <c r="N273" s="332">
        <v>146.7366749267436</v>
      </c>
      <c r="O273" s="332">
        <v>143.23561717219536</v>
      </c>
      <c r="P273" s="332">
        <v>139.94618011108526</v>
      </c>
      <c r="Q273" s="332">
        <v>136.54013032162195</v>
      </c>
      <c r="R273" s="332">
        <v>133.0834280997835</v>
      </c>
      <c r="S273" s="332">
        <v>129.90585654573715</v>
      </c>
      <c r="T273" s="332">
        <v>126.73598285020114</v>
      </c>
      <c r="U273" s="332">
        <v>123.97068986323296</v>
      </c>
      <c r="V273" s="332">
        <v>121.08110678801317</v>
      </c>
      <c r="W273" s="332">
        <v>118.16838347188323</v>
      </c>
      <c r="X273" s="332">
        <v>115.79850026948346</v>
      </c>
      <c r="Y273" s="332">
        <v>116.11857881104717</v>
      </c>
      <c r="Z273" s="332">
        <v>140.91179489437346</v>
      </c>
    </row>
    <row r="274">
      <c r="A274" s="330" t="s">
        <v>451</v>
      </c>
      <c r="B274" s="331">
        <v>99.288001656532288</v>
      </c>
      <c r="C274" s="331">
        <v>274.66739252328085</v>
      </c>
      <c r="D274" s="331">
        <v>273.54385652457205</v>
      </c>
      <c r="E274" s="331">
        <v>272.33554721050649</v>
      </c>
      <c r="F274" s="331">
        <v>268.41808231012232</v>
      </c>
      <c r="G274" s="331">
        <v>264.48253765205527</v>
      </c>
      <c r="H274" s="331">
        <v>259.86473339803388</v>
      </c>
      <c r="I274" s="331">
        <v>255.19590061039119</v>
      </c>
      <c r="J274" s="332">
        <v>251.13257676836511</v>
      </c>
      <c r="K274" s="332">
        <v>247.62125336966795</v>
      </c>
      <c r="L274" s="332">
        <v>244.58197937897756</v>
      </c>
      <c r="M274" s="332">
        <v>243.68544403825035</v>
      </c>
      <c r="N274" s="332">
        <v>244.55334076749313</v>
      </c>
      <c r="O274" s="332">
        <v>241.07195759660215</v>
      </c>
      <c r="P274" s="332">
        <v>237.79086499612643</v>
      </c>
      <c r="Q274" s="332">
        <v>234.40392037911204</v>
      </c>
      <c r="R274" s="332">
        <v>230.96139251461995</v>
      </c>
      <c r="S274" s="332">
        <v>227.80172169744242</v>
      </c>
      <c r="T274" s="332">
        <v>224.63998065446813</v>
      </c>
      <c r="U274" s="332">
        <v>221.88132300566878</v>
      </c>
      <c r="V274" s="332">
        <v>219.01293428320739</v>
      </c>
      <c r="W274" s="332">
        <v>216.10753243701038</v>
      </c>
      <c r="X274" s="332">
        <v>213.73391297900278</v>
      </c>
      <c r="Y274" s="332">
        <v>214.07514485983143</v>
      </c>
      <c r="Z274" s="332">
        <v>238.75253985947549</v>
      </c>
    </row>
    <row r="275">
      <c r="A275" s="330" t="s">
        <v>452</v>
      </c>
      <c r="B275" s="331">
        <v>99.288001656532288</v>
      </c>
      <c r="C275" s="331">
        <v>371.69677186794729</v>
      </c>
      <c r="D275" s="331">
        <v>370.56910627580578</v>
      </c>
      <c r="E275" s="331">
        <v>369.38311338616421</v>
      </c>
      <c r="F275" s="331">
        <v>365.47294295584834</v>
      </c>
      <c r="G275" s="331">
        <v>361.54497816626525</v>
      </c>
      <c r="H275" s="331">
        <v>356.95447442389184</v>
      </c>
      <c r="I275" s="331">
        <v>352.29646520925621</v>
      </c>
      <c r="J275" s="332">
        <v>348.29867228237475</v>
      </c>
      <c r="K275" s="332">
        <v>345.03052613886535</v>
      </c>
      <c r="L275" s="332">
        <v>341.9797670758262</v>
      </c>
      <c r="M275" s="332">
        <v>341.13458657894859</v>
      </c>
      <c r="N275" s="332">
        <v>341.96718071310596</v>
      </c>
      <c r="O275" s="332">
        <v>338.50795731664289</v>
      </c>
      <c r="P275" s="332">
        <v>335.23247126508051</v>
      </c>
      <c r="Q275" s="332">
        <v>331.86712285269147</v>
      </c>
      <c r="R275" s="332">
        <v>328.43864183711111</v>
      </c>
      <c r="S275" s="332">
        <v>325.29937503856195</v>
      </c>
      <c r="T275" s="332">
        <v>322.14302912917606</v>
      </c>
      <c r="U275" s="332">
        <v>319.3882824358397</v>
      </c>
      <c r="V275" s="332">
        <v>316.5462272966127</v>
      </c>
      <c r="W275" s="332">
        <v>313.64541569008713</v>
      </c>
      <c r="X275" s="332">
        <v>311.26009777915334</v>
      </c>
      <c r="Y275" s="332">
        <v>311.63562034164687</v>
      </c>
      <c r="Z275" s="332">
        <v>336.19024134634009</v>
      </c>
    </row>
    <row r="276">
      <c r="A276" s="330" t="s">
        <v>453</v>
      </c>
      <c r="B276" s="331">
        <v>99.288001656532288</v>
      </c>
      <c r="C276" s="331">
        <v>468.33152053780088</v>
      </c>
      <c r="D276" s="331">
        <v>467.19712904679437</v>
      </c>
      <c r="E276" s="331">
        <v>466.03852015090672</v>
      </c>
      <c r="F276" s="331">
        <v>462.132945057604</v>
      </c>
      <c r="G276" s="331">
        <v>458.20985812036673</v>
      </c>
      <c r="H276" s="331">
        <v>453.64904494436081</v>
      </c>
      <c r="I276" s="331">
        <v>448.99912722030678</v>
      </c>
      <c r="J276" s="332">
        <v>445.07432806648893</v>
      </c>
      <c r="K276" s="332">
        <v>442.04329132063384</v>
      </c>
      <c r="L276" s="332">
        <v>438.97319838652368</v>
      </c>
      <c r="M276" s="332">
        <v>438.19482108349706</v>
      </c>
      <c r="N276" s="332">
        <v>438.98182105299713</v>
      </c>
      <c r="O276" s="332">
        <v>435.5472101683547</v>
      </c>
      <c r="P276" s="332">
        <v>432.27462871165358</v>
      </c>
      <c r="Q276" s="332">
        <v>428.93333499505434</v>
      </c>
      <c r="R276" s="332">
        <v>425.5187750850821</v>
      </c>
      <c r="S276" s="332">
        <v>422.40238300884215</v>
      </c>
      <c r="T276" s="332">
        <v>419.24873053537135</v>
      </c>
      <c r="U276" s="332">
        <v>416.49520620206408</v>
      </c>
      <c r="V276" s="332">
        <v>413.68455672743119</v>
      </c>
      <c r="W276" s="332">
        <v>410.78563987379636</v>
      </c>
      <c r="X276" s="332">
        <v>408.38076620440444</v>
      </c>
      <c r="Y276" s="332">
        <v>408.80354452655052</v>
      </c>
      <c r="Z276" s="332">
        <v>433.22852866678716</v>
      </c>
    </row>
    <row r="277">
      <c r="A277" s="330" t="s">
        <v>454</v>
      </c>
      <c r="B277" s="331">
        <v>99.288001656532288</v>
      </c>
      <c r="C277" s="331">
        <v>366.45769266202444</v>
      </c>
      <c r="D277" s="331">
        <v>362.31401130595162</v>
      </c>
      <c r="E277" s="331">
        <v>357.84398688460681</v>
      </c>
      <c r="F277" s="331">
        <v>350.49278899416504</v>
      </c>
      <c r="G277" s="331">
        <v>343.54694311863409</v>
      </c>
      <c r="H277" s="331">
        <v>335.72189076826623</v>
      </c>
      <c r="I277" s="331">
        <v>327.72623690471312</v>
      </c>
      <c r="J277" s="332">
        <v>320.47863789513696</v>
      </c>
      <c r="K277" s="332">
        <v>313.63023016532</v>
      </c>
      <c r="L277" s="332">
        <v>307.761098567563</v>
      </c>
      <c r="M277" s="332">
        <v>303.58957102687106</v>
      </c>
      <c r="N277" s="332">
        <v>301.02302632192374</v>
      </c>
      <c r="O277" s="332">
        <v>294.41043637850856</v>
      </c>
      <c r="P277" s="332">
        <v>288.09528337887605</v>
      </c>
      <c r="Q277" s="332">
        <v>281.46766361811444</v>
      </c>
      <c r="R277" s="332">
        <v>274.61983465613673</v>
      </c>
      <c r="S277" s="332">
        <v>268.2159541675606</v>
      </c>
      <c r="T277" s="332">
        <v>261.6966792160955</v>
      </c>
      <c r="U277" s="332">
        <v>255.89938919241777</v>
      </c>
      <c r="V277" s="332">
        <v>249.73132832417275</v>
      </c>
      <c r="W277" s="332">
        <v>243.35885064468667</v>
      </c>
      <c r="X277" s="332">
        <v>238.04766187351672</v>
      </c>
      <c r="Y277" s="332">
        <v>235.1342634672379</v>
      </c>
      <c r="Z277" s="332">
        <v>256.37263338031323</v>
      </c>
    </row>
    <row r="278">
      <c r="A278" s="330" t="s">
        <v>455</v>
      </c>
      <c r="B278" s="331">
        <v>99.288001656532288</v>
      </c>
      <c r="C278" s="331">
        <v>87.364820386782981</v>
      </c>
      <c r="D278" s="331">
        <v>90.820402538826471</v>
      </c>
      <c r="E278" s="331">
        <v>94.564043029703257</v>
      </c>
      <c r="F278" s="331">
        <v>95.8455062046932</v>
      </c>
      <c r="G278" s="331">
        <v>96.46596650262839</v>
      </c>
      <c r="H278" s="331">
        <v>96.703697892423833</v>
      </c>
      <c r="I278" s="331">
        <v>97.067587862096389</v>
      </c>
      <c r="J278" s="332">
        <v>97.812893432193079</v>
      </c>
      <c r="K278" s="332">
        <v>99.227774147103517</v>
      </c>
      <c r="L278" s="332">
        <v>100.46798571708359</v>
      </c>
      <c r="M278" s="332">
        <v>104.53150450264211</v>
      </c>
      <c r="N278" s="332">
        <v>110.6014052392502</v>
      </c>
      <c r="O278" s="332">
        <v>111.85280419530538</v>
      </c>
      <c r="P278" s="332">
        <v>113.15749311153812</v>
      </c>
      <c r="Q278" s="332">
        <v>114.66661779743552</v>
      </c>
      <c r="R278" s="332">
        <v>116.36842591548756</v>
      </c>
      <c r="S278" s="332">
        <v>118.10770305248309</v>
      </c>
      <c r="T278" s="332">
        <v>120.01722552308479</v>
      </c>
      <c r="U278" s="332">
        <v>121.84769657265053</v>
      </c>
      <c r="V278" s="332">
        <v>123.95737141865192</v>
      </c>
      <c r="W278" s="332">
        <v>126.28608597114145</v>
      </c>
      <c r="X278" s="332">
        <v>128.35036048857251</v>
      </c>
      <c r="Y278" s="332">
        <v>133.59851019069609</v>
      </c>
      <c r="Z278" s="332">
        <v>163.52594478210295</v>
      </c>
    </row>
    <row r="279">
      <c r="A279" s="329" t="s">
        <v>456</v>
      </c>
    </row>
    <row r="280">
      <c r="A280" s="330" t="s">
        <v>447</v>
      </c>
      <c r="B280" s="331">
        <v>145.04999853670597</v>
      </c>
      <c r="C280" s="331">
        <v>62.635771158473354</v>
      </c>
      <c r="D280" s="331">
        <v>58.685376101288625</v>
      </c>
      <c r="E280" s="331">
        <v>54.598554485546273</v>
      </c>
      <c r="F280" s="331">
        <v>50.102808674081622</v>
      </c>
      <c r="G280" s="331">
        <v>46.219623836873012</v>
      </c>
      <c r="H280" s="331">
        <v>41.931660979404604</v>
      </c>
      <c r="I280" s="331">
        <v>37.735039643807134</v>
      </c>
      <c r="J280" s="332">
        <v>33.93916428967411</v>
      </c>
      <c r="K280" s="332">
        <v>29.406641739703225</v>
      </c>
      <c r="L280" s="332">
        <v>26.211395981664591</v>
      </c>
      <c r="M280" s="332">
        <v>22.991182040471713</v>
      </c>
      <c r="N280" s="332">
        <v>19.237839470182447</v>
      </c>
      <c r="O280" s="332">
        <v>15.561518034263825</v>
      </c>
      <c r="P280" s="332">
        <v>11.88502842920213</v>
      </c>
      <c r="Q280" s="332">
        <v>7.9548099441310232</v>
      </c>
      <c r="R280" s="332">
        <v>4.0243830377066176</v>
      </c>
      <c r="S280" s="332">
        <v>0.283971950483289</v>
      </c>
      <c r="T280" s="332">
        <v>-3.8370312311230155</v>
      </c>
      <c r="U280" s="332">
        <v>-7.51440832538326</v>
      </c>
      <c r="V280" s="332">
        <v>-11.191979212285251</v>
      </c>
      <c r="W280" s="332">
        <v>-14.337382530874317</v>
      </c>
      <c r="X280" s="332">
        <v>-8.4839894412630645</v>
      </c>
      <c r="Y280" s="332">
        <v>-1.6563559559947252</v>
      </c>
      <c r="Z280" s="332">
        <v>5.6619305386840511</v>
      </c>
    </row>
    <row r="281">
      <c r="A281" s="330" t="s">
        <v>448</v>
      </c>
      <c r="B281" s="331">
        <v>145.04999853670597</v>
      </c>
      <c r="C281" s="331">
        <v>62.635771158473354</v>
      </c>
      <c r="D281" s="331">
        <v>58.685376101288625</v>
      </c>
      <c r="E281" s="331">
        <v>54.598554485546273</v>
      </c>
      <c r="F281" s="331">
        <v>50.102808674081622</v>
      </c>
      <c r="G281" s="331">
        <v>46.219623836873012</v>
      </c>
      <c r="H281" s="331">
        <v>41.931660979404604</v>
      </c>
      <c r="I281" s="331">
        <v>37.735039643807134</v>
      </c>
      <c r="J281" s="332">
        <v>33.93916428967411</v>
      </c>
      <c r="K281" s="332">
        <v>29.406641739703225</v>
      </c>
      <c r="L281" s="332">
        <v>26.211395981664591</v>
      </c>
      <c r="M281" s="332">
        <v>22.991182040471713</v>
      </c>
      <c r="N281" s="332">
        <v>19.237839470182447</v>
      </c>
      <c r="O281" s="332">
        <v>15.561518034263825</v>
      </c>
      <c r="P281" s="332">
        <v>11.88502842920213</v>
      </c>
      <c r="Q281" s="332">
        <v>7.9548099441310232</v>
      </c>
      <c r="R281" s="332">
        <v>4.0243830377066176</v>
      </c>
      <c r="S281" s="332">
        <v>0.283971950483289</v>
      </c>
      <c r="T281" s="332">
        <v>-3.8370312311230155</v>
      </c>
      <c r="U281" s="332">
        <v>-7.51440832538326</v>
      </c>
      <c r="V281" s="332">
        <v>-11.191979212285251</v>
      </c>
      <c r="W281" s="332">
        <v>-14.337382530874317</v>
      </c>
      <c r="X281" s="332">
        <v>-8.4839894412630645</v>
      </c>
      <c r="Y281" s="332">
        <v>-1.6563559559947252</v>
      </c>
      <c r="Z281" s="332">
        <v>5.6619305386840511</v>
      </c>
    </row>
    <row r="282">
      <c r="A282" s="330" t="s">
        <v>449</v>
      </c>
      <c r="B282" s="331">
        <v>145.04999853670597</v>
      </c>
      <c r="C282" s="331">
        <v>78.24175647237611</v>
      </c>
      <c r="D282" s="331">
        <v>76.282644463433655</v>
      </c>
      <c r="E282" s="331">
        <v>73.299417382477969</v>
      </c>
      <c r="F282" s="331">
        <v>68.752810004161176</v>
      </c>
      <c r="G282" s="331">
        <v>64.5565404584986</v>
      </c>
      <c r="H282" s="331">
        <v>59.948635906771436</v>
      </c>
      <c r="I282" s="331">
        <v>55.727021064439725</v>
      </c>
      <c r="J282" s="332">
        <v>52.224544132417826</v>
      </c>
      <c r="K282" s="332">
        <v>49.219559933038077</v>
      </c>
      <c r="L282" s="332">
        <v>48.241437192731993</v>
      </c>
      <c r="M282" s="332">
        <v>47.14370097274589</v>
      </c>
      <c r="N282" s="332">
        <v>44.873837401917747</v>
      </c>
      <c r="O282" s="332">
        <v>41.519607989230543</v>
      </c>
      <c r="P282" s="332">
        <v>38.266967211418681</v>
      </c>
      <c r="Q282" s="332">
        <v>34.904566589185237</v>
      </c>
      <c r="R282" s="332">
        <v>31.653867352724447</v>
      </c>
      <c r="S282" s="332">
        <v>28.669364804768097</v>
      </c>
      <c r="T282" s="332">
        <v>25.505296414596739</v>
      </c>
      <c r="U282" s="332">
        <v>22.788849183608438</v>
      </c>
      <c r="V282" s="332">
        <v>20.172138241215112</v>
      </c>
      <c r="W282" s="332">
        <v>18.360539066160573</v>
      </c>
      <c r="X282" s="332">
        <v>25.501902096938142</v>
      </c>
      <c r="Y282" s="332">
        <v>33.75957896714884</v>
      </c>
      <c r="Z282" s="332">
        <v>42.672281595935644</v>
      </c>
    </row>
    <row r="283">
      <c r="A283" s="330" t="s">
        <v>450</v>
      </c>
      <c r="B283" s="331">
        <v>145.04999853670597</v>
      </c>
      <c r="C283" s="331">
        <v>176.28701025047471</v>
      </c>
      <c r="D283" s="331">
        <v>174.33273206833471</v>
      </c>
      <c r="E283" s="331">
        <v>171.35686541477361</v>
      </c>
      <c r="F283" s="331">
        <v>166.8214753688973</v>
      </c>
      <c r="G283" s="331">
        <v>162.63246758193171</v>
      </c>
      <c r="H283" s="331">
        <v>158.05357195618254</v>
      </c>
      <c r="I283" s="331">
        <v>153.92462659951889</v>
      </c>
      <c r="J283" s="332">
        <v>150.50835973848641</v>
      </c>
      <c r="K283" s="332">
        <v>147.60087788938398</v>
      </c>
      <c r="L283" s="332">
        <v>146.6252205725857</v>
      </c>
      <c r="M283" s="332">
        <v>145.53551145213635</v>
      </c>
      <c r="N283" s="332">
        <v>143.2712392175178</v>
      </c>
      <c r="O283" s="332">
        <v>139.9252674567077</v>
      </c>
      <c r="P283" s="332">
        <v>136.68063502415484</v>
      </c>
      <c r="Q283" s="332">
        <v>133.33110870790338</v>
      </c>
      <c r="R283" s="332">
        <v>130.08382004770974</v>
      </c>
      <c r="S283" s="332">
        <v>127.1045406058403</v>
      </c>
      <c r="T283" s="332">
        <v>123.95039383771341</v>
      </c>
      <c r="U283" s="332">
        <v>121.24063887090505</v>
      </c>
      <c r="V283" s="332">
        <v>118.62658282414424</v>
      </c>
      <c r="W283" s="332">
        <v>116.81955064927661</v>
      </c>
      <c r="X283" s="332">
        <v>123.94091779360637</v>
      </c>
      <c r="Y283" s="332">
        <v>132.18439492594382</v>
      </c>
      <c r="Z283" s="332">
        <v>141.07514830397349</v>
      </c>
    </row>
    <row r="284">
      <c r="A284" s="330" t="s">
        <v>451</v>
      </c>
      <c r="B284" s="331">
        <v>145.04999853670597</v>
      </c>
      <c r="C284" s="331">
        <v>274.09095641349859</v>
      </c>
      <c r="D284" s="331">
        <v>272.14147632404791</v>
      </c>
      <c r="E284" s="331">
        <v>269.17291568774732</v>
      </c>
      <c r="F284" s="331">
        <v>264.64866005569382</v>
      </c>
      <c r="G284" s="331">
        <v>260.464194027775</v>
      </c>
      <c r="H284" s="331">
        <v>255.922157822649</v>
      </c>
      <c r="I284" s="331">
        <v>251.88051476350654</v>
      </c>
      <c r="J284" s="332">
        <v>248.54508258045723</v>
      </c>
      <c r="K284" s="332">
        <v>245.73503876369816</v>
      </c>
      <c r="L284" s="332">
        <v>244.761828487059</v>
      </c>
      <c r="M284" s="332">
        <v>243.68545111963337</v>
      </c>
      <c r="N284" s="332">
        <v>241.426728878958</v>
      </c>
      <c r="O284" s="332">
        <v>238.08895374843215</v>
      </c>
      <c r="P284" s="332">
        <v>234.85227047593907</v>
      </c>
      <c r="Q284" s="332">
        <v>231.52088992796965</v>
      </c>
      <c r="R284" s="332">
        <v>228.27162000935124</v>
      </c>
      <c r="S284" s="332">
        <v>225.29484162127935</v>
      </c>
      <c r="T284" s="332">
        <v>222.15322655497937</v>
      </c>
      <c r="U284" s="332">
        <v>219.45011436345388</v>
      </c>
      <c r="V284" s="332">
        <v>216.83332571844773</v>
      </c>
      <c r="W284" s="332">
        <v>215.03082648459591</v>
      </c>
      <c r="X284" s="332">
        <v>222.12966308804019</v>
      </c>
      <c r="Y284" s="332">
        <v>230.36709576281922</v>
      </c>
      <c r="Z284" s="332">
        <v>239.23606214303021</v>
      </c>
    </row>
    <row r="285">
      <c r="A285" s="330" t="s">
        <v>452</v>
      </c>
      <c r="B285" s="331">
        <v>145.04999853670597</v>
      </c>
      <c r="C285" s="331">
        <v>371.65537439495813</v>
      </c>
      <c r="D285" s="331">
        <v>369.71065710252805</v>
      </c>
      <c r="E285" s="331">
        <v>366.74934874085761</v>
      </c>
      <c r="F285" s="331">
        <v>362.23614562135219</v>
      </c>
      <c r="G285" s="331">
        <v>358.05352835061996</v>
      </c>
      <c r="H285" s="331">
        <v>353.55612524199438</v>
      </c>
      <c r="I285" s="331">
        <v>349.59646944006823</v>
      </c>
      <c r="J285" s="332">
        <v>346.33654931287685</v>
      </c>
      <c r="K285" s="332">
        <v>343.62387942305378</v>
      </c>
      <c r="L285" s="332">
        <v>342.65309803015657</v>
      </c>
      <c r="M285" s="332">
        <v>341.59530471582639</v>
      </c>
      <c r="N285" s="332">
        <v>339.342091634418</v>
      </c>
      <c r="O285" s="332">
        <v>336.01245286121156</v>
      </c>
      <c r="P285" s="332">
        <v>332.78366028980088</v>
      </c>
      <c r="Q285" s="332">
        <v>329.4756455904477</v>
      </c>
      <c r="R285" s="332">
        <v>326.21905543776359</v>
      </c>
      <c r="S285" s="332">
        <v>323.24208302154983</v>
      </c>
      <c r="T285" s="332">
        <v>320.11558414109044</v>
      </c>
      <c r="U285" s="332">
        <v>317.41906584385225</v>
      </c>
      <c r="V285" s="332">
        <v>314.79421050571688</v>
      </c>
      <c r="W285" s="332">
        <v>312.99621057407109</v>
      </c>
      <c r="X285" s="332">
        <v>320.07000693766764</v>
      </c>
      <c r="Y285" s="332">
        <v>328.30946922069569</v>
      </c>
      <c r="Z285" s="332">
        <v>337.15680886489878</v>
      </c>
    </row>
    <row r="286">
      <c r="A286" s="330" t="s">
        <v>453</v>
      </c>
      <c r="B286" s="331">
        <v>145.04999853670597</v>
      </c>
      <c r="C286" s="331">
        <v>468.982021849955</v>
      </c>
      <c r="D286" s="331">
        <v>467.04203248981611</v>
      </c>
      <c r="E286" s="331">
        <v>464.08792331635368</v>
      </c>
      <c r="F286" s="331">
        <v>459.58569180794927</v>
      </c>
      <c r="G286" s="331">
        <v>455.40225690703852</v>
      </c>
      <c r="H286" s="331">
        <v>450.95718482869438</v>
      </c>
      <c r="I286" s="331">
        <v>447.07425265978645</v>
      </c>
      <c r="J286" s="332">
        <v>443.88457399242327</v>
      </c>
      <c r="K286" s="332">
        <v>441.26921413469643</v>
      </c>
      <c r="L286" s="332">
        <v>440.30084369212204</v>
      </c>
      <c r="M286" s="332">
        <v>439.26683511595337</v>
      </c>
      <c r="N286" s="332">
        <v>437.01909085801549</v>
      </c>
      <c r="O286" s="332">
        <v>433.6975289049625</v>
      </c>
      <c r="P286" s="332">
        <v>430.47656928951153</v>
      </c>
      <c r="Q286" s="332">
        <v>427.19708985617979</v>
      </c>
      <c r="R286" s="332">
        <v>423.92789260883939</v>
      </c>
      <c r="S286" s="332">
        <v>420.94805767028168</v>
      </c>
      <c r="T286" s="332">
        <v>417.83923422291218</v>
      </c>
      <c r="U286" s="332">
        <v>415.1492615358485</v>
      </c>
      <c r="V286" s="332">
        <v>412.51105805225973</v>
      </c>
      <c r="W286" s="332">
        <v>410.71752419730734</v>
      </c>
      <c r="X286" s="332">
        <v>417.76379522866415</v>
      </c>
      <c r="Y286" s="332">
        <v>426.01328112600817</v>
      </c>
      <c r="Z286" s="332">
        <v>434.83915233850234</v>
      </c>
    </row>
    <row r="287">
      <c r="A287" s="330" t="s">
        <v>454</v>
      </c>
      <c r="B287" s="331">
        <v>145.04999853670597</v>
      </c>
      <c r="C287" s="331">
        <v>363.1348434588682</v>
      </c>
      <c r="D287" s="331">
        <v>358.10117133410733</v>
      </c>
      <c r="E287" s="331">
        <v>351.94406100474481</v>
      </c>
      <c r="F287" s="331">
        <v>343.91506627863259</v>
      </c>
      <c r="G287" s="331">
        <v>336.69771304060208</v>
      </c>
      <c r="H287" s="331">
        <v>328.83399806165386</v>
      </c>
      <c r="I287" s="331">
        <v>321.54490542885083</v>
      </c>
      <c r="J287" s="332">
        <v>315.27260415590138</v>
      </c>
      <c r="K287" s="332">
        <v>308.89160108385357</v>
      </c>
      <c r="L287" s="332">
        <v>304.91951156895681</v>
      </c>
      <c r="M287" s="332">
        <v>300.74556608577217</v>
      </c>
      <c r="N287" s="332">
        <v>294.84652019543392</v>
      </c>
      <c r="O287" s="332">
        <v>288.40698942014359</v>
      </c>
      <c r="P287" s="332">
        <v>282.06793260572647</v>
      </c>
      <c r="Q287" s="332">
        <v>275.42568420869446</v>
      </c>
      <c r="R287" s="332">
        <v>268.85258380824848</v>
      </c>
      <c r="S287" s="332">
        <v>262.71549807480437</v>
      </c>
      <c r="T287" s="332">
        <v>256.09677608052323</v>
      </c>
      <c r="U287" s="332">
        <v>250.28815540150063</v>
      </c>
      <c r="V287" s="332">
        <v>244.56176570936879</v>
      </c>
      <c r="W287" s="332">
        <v>239.22216345175389</v>
      </c>
      <c r="X287" s="332">
        <v>243.24420191432924</v>
      </c>
      <c r="Y287" s="332">
        <v>248.299740638258</v>
      </c>
      <c r="Z287" s="332">
        <v>253.60531787565117</v>
      </c>
    </row>
    <row r="288">
      <c r="A288" s="330" t="s">
        <v>455</v>
      </c>
      <c r="B288" s="331">
        <v>145.04999853670597</v>
      </c>
      <c r="C288" s="331">
        <v>91.114857706819819</v>
      </c>
      <c r="D288" s="331">
        <v>93.822001457809009</v>
      </c>
      <c r="E288" s="331">
        <v>95.665964633885025</v>
      </c>
      <c r="F288" s="331">
        <v>96.429331705423351</v>
      </c>
      <c r="G288" s="331">
        <v>96.818412354078831</v>
      </c>
      <c r="H288" s="331">
        <v>97.285853604284313</v>
      </c>
      <c r="I288" s="331">
        <v>98.096434620631811</v>
      </c>
      <c r="J288" s="332">
        <v>99.1481711267915</v>
      </c>
      <c r="K288" s="332">
        <v>101.68107848023624</v>
      </c>
      <c r="L288" s="332">
        <v>105.23358978155143</v>
      </c>
      <c r="M288" s="332">
        <v>108.83107820764525</v>
      </c>
      <c r="N288" s="332">
        <v>112.06308333149062</v>
      </c>
      <c r="O288" s="332">
        <v>113.40145325717046</v>
      </c>
      <c r="P288" s="332">
        <v>114.84152505594841</v>
      </c>
      <c r="Q288" s="332">
        <v>116.49901701348102</v>
      </c>
      <c r="R288" s="332">
        <v>118.26144650571744</v>
      </c>
      <c r="S288" s="332">
        <v>120.04896254496906</v>
      </c>
      <c r="T288" s="332">
        <v>122.14624583443623</v>
      </c>
      <c r="U288" s="332">
        <v>124.122913958493</v>
      </c>
      <c r="V288" s="332">
        <v>126.1950502450438</v>
      </c>
      <c r="W288" s="332">
        <v>129.72353424949412</v>
      </c>
      <c r="X288" s="332">
        <v>141.47219878681227</v>
      </c>
      <c r="Y288" s="332">
        <v>154.510264250758</v>
      </c>
      <c r="Z288" s="332">
        <v>168.76126996656123</v>
      </c>
    </row>
    <row r="289">
      <c r="A289" s="329" t="s">
        <v>457</v>
      </c>
    </row>
    <row r="290">
      <c r="A290" s="330" t="s">
        <v>447</v>
      </c>
      <c r="B290" s="331">
        <v>117.5250019878149</v>
      </c>
      <c r="C290" s="331">
        <v>75.214394153339924</v>
      </c>
      <c r="D290" s="331">
        <v>71.3260333152803</v>
      </c>
      <c r="E290" s="331">
        <v>67.031578912722168</v>
      </c>
      <c r="F290" s="331">
        <v>62.680269326438207</v>
      </c>
      <c r="G290" s="331">
        <v>58.938039166130316</v>
      </c>
      <c r="H290" s="331">
        <v>54.624856753971265</v>
      </c>
      <c r="I290" s="331">
        <v>50.856426820779326</v>
      </c>
      <c r="J290" s="332">
        <v>47.219885025844434</v>
      </c>
      <c r="K290" s="332">
        <v>43.078521933305574</v>
      </c>
      <c r="L290" s="332">
        <v>39.762821191539814</v>
      </c>
      <c r="M290" s="332">
        <v>36.246601429818412</v>
      </c>
      <c r="N290" s="332">
        <v>32.27640376652873</v>
      </c>
      <c r="O290" s="332">
        <v>28.535334744156106</v>
      </c>
      <c r="P290" s="332">
        <v>24.9212446113136</v>
      </c>
      <c r="Q290" s="332">
        <v>20.990306023996851</v>
      </c>
      <c r="R290" s="332">
        <v>16.996194526771166</v>
      </c>
      <c r="S290" s="332">
        <v>13.382662600871354</v>
      </c>
      <c r="T290" s="332">
        <v>9.7761872322623447</v>
      </c>
      <c r="U290" s="332">
        <v>10.814642084715318</v>
      </c>
      <c r="V290" s="332">
        <v>12.433464876732961</v>
      </c>
      <c r="W290" s="332">
        <v>14.57613912924371</v>
      </c>
      <c r="X290" s="332">
        <v>16.825801569545572</v>
      </c>
      <c r="Y290" s="332">
        <v>19.387973621869346</v>
      </c>
      <c r="Z290" s="332">
        <v>22.277207478178518</v>
      </c>
    </row>
    <row r="291">
      <c r="A291" s="330" t="s">
        <v>448</v>
      </c>
      <c r="B291" s="331">
        <v>117.5250019878149</v>
      </c>
      <c r="C291" s="331">
        <v>75.214394153339924</v>
      </c>
      <c r="D291" s="331">
        <v>71.3260333152803</v>
      </c>
      <c r="E291" s="331">
        <v>67.031578912722168</v>
      </c>
      <c r="F291" s="331">
        <v>62.680269326438207</v>
      </c>
      <c r="G291" s="331">
        <v>58.938039166130316</v>
      </c>
      <c r="H291" s="331">
        <v>54.624856753971265</v>
      </c>
      <c r="I291" s="331">
        <v>50.856426820779326</v>
      </c>
      <c r="J291" s="332">
        <v>47.219885025844434</v>
      </c>
      <c r="K291" s="332">
        <v>43.078521933305574</v>
      </c>
      <c r="L291" s="332">
        <v>39.762821191539814</v>
      </c>
      <c r="M291" s="332">
        <v>36.246601429818412</v>
      </c>
      <c r="N291" s="332">
        <v>32.27640376652873</v>
      </c>
      <c r="O291" s="332">
        <v>28.535334744156106</v>
      </c>
      <c r="P291" s="332">
        <v>24.9212446113136</v>
      </c>
      <c r="Q291" s="332">
        <v>20.990306023996851</v>
      </c>
      <c r="R291" s="332">
        <v>16.996194526771166</v>
      </c>
      <c r="S291" s="332">
        <v>13.382662600871354</v>
      </c>
      <c r="T291" s="332">
        <v>9.7761872322623447</v>
      </c>
      <c r="U291" s="332">
        <v>10.814642084715318</v>
      </c>
      <c r="V291" s="332">
        <v>12.433464876732961</v>
      </c>
      <c r="W291" s="332">
        <v>14.57613912924371</v>
      </c>
      <c r="X291" s="332">
        <v>16.825801569545572</v>
      </c>
      <c r="Y291" s="332">
        <v>19.387973621869346</v>
      </c>
      <c r="Z291" s="332">
        <v>22.277207478178518</v>
      </c>
    </row>
    <row r="292">
      <c r="A292" s="330" t="s">
        <v>449</v>
      </c>
      <c r="B292" s="331">
        <v>117.5250019878149</v>
      </c>
      <c r="C292" s="331">
        <v>92.37102391358026</v>
      </c>
      <c r="D292" s="331">
        <v>89.319216525941471</v>
      </c>
      <c r="E292" s="331">
        <v>85.414004761245963</v>
      </c>
      <c r="F292" s="331">
        <v>81.028796354292083</v>
      </c>
      <c r="G292" s="331">
        <v>77.271989022640028</v>
      </c>
      <c r="H292" s="331">
        <v>73.537713075837914</v>
      </c>
      <c r="I292" s="331">
        <v>70.874715459410382</v>
      </c>
      <c r="J292" s="332">
        <v>68.492324411709717</v>
      </c>
      <c r="K292" s="332">
        <v>65.855737497894779</v>
      </c>
      <c r="L292" s="332">
        <v>63.777627970950491</v>
      </c>
      <c r="M292" s="332">
        <v>61.533390453155484</v>
      </c>
      <c r="N292" s="332">
        <v>58.607146299978375</v>
      </c>
      <c r="O292" s="332">
        <v>55.357052701607863</v>
      </c>
      <c r="P292" s="332">
        <v>52.313335386361487</v>
      </c>
      <c r="Q292" s="332">
        <v>49.120580988522264</v>
      </c>
      <c r="R292" s="332">
        <v>45.989614522090484</v>
      </c>
      <c r="S292" s="332">
        <v>43.256498150131435</v>
      </c>
      <c r="T292" s="332">
        <v>40.783097268277182</v>
      </c>
      <c r="U292" s="332">
        <v>42.93519927167474</v>
      </c>
      <c r="V292" s="332">
        <v>45.85412560874893</v>
      </c>
      <c r="W292" s="332">
        <v>49.464897188155973</v>
      </c>
      <c r="X292" s="332">
        <v>52.988927087304532</v>
      </c>
      <c r="Y292" s="332">
        <v>56.824317476757336</v>
      </c>
      <c r="Z292" s="332">
        <v>61.019871066751563</v>
      </c>
    </row>
    <row r="293">
      <c r="A293" s="330" t="s">
        <v>450</v>
      </c>
      <c r="B293" s="331">
        <v>117.5250019878149</v>
      </c>
      <c r="C293" s="331">
        <v>190.73502222165763</v>
      </c>
      <c r="D293" s="331">
        <v>187.67987038864243</v>
      </c>
      <c r="E293" s="331">
        <v>183.78848918813642</v>
      </c>
      <c r="F293" s="331">
        <v>179.4425530352799</v>
      </c>
      <c r="G293" s="331">
        <v>175.7165700895961</v>
      </c>
      <c r="H293" s="331">
        <v>172.04166204668167</v>
      </c>
      <c r="I293" s="331">
        <v>169.41237736842709</v>
      </c>
      <c r="J293" s="332">
        <v>167.07642963224211</v>
      </c>
      <c r="K293" s="332">
        <v>164.48451579714592</v>
      </c>
      <c r="L293" s="332">
        <v>162.40385511114079</v>
      </c>
      <c r="M293" s="332">
        <v>160.16725199493178</v>
      </c>
      <c r="N293" s="332">
        <v>157.2384461119166</v>
      </c>
      <c r="O293" s="332">
        <v>153.99064457019321</v>
      </c>
      <c r="P293" s="332">
        <v>150.94452850631143</v>
      </c>
      <c r="Q293" s="332">
        <v>147.75607305926138</v>
      </c>
      <c r="R293" s="332">
        <v>144.62279042535013</v>
      </c>
      <c r="S293" s="332">
        <v>141.88350215737933</v>
      </c>
      <c r="T293" s="332">
        <v>139.41214421081844</v>
      </c>
      <c r="U293" s="332">
        <v>141.56223006861998</v>
      </c>
      <c r="V293" s="332">
        <v>144.48314821910122</v>
      </c>
      <c r="W293" s="332">
        <v>148.09389462277392</v>
      </c>
      <c r="X293" s="332">
        <v>151.61561258884635</v>
      </c>
      <c r="Y293" s="332">
        <v>155.45802125282171</v>
      </c>
      <c r="Z293" s="332">
        <v>159.6512550263634</v>
      </c>
    </row>
    <row r="294">
      <c r="A294" s="330" t="s">
        <v>451</v>
      </c>
      <c r="B294" s="331">
        <v>117.5250019878149</v>
      </c>
      <c r="C294" s="331">
        <v>289.10168483536046</v>
      </c>
      <c r="D294" s="331">
        <v>286.04052426984049</v>
      </c>
      <c r="E294" s="331">
        <v>282.17099236440617</v>
      </c>
      <c r="F294" s="331">
        <v>277.85922547402163</v>
      </c>
      <c r="G294" s="331">
        <v>274.15625315916162</v>
      </c>
      <c r="H294" s="331">
        <v>270.55164045520615</v>
      </c>
      <c r="I294" s="331">
        <v>267.94558902121776</v>
      </c>
      <c r="J294" s="332">
        <v>265.65897510996024</v>
      </c>
      <c r="K294" s="332">
        <v>263.11195334164563</v>
      </c>
      <c r="L294" s="332">
        <v>261.02605892446326</v>
      </c>
      <c r="M294" s="332">
        <v>258.8051387174234</v>
      </c>
      <c r="N294" s="332">
        <v>255.871088177819</v>
      </c>
      <c r="O294" s="332">
        <v>252.62826302707359</v>
      </c>
      <c r="P294" s="332">
        <v>249.57706450953674</v>
      </c>
      <c r="Q294" s="332">
        <v>246.39827821760511</v>
      </c>
      <c r="R294" s="332">
        <v>243.25999511988852</v>
      </c>
      <c r="S294" s="332">
        <v>240.5064792692265</v>
      </c>
      <c r="T294" s="332">
        <v>238.03984942593087</v>
      </c>
      <c r="U294" s="332">
        <v>240.18523376890468</v>
      </c>
      <c r="V294" s="332">
        <v>243.1108290019933</v>
      </c>
      <c r="W294" s="332">
        <v>246.72155023630248</v>
      </c>
      <c r="X294" s="332">
        <v>250.23827239082073</v>
      </c>
      <c r="Y294" s="332">
        <v>254.09575081466639</v>
      </c>
      <c r="Z294" s="332">
        <v>258.28398057320845</v>
      </c>
    </row>
    <row r="295">
      <c r="A295" s="330" t="s">
        <v>452</v>
      </c>
      <c r="B295" s="331">
        <v>117.5250019878149</v>
      </c>
      <c r="C295" s="331">
        <v>387.47099868522935</v>
      </c>
      <c r="D295" s="331">
        <v>384.40117816925715</v>
      </c>
      <c r="E295" s="331">
        <v>380.56147537383521</v>
      </c>
      <c r="F295" s="331">
        <v>376.27879936553859</v>
      </c>
      <c r="G295" s="331">
        <v>372.591062647908</v>
      </c>
      <c r="H295" s="331">
        <v>369.06761889803465</v>
      </c>
      <c r="I295" s="331">
        <v>366.47437258766917</v>
      </c>
      <c r="J295" s="332">
        <v>364.2399685680594</v>
      </c>
      <c r="K295" s="332">
        <v>361.73805676726482</v>
      </c>
      <c r="L295" s="332">
        <v>359.64425944222177</v>
      </c>
      <c r="M295" s="332">
        <v>357.44703089487643</v>
      </c>
      <c r="N295" s="332">
        <v>354.50506587890391</v>
      </c>
      <c r="O295" s="332">
        <v>351.269888331817</v>
      </c>
      <c r="P295" s="332">
        <v>348.21093677001011</v>
      </c>
      <c r="Q295" s="332">
        <v>345.04716372587308</v>
      </c>
      <c r="R295" s="332">
        <v>341.90120884206141</v>
      </c>
      <c r="S295" s="332">
        <v>339.12544954924005</v>
      </c>
      <c r="T295" s="332">
        <v>336.66621955546321</v>
      </c>
      <c r="U295" s="332">
        <v>338.80423043872281</v>
      </c>
      <c r="V295" s="332">
        <v>341.73717460245632</v>
      </c>
      <c r="W295" s="332">
        <v>345.34787067493136</v>
      </c>
      <c r="X295" s="332">
        <v>348.85692654869655</v>
      </c>
      <c r="Y295" s="332">
        <v>352.73748643223939</v>
      </c>
      <c r="Z295" s="332">
        <v>356.91804109749893</v>
      </c>
    </row>
    <row r="296">
      <c r="A296" s="330" t="s">
        <v>453</v>
      </c>
      <c r="B296" s="331">
        <v>117.5250019878149</v>
      </c>
      <c r="C296" s="331">
        <v>485.84295082972267</v>
      </c>
      <c r="D296" s="331">
        <v>482.76183208662957</v>
      </c>
      <c r="E296" s="331">
        <v>478.95989967924083</v>
      </c>
      <c r="F296" s="331">
        <v>474.70126054495671</v>
      </c>
      <c r="G296" s="331">
        <v>471.0210227313645</v>
      </c>
      <c r="H296" s="331">
        <v>467.58956825887793</v>
      </c>
      <c r="I296" s="331">
        <v>464.99875001889012</v>
      </c>
      <c r="J296" s="332">
        <v>462.81941765371613</v>
      </c>
      <c r="K296" s="332">
        <v>460.36283264458461</v>
      </c>
      <c r="L296" s="332">
        <v>458.2584764980399</v>
      </c>
      <c r="M296" s="332">
        <v>456.09290899472376</v>
      </c>
      <c r="N296" s="332">
        <v>453.14037266144163</v>
      </c>
      <c r="O296" s="332">
        <v>449.91550093752039</v>
      </c>
      <c r="P296" s="332">
        <v>446.84613872698333</v>
      </c>
      <c r="Q296" s="332">
        <v>443.70269716633362</v>
      </c>
      <c r="R296" s="332">
        <v>440.54641202216681</v>
      </c>
      <c r="S296" s="332">
        <v>437.7404328628798</v>
      </c>
      <c r="T296" s="332">
        <v>435.29126117603136</v>
      </c>
      <c r="U296" s="332">
        <v>437.41923994616428</v>
      </c>
      <c r="V296" s="332">
        <v>440.36219160017106</v>
      </c>
      <c r="W296" s="332">
        <v>443.97286251931865</v>
      </c>
      <c r="X296" s="332">
        <v>447.471594920172</v>
      </c>
      <c r="Y296" s="332">
        <v>451.38320856879056</v>
      </c>
      <c r="Z296" s="332">
        <v>455.55343005437015</v>
      </c>
    </row>
    <row r="297">
      <c r="A297" s="330" t="s">
        <v>454</v>
      </c>
      <c r="B297" s="331">
        <v>117.5250019878149</v>
      </c>
      <c r="C297" s="331">
        <v>373.9257448063949</v>
      </c>
      <c r="D297" s="331">
        <v>367.79514768585142</v>
      </c>
      <c r="E297" s="331">
        <v>360.56447468337882</v>
      </c>
      <c r="F297" s="331">
        <v>352.8330743141841</v>
      </c>
      <c r="G297" s="331">
        <v>346.18357410744306</v>
      </c>
      <c r="H297" s="331">
        <v>339.19078953526474</v>
      </c>
      <c r="I297" s="331">
        <v>333.3639095359415</v>
      </c>
      <c r="J297" s="332">
        <v>327.93250565016666</v>
      </c>
      <c r="K297" s="332">
        <v>321.74785007955791</v>
      </c>
      <c r="L297" s="332">
        <v>316.68915518622526</v>
      </c>
      <c r="M297" s="332">
        <v>311.29570158068725</v>
      </c>
      <c r="N297" s="332">
        <v>304.74222036972287</v>
      </c>
      <c r="O297" s="332">
        <v>298.32010248979782</v>
      </c>
      <c r="P297" s="332">
        <v>292.19130085127676</v>
      </c>
      <c r="Q297" s="332">
        <v>285.6740034923485</v>
      </c>
      <c r="R297" s="332">
        <v>279.13526544332882</v>
      </c>
      <c r="S297" s="332">
        <v>273.30134922262135</v>
      </c>
      <c r="T297" s="332">
        <v>267.33140777262304</v>
      </c>
      <c r="U297" s="332">
        <v>266.3945905341734</v>
      </c>
      <c r="V297" s="332">
        <v>266.02369523572679</v>
      </c>
      <c r="W297" s="332">
        <v>266.06445731933383</v>
      </c>
      <c r="X297" s="332">
        <v>266.49560427324042</v>
      </c>
      <c r="Y297" s="332">
        <v>267.16224836050151</v>
      </c>
      <c r="Z297" s="332">
        <v>267.83038868532549</v>
      </c>
    </row>
    <row r="298">
      <c r="A298" s="330" t="s">
        <v>455</v>
      </c>
      <c r="B298" s="331">
        <v>117.5250019878149</v>
      </c>
      <c r="C298" s="331">
        <v>112.6893667686883</v>
      </c>
      <c r="D298" s="331">
        <v>114.23245985241458</v>
      </c>
      <c r="E298" s="331">
        <v>115.40982366326593</v>
      </c>
      <c r="F298" s="331">
        <v>116.2051214850156</v>
      </c>
      <c r="G298" s="331">
        <v>116.90251564530384</v>
      </c>
      <c r="H298" s="331">
        <v>118.36427210615931</v>
      </c>
      <c r="I298" s="331">
        <v>120.56952660672629</v>
      </c>
      <c r="J298" s="332">
        <v>122.98419433739454</v>
      </c>
      <c r="K298" s="332">
        <v>125.87812843989521</v>
      </c>
      <c r="L298" s="332">
        <v>128.25756801660137</v>
      </c>
      <c r="M298" s="332">
        <v>130.80100713304586</v>
      </c>
      <c r="N298" s="332">
        <v>133.30458517626929</v>
      </c>
      <c r="O298" s="332">
        <v>134.8373877334416</v>
      </c>
      <c r="P298" s="332">
        <v>136.41122003760214</v>
      </c>
      <c r="Q298" s="332">
        <v>138.24676443370385</v>
      </c>
      <c r="R298" s="332">
        <v>140.21984266022287</v>
      </c>
      <c r="S298" s="332">
        <v>142.10044896130461</v>
      </c>
      <c r="T298" s="332">
        <v>144.89850332358955</v>
      </c>
      <c r="U298" s="332">
        <v>151.6794405001157</v>
      </c>
      <c r="V298" s="332">
        <v>159.55964874100073</v>
      </c>
      <c r="W298" s="332">
        <v>168.53856085775686</v>
      </c>
      <c r="X298" s="332">
        <v>176.69796672574873</v>
      </c>
      <c r="Y298" s="332">
        <v>185.34711725908772</v>
      </c>
      <c r="Z298" s="332">
        <v>194.83257250848027</v>
      </c>
    </row>
    <row r="299">
      <c r="A299" s="329" t="s">
        <v>458</v>
      </c>
    </row>
    <row r="300">
      <c r="A300" s="330" t="s">
        <v>447</v>
      </c>
      <c r="B300" s="331">
        <v>99.750002846121788</v>
      </c>
      <c r="C300" s="331">
        <v>77.534608257725964</v>
      </c>
      <c r="D300" s="331">
        <v>73.758805503348825</v>
      </c>
      <c r="E300" s="331">
        <v>69.876890801663379</v>
      </c>
      <c r="F300" s="331">
        <v>65.635053723134462</v>
      </c>
      <c r="G300" s="331">
        <v>61.931806110784862</v>
      </c>
      <c r="H300" s="331">
        <v>58.000762360840064</v>
      </c>
      <c r="I300" s="331">
        <v>54.091082520780276</v>
      </c>
      <c r="J300" s="332">
        <v>50.459420693002606</v>
      </c>
      <c r="K300" s="332">
        <v>46.229550513054207</v>
      </c>
      <c r="L300" s="332">
        <v>42.76396795397558</v>
      </c>
      <c r="M300" s="332">
        <v>39.3211932139023</v>
      </c>
      <c r="N300" s="332">
        <v>35.485250154064651</v>
      </c>
      <c r="O300" s="332">
        <v>34.206255401300069</v>
      </c>
      <c r="P300" s="332">
        <v>33.108470361221116</v>
      </c>
      <c r="Q300" s="332">
        <v>32.200800504312888</v>
      </c>
      <c r="R300" s="332">
        <v>31.369215416795171</v>
      </c>
      <c r="S300" s="332">
        <v>30.824914193185382</v>
      </c>
      <c r="T300" s="332">
        <v>30.458024254002854</v>
      </c>
      <c r="U300" s="332">
        <v>30.316088634702059</v>
      </c>
      <c r="V300" s="332">
        <v>30.359954434350723</v>
      </c>
      <c r="W300" s="332">
        <v>30.632242689299435</v>
      </c>
      <c r="X300" s="332">
        <v>31.0653355649529</v>
      </c>
      <c r="Y300" s="332">
        <v>31.655586906237811</v>
      </c>
      <c r="Z300" s="332">
        <v>32.524354069222142</v>
      </c>
    </row>
    <row r="301">
      <c r="A301" s="330" t="s">
        <v>448</v>
      </c>
      <c r="B301" s="331">
        <v>99.750002846121788</v>
      </c>
      <c r="C301" s="331">
        <v>77.534608257725964</v>
      </c>
      <c r="D301" s="331">
        <v>73.758805503348825</v>
      </c>
      <c r="E301" s="331">
        <v>69.876890801663379</v>
      </c>
      <c r="F301" s="331">
        <v>65.635053723134462</v>
      </c>
      <c r="G301" s="331">
        <v>61.931806110784862</v>
      </c>
      <c r="H301" s="331">
        <v>58.000762360840064</v>
      </c>
      <c r="I301" s="331">
        <v>54.091082520780276</v>
      </c>
      <c r="J301" s="332">
        <v>50.459420693002606</v>
      </c>
      <c r="K301" s="332">
        <v>46.229550513054207</v>
      </c>
      <c r="L301" s="332">
        <v>42.76396795397558</v>
      </c>
      <c r="M301" s="332">
        <v>39.3211932139023</v>
      </c>
      <c r="N301" s="332">
        <v>35.485250154064651</v>
      </c>
      <c r="O301" s="332">
        <v>34.206255401300069</v>
      </c>
      <c r="P301" s="332">
        <v>33.108470361221116</v>
      </c>
      <c r="Q301" s="332">
        <v>32.200800504312888</v>
      </c>
      <c r="R301" s="332">
        <v>31.369215416795171</v>
      </c>
      <c r="S301" s="332">
        <v>30.824914193185382</v>
      </c>
      <c r="T301" s="332">
        <v>30.458024254002854</v>
      </c>
      <c r="U301" s="332">
        <v>30.316088634702059</v>
      </c>
      <c r="V301" s="332">
        <v>30.359954434350723</v>
      </c>
      <c r="W301" s="332">
        <v>30.632242689299435</v>
      </c>
      <c r="X301" s="332">
        <v>31.0653355649529</v>
      </c>
      <c r="Y301" s="332">
        <v>31.655586906237811</v>
      </c>
      <c r="Z301" s="332">
        <v>32.524354069222142</v>
      </c>
    </row>
    <row r="302">
      <c r="A302" s="330" t="s">
        <v>449</v>
      </c>
      <c r="B302" s="331">
        <v>99.750002846121788</v>
      </c>
      <c r="C302" s="331">
        <v>96.181949657848278</v>
      </c>
      <c r="D302" s="331">
        <v>93.438104735664581</v>
      </c>
      <c r="E302" s="331">
        <v>90.414114185781543</v>
      </c>
      <c r="F302" s="331">
        <v>86.885457561813041</v>
      </c>
      <c r="G302" s="331">
        <v>83.816325555132678</v>
      </c>
      <c r="H302" s="331">
        <v>80.630810241566024</v>
      </c>
      <c r="I302" s="331">
        <v>77.570195328170271</v>
      </c>
      <c r="J302" s="332">
        <v>74.837865006116843</v>
      </c>
      <c r="K302" s="332">
        <v>71.76203163092066</v>
      </c>
      <c r="L302" s="332">
        <v>69.30575711774479</v>
      </c>
      <c r="M302" s="332">
        <v>66.911531958555</v>
      </c>
      <c r="N302" s="332">
        <v>64.191483811924115</v>
      </c>
      <c r="O302" s="332">
        <v>63.720917294992987</v>
      </c>
      <c r="P302" s="332">
        <v>63.5305493821277</v>
      </c>
      <c r="Q302" s="332">
        <v>63.7050060461283</v>
      </c>
      <c r="R302" s="332">
        <v>63.963539576930245</v>
      </c>
      <c r="S302" s="332">
        <v>64.534724735632</v>
      </c>
      <c r="T302" s="332">
        <v>65.3677196486408</v>
      </c>
      <c r="U302" s="332">
        <v>66.298385645840042</v>
      </c>
      <c r="V302" s="332">
        <v>67.413268227104965</v>
      </c>
      <c r="W302" s="332">
        <v>68.7901333045765</v>
      </c>
      <c r="X302" s="332">
        <v>70.10865125626573</v>
      </c>
      <c r="Y302" s="332">
        <v>71.465532473259259</v>
      </c>
      <c r="Z302" s="332">
        <v>73.111660936460439</v>
      </c>
    </row>
    <row r="303">
      <c r="A303" s="330" t="s">
        <v>450</v>
      </c>
      <c r="B303" s="331">
        <v>99.750002846121788</v>
      </c>
      <c r="C303" s="331">
        <v>195.19181663949752</v>
      </c>
      <c r="D303" s="331">
        <v>192.45604310990507</v>
      </c>
      <c r="E303" s="331">
        <v>189.43946399358936</v>
      </c>
      <c r="F303" s="331">
        <v>185.917933493402</v>
      </c>
      <c r="G303" s="331">
        <v>182.85520474647373</v>
      </c>
      <c r="H303" s="331">
        <v>179.6819174929978</v>
      </c>
      <c r="I303" s="331">
        <v>176.624284362202</v>
      </c>
      <c r="J303" s="332">
        <v>173.89998953118766</v>
      </c>
      <c r="K303" s="332">
        <v>170.83120982280792</v>
      </c>
      <c r="L303" s="332">
        <v>168.36267125961243</v>
      </c>
      <c r="M303" s="332">
        <v>165.95649034606942</v>
      </c>
      <c r="N303" s="332">
        <v>163.22285681754784</v>
      </c>
      <c r="O303" s="332">
        <v>162.74994166812812</v>
      </c>
      <c r="P303" s="332">
        <v>162.55862583704331</v>
      </c>
      <c r="Q303" s="332">
        <v>162.74052858363208</v>
      </c>
      <c r="R303" s="332">
        <v>162.99378809073576</v>
      </c>
      <c r="S303" s="332">
        <v>163.56783158658448</v>
      </c>
      <c r="T303" s="332">
        <v>164.40499290629609</v>
      </c>
      <c r="U303" s="332">
        <v>165.34031222752225</v>
      </c>
      <c r="V303" s="332">
        <v>166.46076763313513</v>
      </c>
      <c r="W303" s="332">
        <v>167.84451313782486</v>
      </c>
      <c r="X303" s="332">
        <v>169.16961817204438</v>
      </c>
      <c r="Y303" s="332">
        <v>170.53327643812315</v>
      </c>
      <c r="Z303" s="332">
        <v>172.1876242996828</v>
      </c>
    </row>
    <row r="304">
      <c r="A304" s="330" t="s">
        <v>451</v>
      </c>
      <c r="B304" s="331">
        <v>99.750002846121788</v>
      </c>
      <c r="C304" s="331">
        <v>294.69214300142227</v>
      </c>
      <c r="D304" s="331">
        <v>291.96476324318292</v>
      </c>
      <c r="E304" s="331">
        <v>288.95592910657081</v>
      </c>
      <c r="F304" s="331">
        <v>285.4418916822442</v>
      </c>
      <c r="G304" s="331">
        <v>282.38588869717483</v>
      </c>
      <c r="H304" s="331">
        <v>279.23060585980363</v>
      </c>
      <c r="I304" s="331">
        <v>276.17086773336274</v>
      </c>
      <c r="J304" s="332">
        <v>273.45493098600127</v>
      </c>
      <c r="K304" s="332">
        <v>270.3935386987751</v>
      </c>
      <c r="L304" s="332">
        <v>267.91273608540223</v>
      </c>
      <c r="M304" s="332">
        <v>265.49459941739434</v>
      </c>
      <c r="N304" s="332">
        <v>262.74738050680548</v>
      </c>
      <c r="O304" s="332">
        <v>262.27211672494866</v>
      </c>
      <c r="P304" s="332">
        <v>262.07985297570036</v>
      </c>
      <c r="Q304" s="332">
        <v>262.27736211440219</v>
      </c>
      <c r="R304" s="332">
        <v>262.51718728855116</v>
      </c>
      <c r="S304" s="332">
        <v>263.0940891216739</v>
      </c>
      <c r="T304" s="332">
        <v>263.93541684828159</v>
      </c>
      <c r="U304" s="332">
        <v>264.87538949367053</v>
      </c>
      <c r="V304" s="332">
        <v>266.0014177237648</v>
      </c>
      <c r="W304" s="332">
        <v>267.39204365580383</v>
      </c>
      <c r="X304" s="332">
        <v>268.72373577265517</v>
      </c>
      <c r="Y304" s="332">
        <v>270.09417108784544</v>
      </c>
      <c r="Z304" s="332">
        <v>271.75673834778848</v>
      </c>
    </row>
    <row r="305">
      <c r="A305" s="330" t="s">
        <v>452</v>
      </c>
      <c r="B305" s="331">
        <v>99.750002846121788</v>
      </c>
      <c r="C305" s="331">
        <v>394.68291995291867</v>
      </c>
      <c r="D305" s="331">
        <v>391.96425739206046</v>
      </c>
      <c r="E305" s="331">
        <v>388.96350286635783</v>
      </c>
      <c r="F305" s="331">
        <v>385.45732666562685</v>
      </c>
      <c r="G305" s="331">
        <v>382.40837299706862</v>
      </c>
      <c r="H305" s="331">
        <v>379.27689898388991</v>
      </c>
      <c r="I305" s="331">
        <v>376.20994328753528</v>
      </c>
      <c r="J305" s="332">
        <v>373.50268827437532</v>
      </c>
      <c r="K305" s="332">
        <v>370.44901825882431</v>
      </c>
      <c r="L305" s="332">
        <v>367.95595159518774</v>
      </c>
      <c r="M305" s="332">
        <v>365.52585917255459</v>
      </c>
      <c r="N305" s="332">
        <v>362.7650548797165</v>
      </c>
      <c r="O305" s="332">
        <v>362.28744246542391</v>
      </c>
      <c r="P305" s="332">
        <v>362.09423079809011</v>
      </c>
      <c r="Q305" s="332">
        <v>362.31554747479396</v>
      </c>
      <c r="R305" s="332">
        <v>362.53373717034594</v>
      </c>
      <c r="S305" s="332">
        <v>363.11349734091414</v>
      </c>
      <c r="T305" s="332">
        <v>363.958991474579</v>
      </c>
      <c r="U305" s="332">
        <v>364.90361744427923</v>
      </c>
      <c r="V305" s="332">
        <v>366.03521849899056</v>
      </c>
      <c r="W305" s="332">
        <v>367.43272485850963</v>
      </c>
      <c r="X305" s="332">
        <v>368.77100405803236</v>
      </c>
      <c r="Y305" s="332">
        <v>370.14821642243572</v>
      </c>
      <c r="Z305" s="332">
        <v>371.81900308081993</v>
      </c>
    </row>
    <row r="306">
      <c r="A306" s="330" t="s">
        <v>453</v>
      </c>
      <c r="B306" s="331">
        <v>99.750002846121788</v>
      </c>
      <c r="C306" s="331">
        <v>495.16413874669377</v>
      </c>
      <c r="D306" s="331">
        <v>492.45451785132616</v>
      </c>
      <c r="E306" s="331">
        <v>489.4621786474757</v>
      </c>
      <c r="F306" s="331">
        <v>485.96423300776758</v>
      </c>
      <c r="G306" s="331">
        <v>482.92265325773337</v>
      </c>
      <c r="H306" s="331">
        <v>479.82082039178124</v>
      </c>
      <c r="I306" s="331">
        <v>476.7415088812449</v>
      </c>
      <c r="J306" s="332">
        <v>474.04326030555217</v>
      </c>
      <c r="K306" s="332">
        <v>470.99764850295446</v>
      </c>
      <c r="L306" s="332">
        <v>468.49231778892249</v>
      </c>
      <c r="M306" s="332">
        <v>466.05026961155363</v>
      </c>
      <c r="N306" s="332">
        <v>463.27587993631624</v>
      </c>
      <c r="O306" s="332">
        <v>462.79591888960215</v>
      </c>
      <c r="P306" s="332">
        <v>462.60175930425868</v>
      </c>
      <c r="Q306" s="332">
        <v>462.85512530307881</v>
      </c>
      <c r="R306" s="332">
        <v>463.04343773617126</v>
      </c>
      <c r="S306" s="332">
        <v>463.62605624433684</v>
      </c>
      <c r="T306" s="332">
        <v>464.47571678521047</v>
      </c>
      <c r="U306" s="332">
        <v>465.424996079367</v>
      </c>
      <c r="V306" s="332">
        <v>466.56216995882585</v>
      </c>
      <c r="W306" s="332">
        <v>467.96655674592841</v>
      </c>
      <c r="X306" s="332">
        <v>469.31142302824679</v>
      </c>
      <c r="Y306" s="332">
        <v>470.69541244188434</v>
      </c>
      <c r="Z306" s="332">
        <v>472.37441849873443</v>
      </c>
    </row>
    <row r="307">
      <c r="A307" s="330" t="s">
        <v>454</v>
      </c>
      <c r="B307" s="331">
        <v>99.750002846121788</v>
      </c>
      <c r="C307" s="331">
        <v>370.9634777194965</v>
      </c>
      <c r="D307" s="331">
        <v>365.06792979539728</v>
      </c>
      <c r="E307" s="331">
        <v>358.78149647481359</v>
      </c>
      <c r="F307" s="331">
        <v>351.66209016541308</v>
      </c>
      <c r="G307" s="331">
        <v>345.43822387803431</v>
      </c>
      <c r="H307" s="331">
        <v>338.90575393753841</v>
      </c>
      <c r="I307" s="331">
        <v>332.45228546149104</v>
      </c>
      <c r="J307" s="332">
        <v>326.57004819547672</v>
      </c>
      <c r="K307" s="332">
        <v>319.79477183761878</v>
      </c>
      <c r="L307" s="332">
        <v>314.24344861663889</v>
      </c>
      <c r="M307" s="332">
        <v>308.75632774636415</v>
      </c>
      <c r="N307" s="332">
        <v>302.28483184841519</v>
      </c>
      <c r="O307" s="332">
        <v>298.63628589972444</v>
      </c>
      <c r="P307" s="332">
        <v>295.27145054528495</v>
      </c>
      <c r="Q307" s="332">
        <v>292.02938105546468</v>
      </c>
      <c r="R307" s="332">
        <v>288.92754313670696</v>
      </c>
      <c r="S307" s="332">
        <v>286.22355501874011</v>
      </c>
      <c r="T307" s="332">
        <v>283.56529077305822</v>
      </c>
      <c r="U307" s="332">
        <v>281.33365753524595</v>
      </c>
      <c r="V307" s="332">
        <v>279.17851490215821</v>
      </c>
      <c r="W307" s="332">
        <v>276.95953049846042</v>
      </c>
      <c r="X307" s="332">
        <v>275.11880561804645</v>
      </c>
      <c r="Y307" s="332">
        <v>273.42587876566074</v>
      </c>
      <c r="Z307" s="332">
        <v>271.47793318830458</v>
      </c>
    </row>
    <row r="308">
      <c r="A308" s="330" t="s">
        <v>455</v>
      </c>
      <c r="B308" s="331">
        <v>99.750002846121788</v>
      </c>
      <c r="C308" s="331">
        <v>131.29379481482275</v>
      </c>
      <c r="D308" s="331">
        <v>133.26332416881527</v>
      </c>
      <c r="E308" s="331">
        <v>135.11646919955089</v>
      </c>
      <c r="F308" s="331">
        <v>136.95391610555635</v>
      </c>
      <c r="G308" s="331">
        <v>138.60233449912565</v>
      </c>
      <c r="H308" s="331">
        <v>140.46458207598832</v>
      </c>
      <c r="I308" s="331">
        <v>142.44922788957362</v>
      </c>
      <c r="J308" s="332">
        <v>144.44165209628241</v>
      </c>
      <c r="K308" s="332">
        <v>146.90697120737383</v>
      </c>
      <c r="L308" s="332">
        <v>149.00693265455183</v>
      </c>
      <c r="M308" s="332">
        <v>151.16927475390963</v>
      </c>
      <c r="N308" s="332">
        <v>153.98300016593589</v>
      </c>
      <c r="O308" s="332">
        <v>158.24386600139718</v>
      </c>
      <c r="P308" s="332">
        <v>162.78830621335277</v>
      </c>
      <c r="Q308" s="332">
        <v>168.11748654409931</v>
      </c>
      <c r="R308" s="332">
        <v>173.35589878963825</v>
      </c>
      <c r="S308" s="332">
        <v>178.83694773857087</v>
      </c>
      <c r="T308" s="332">
        <v>184.91153858572946</v>
      </c>
      <c r="U308" s="332">
        <v>190.59633717135378</v>
      </c>
      <c r="V308" s="332">
        <v>196.63319702488502</v>
      </c>
      <c r="W308" s="332">
        <v>203.42875055187466</v>
      </c>
      <c r="X308" s="332">
        <v>209.51297283109909</v>
      </c>
      <c r="Y308" s="332">
        <v>215.47458918669014</v>
      </c>
      <c r="Z308" s="332">
        <v>222.55106694830235</v>
      </c>
    </row>
    <row r="309">
      <c r="A309" s="329" t="s">
        <v>459</v>
      </c>
    </row>
    <row r="310">
      <c r="A310" s="330" t="s">
        <v>447</v>
      </c>
      <c r="B310" s="331">
        <v>98.719997331500053</v>
      </c>
      <c r="C310" s="331">
        <v>56.409389497025074</v>
      </c>
      <c r="D310" s="331">
        <v>52.521028658965442</v>
      </c>
      <c r="E310" s="331">
        <v>48.226574256407318</v>
      </c>
      <c r="F310" s="331">
        <v>43.875264670123357</v>
      </c>
      <c r="G310" s="331">
        <v>40.133034509815467</v>
      </c>
      <c r="H310" s="331">
        <v>35.819852097656415</v>
      </c>
      <c r="I310" s="331">
        <v>32.051422164464476</v>
      </c>
      <c r="J310" s="332">
        <v>28.414880369529588</v>
      </c>
      <c r="K310" s="332">
        <v>24.27351727699072</v>
      </c>
      <c r="L310" s="332">
        <v>20.957816535224957</v>
      </c>
      <c r="M310" s="332">
        <v>17.441596773503562</v>
      </c>
      <c r="N310" s="332">
        <v>13.471399110213879</v>
      </c>
      <c r="O310" s="332">
        <v>9.7303300878412564</v>
      </c>
      <c r="P310" s="332">
        <v>6.1162399549987532</v>
      </c>
      <c r="Q310" s="332">
        <v>2.1853013676820034</v>
      </c>
      <c r="R310" s="332">
        <v>-1.8088101295436814</v>
      </c>
      <c r="S310" s="332">
        <v>-5.4223420554434947</v>
      </c>
      <c r="T310" s="332">
        <v>-9.0288174240525052</v>
      </c>
      <c r="U310" s="332">
        <v>-7.9903625715995323</v>
      </c>
      <c r="V310" s="332">
        <v>-6.3715397795818882</v>
      </c>
      <c r="W310" s="332">
        <v>-4.2288655270711386</v>
      </c>
      <c r="X310" s="332">
        <v>-1.979203086769276</v>
      </c>
      <c r="Y310" s="332">
        <v>0.58296896555449729</v>
      </c>
      <c r="Z310" s="332">
        <v>3.4722028218636658</v>
      </c>
    </row>
    <row r="311">
      <c r="A311" s="330" t="s">
        <v>448</v>
      </c>
      <c r="B311" s="331">
        <v>98.719997331500053</v>
      </c>
      <c r="C311" s="331">
        <v>56.409389497025074</v>
      </c>
      <c r="D311" s="331">
        <v>52.521028658965442</v>
      </c>
      <c r="E311" s="331">
        <v>48.226574256407318</v>
      </c>
      <c r="F311" s="331">
        <v>43.875264670123357</v>
      </c>
      <c r="G311" s="331">
        <v>40.133034509815467</v>
      </c>
      <c r="H311" s="331">
        <v>35.819852097656415</v>
      </c>
      <c r="I311" s="331">
        <v>32.051422164464476</v>
      </c>
      <c r="J311" s="332">
        <v>28.414880369529588</v>
      </c>
      <c r="K311" s="332">
        <v>24.27351727699072</v>
      </c>
      <c r="L311" s="332">
        <v>20.957816535224957</v>
      </c>
      <c r="M311" s="332">
        <v>17.441596773503562</v>
      </c>
      <c r="N311" s="332">
        <v>13.471399110213879</v>
      </c>
      <c r="O311" s="332">
        <v>9.7303300878412564</v>
      </c>
      <c r="P311" s="332">
        <v>6.1162399549987532</v>
      </c>
      <c r="Q311" s="332">
        <v>2.1853013676820034</v>
      </c>
      <c r="R311" s="332">
        <v>-1.8088101295436814</v>
      </c>
      <c r="S311" s="332">
        <v>-5.4223420554434947</v>
      </c>
      <c r="T311" s="332">
        <v>-9.0288174240525052</v>
      </c>
      <c r="U311" s="332">
        <v>-7.9903625715995323</v>
      </c>
      <c r="V311" s="332">
        <v>-6.3715397795818882</v>
      </c>
      <c r="W311" s="332">
        <v>-4.2288655270711386</v>
      </c>
      <c r="X311" s="332">
        <v>-1.979203086769276</v>
      </c>
      <c r="Y311" s="332">
        <v>0.58296896555449729</v>
      </c>
      <c r="Z311" s="332">
        <v>3.4722028218636658</v>
      </c>
    </row>
    <row r="312">
      <c r="A312" s="330" t="s">
        <v>449</v>
      </c>
      <c r="B312" s="331">
        <v>98.719997331500053</v>
      </c>
      <c r="C312" s="331">
        <v>73.56601925726541</v>
      </c>
      <c r="D312" s="331">
        <v>70.514211869626635</v>
      </c>
      <c r="E312" s="331">
        <v>66.6090001049311</v>
      </c>
      <c r="F312" s="331">
        <v>62.223791697977227</v>
      </c>
      <c r="G312" s="331">
        <v>58.466984366325171</v>
      </c>
      <c r="H312" s="331">
        <v>54.732708419523064</v>
      </c>
      <c r="I312" s="331">
        <v>52.069710803095539</v>
      </c>
      <c r="J312" s="332">
        <v>49.687319755394867</v>
      </c>
      <c r="K312" s="332">
        <v>47.050732841579929</v>
      </c>
      <c r="L312" s="332">
        <v>44.972623314635641</v>
      </c>
      <c r="M312" s="332">
        <v>42.728385796840634</v>
      </c>
      <c r="N312" s="332">
        <v>39.802141643663525</v>
      </c>
      <c r="O312" s="332">
        <v>36.55204804529302</v>
      </c>
      <c r="P312" s="332">
        <v>33.508330730046644</v>
      </c>
      <c r="Q312" s="332">
        <v>30.315576332207414</v>
      </c>
      <c r="R312" s="332">
        <v>27.184609865775634</v>
      </c>
      <c r="S312" s="332">
        <v>24.451493493816589</v>
      </c>
      <c r="T312" s="332">
        <v>21.978092611962339</v>
      </c>
      <c r="U312" s="332">
        <v>24.130194615359883</v>
      </c>
      <c r="V312" s="332">
        <v>27.04912095243408</v>
      </c>
      <c r="W312" s="332">
        <v>30.65989253184113</v>
      </c>
      <c r="X312" s="332">
        <v>34.183922430989682</v>
      </c>
      <c r="Y312" s="332">
        <v>38.019312820442494</v>
      </c>
      <c r="Z312" s="332">
        <v>42.214866410436713</v>
      </c>
    </row>
    <row r="313">
      <c r="A313" s="330" t="s">
        <v>450</v>
      </c>
      <c r="B313" s="331">
        <v>98.719997331500053</v>
      </c>
      <c r="C313" s="331">
        <v>171.93001756534278</v>
      </c>
      <c r="D313" s="331">
        <v>168.87486573232758</v>
      </c>
      <c r="E313" s="331">
        <v>164.98348453182157</v>
      </c>
      <c r="F313" s="331">
        <v>160.63754837896505</v>
      </c>
      <c r="G313" s="331">
        <v>156.91156543328125</v>
      </c>
      <c r="H313" s="331">
        <v>153.23665739036682</v>
      </c>
      <c r="I313" s="331">
        <v>150.60737271211224</v>
      </c>
      <c r="J313" s="332">
        <v>148.27142497592723</v>
      </c>
      <c r="K313" s="332">
        <v>145.67951114083104</v>
      </c>
      <c r="L313" s="332">
        <v>143.59885045482594</v>
      </c>
      <c r="M313" s="332">
        <v>141.36224733861693</v>
      </c>
      <c r="N313" s="332">
        <v>138.43344145560178</v>
      </c>
      <c r="O313" s="332">
        <v>135.18563991387836</v>
      </c>
      <c r="P313" s="332">
        <v>132.13952384999658</v>
      </c>
      <c r="Q313" s="332">
        <v>128.95106840294653</v>
      </c>
      <c r="R313" s="332">
        <v>125.81778576903528</v>
      </c>
      <c r="S313" s="332">
        <v>123.07849750106446</v>
      </c>
      <c r="T313" s="332">
        <v>120.6071395545036</v>
      </c>
      <c r="U313" s="332">
        <v>122.75722541230515</v>
      </c>
      <c r="V313" s="332">
        <v>125.67814356278639</v>
      </c>
      <c r="W313" s="332">
        <v>129.28888996645907</v>
      </c>
      <c r="X313" s="332">
        <v>132.8106079325315</v>
      </c>
      <c r="Y313" s="332">
        <v>136.65301659650686</v>
      </c>
      <c r="Z313" s="332">
        <v>140.84625037004852</v>
      </c>
    </row>
    <row r="314">
      <c r="A314" s="330" t="s">
        <v>451</v>
      </c>
      <c r="B314" s="331">
        <v>98.719997331500053</v>
      </c>
      <c r="C314" s="331">
        <v>270.29668017904561</v>
      </c>
      <c r="D314" s="331">
        <v>267.23551961352564</v>
      </c>
      <c r="E314" s="331">
        <v>263.36598770809132</v>
      </c>
      <c r="F314" s="331">
        <v>259.05422081770678</v>
      </c>
      <c r="G314" s="331">
        <v>255.3512485028468</v>
      </c>
      <c r="H314" s="331">
        <v>251.74663579889133</v>
      </c>
      <c r="I314" s="331">
        <v>249.14058436490291</v>
      </c>
      <c r="J314" s="332">
        <v>246.85397045364536</v>
      </c>
      <c r="K314" s="332">
        <v>244.30694868533078</v>
      </c>
      <c r="L314" s="332">
        <v>242.22105426814841</v>
      </c>
      <c r="M314" s="332">
        <v>240.00013406110853</v>
      </c>
      <c r="N314" s="332">
        <v>237.06608352150414</v>
      </c>
      <c r="O314" s="332">
        <v>233.82325837075874</v>
      </c>
      <c r="P314" s="332">
        <v>230.77205985322189</v>
      </c>
      <c r="Q314" s="332">
        <v>227.59327356129026</v>
      </c>
      <c r="R314" s="332">
        <v>224.45499046357367</v>
      </c>
      <c r="S314" s="332">
        <v>221.70147461291165</v>
      </c>
      <c r="T314" s="332">
        <v>219.23484476961602</v>
      </c>
      <c r="U314" s="332">
        <v>221.38022911258983</v>
      </c>
      <c r="V314" s="332">
        <v>224.30582434567845</v>
      </c>
      <c r="W314" s="332">
        <v>227.91654557998763</v>
      </c>
      <c r="X314" s="332">
        <v>231.43326773450588</v>
      </c>
      <c r="Y314" s="332">
        <v>235.29074615835154</v>
      </c>
      <c r="Z314" s="332">
        <v>239.4789759168936</v>
      </c>
    </row>
    <row r="315">
      <c r="A315" s="330" t="s">
        <v>452</v>
      </c>
      <c r="B315" s="331">
        <v>98.719997331500053</v>
      </c>
      <c r="C315" s="331">
        <v>368.6659940289145</v>
      </c>
      <c r="D315" s="331">
        <v>365.5961735129423</v>
      </c>
      <c r="E315" s="331">
        <v>361.75647071752036</v>
      </c>
      <c r="F315" s="331">
        <v>357.47379470922374</v>
      </c>
      <c r="G315" s="331">
        <v>353.78605799159317</v>
      </c>
      <c r="H315" s="331">
        <v>350.2626142417198</v>
      </c>
      <c r="I315" s="331">
        <v>347.66936793135432</v>
      </c>
      <c r="J315" s="332">
        <v>345.43496391174455</v>
      </c>
      <c r="K315" s="332">
        <v>342.93305211095</v>
      </c>
      <c r="L315" s="332">
        <v>340.83925478590692</v>
      </c>
      <c r="M315" s="332">
        <v>338.64202623856158</v>
      </c>
      <c r="N315" s="332">
        <v>335.70006122258906</v>
      </c>
      <c r="O315" s="332">
        <v>332.46488367550216</v>
      </c>
      <c r="P315" s="332">
        <v>329.40593211369526</v>
      </c>
      <c r="Q315" s="332">
        <v>326.24215906955823</v>
      </c>
      <c r="R315" s="332">
        <v>323.09620418574656</v>
      </c>
      <c r="S315" s="332">
        <v>320.3204448929252</v>
      </c>
      <c r="T315" s="332">
        <v>317.86121489914837</v>
      </c>
      <c r="U315" s="332">
        <v>319.99922578240796</v>
      </c>
      <c r="V315" s="332">
        <v>322.93216994614147</v>
      </c>
      <c r="W315" s="332">
        <v>326.54286601861651</v>
      </c>
      <c r="X315" s="332">
        <v>330.0519218923817</v>
      </c>
      <c r="Y315" s="332">
        <v>333.93248177592454</v>
      </c>
      <c r="Z315" s="332">
        <v>338.11303644118408</v>
      </c>
    </row>
    <row r="316">
      <c r="A316" s="330" t="s">
        <v>453</v>
      </c>
      <c r="B316" s="331">
        <v>98.719997331500053</v>
      </c>
      <c r="C316" s="331">
        <v>467.03794617340782</v>
      </c>
      <c r="D316" s="331">
        <v>463.95682743031472</v>
      </c>
      <c r="E316" s="331">
        <v>460.154895022926</v>
      </c>
      <c r="F316" s="331">
        <v>455.89625588864186</v>
      </c>
      <c r="G316" s="331">
        <v>452.21601807504965</v>
      </c>
      <c r="H316" s="331">
        <v>448.78456360256308</v>
      </c>
      <c r="I316" s="331">
        <v>446.19374536257527</v>
      </c>
      <c r="J316" s="332">
        <v>444.01441299740128</v>
      </c>
      <c r="K316" s="332">
        <v>441.55782798826976</v>
      </c>
      <c r="L316" s="332">
        <v>439.45347184172505</v>
      </c>
      <c r="M316" s="332">
        <v>437.28790433840891</v>
      </c>
      <c r="N316" s="332">
        <v>434.33536800512678</v>
      </c>
      <c r="O316" s="332">
        <v>431.11049628120554</v>
      </c>
      <c r="P316" s="332">
        <v>428.04113407066848</v>
      </c>
      <c r="Q316" s="332">
        <v>424.89769251001877</v>
      </c>
      <c r="R316" s="332">
        <v>421.74140736585196</v>
      </c>
      <c r="S316" s="332">
        <v>418.93542820656495</v>
      </c>
      <c r="T316" s="332">
        <v>416.48625651971651</v>
      </c>
      <c r="U316" s="332">
        <v>418.61423528984943</v>
      </c>
      <c r="V316" s="332">
        <v>421.55718694385621</v>
      </c>
      <c r="W316" s="332">
        <v>425.1678578630038</v>
      </c>
      <c r="X316" s="332">
        <v>428.66659026385713</v>
      </c>
      <c r="Y316" s="332">
        <v>432.57820391247571</v>
      </c>
      <c r="Z316" s="332">
        <v>436.7484253980553</v>
      </c>
    </row>
    <row r="317">
      <c r="A317" s="330" t="s">
        <v>454</v>
      </c>
      <c r="B317" s="331">
        <v>98.719997331500053</v>
      </c>
      <c r="C317" s="331">
        <v>355.12074015008005</v>
      </c>
      <c r="D317" s="331">
        <v>348.99014302953657</v>
      </c>
      <c r="E317" s="331">
        <v>341.75947002706397</v>
      </c>
      <c r="F317" s="331">
        <v>334.02806965786925</v>
      </c>
      <c r="G317" s="331">
        <v>327.37856945112821</v>
      </c>
      <c r="H317" s="331">
        <v>320.38578487894989</v>
      </c>
      <c r="I317" s="331">
        <v>314.55890487962665</v>
      </c>
      <c r="J317" s="332">
        <v>309.12750099385181</v>
      </c>
      <c r="K317" s="332">
        <v>302.94284542324306</v>
      </c>
      <c r="L317" s="332">
        <v>297.88415052991041</v>
      </c>
      <c r="M317" s="332">
        <v>292.4906969243724</v>
      </c>
      <c r="N317" s="332">
        <v>285.937215713408</v>
      </c>
      <c r="O317" s="332">
        <v>279.51509783348297</v>
      </c>
      <c r="P317" s="332">
        <v>273.38629619496191</v>
      </c>
      <c r="Q317" s="332">
        <v>266.86899883603365</v>
      </c>
      <c r="R317" s="332">
        <v>260.33026078701397</v>
      </c>
      <c r="S317" s="332">
        <v>254.49634456630648</v>
      </c>
      <c r="T317" s="332">
        <v>248.52640311630822</v>
      </c>
      <c r="U317" s="332">
        <v>247.58958587785855</v>
      </c>
      <c r="V317" s="332">
        <v>247.21869057941194</v>
      </c>
      <c r="W317" s="332">
        <v>247.25945266301898</v>
      </c>
      <c r="X317" s="332">
        <v>247.69059961692554</v>
      </c>
      <c r="Y317" s="332">
        <v>248.35724370418666</v>
      </c>
      <c r="Z317" s="332">
        <v>249.02538402901064</v>
      </c>
    </row>
    <row r="318">
      <c r="A318" s="330" t="s">
        <v>455</v>
      </c>
      <c r="B318" s="331">
        <v>98.719997331500053</v>
      </c>
      <c r="C318" s="331">
        <v>93.884362112373452</v>
      </c>
      <c r="D318" s="331">
        <v>95.427455196099729</v>
      </c>
      <c r="E318" s="331">
        <v>96.604819006951075</v>
      </c>
      <c r="F318" s="331">
        <v>97.400116828700746</v>
      </c>
      <c r="G318" s="331">
        <v>98.097510988988986</v>
      </c>
      <c r="H318" s="331">
        <v>99.559267449844455</v>
      </c>
      <c r="I318" s="331">
        <v>101.76452195041144</v>
      </c>
      <c r="J318" s="332">
        <v>104.17918968107969</v>
      </c>
      <c r="K318" s="332">
        <v>107.07312378358036</v>
      </c>
      <c r="L318" s="332">
        <v>109.45256336028652</v>
      </c>
      <c r="M318" s="332">
        <v>111.99600247673101</v>
      </c>
      <c r="N318" s="332">
        <v>114.49958051995444</v>
      </c>
      <c r="O318" s="332">
        <v>116.03238307712675</v>
      </c>
      <c r="P318" s="332">
        <v>117.6062153812873</v>
      </c>
      <c r="Q318" s="332">
        <v>119.441759777389</v>
      </c>
      <c r="R318" s="332">
        <v>121.414838003908</v>
      </c>
      <c r="S318" s="332">
        <v>123.29544430498974</v>
      </c>
      <c r="T318" s="332">
        <v>126.0934986672747</v>
      </c>
      <c r="U318" s="332">
        <v>132.87443584380085</v>
      </c>
      <c r="V318" s="332">
        <v>140.75464408468591</v>
      </c>
      <c r="W318" s="332">
        <v>149.733556201442</v>
      </c>
      <c r="X318" s="332">
        <v>157.89296206943388</v>
      </c>
      <c r="Y318" s="332">
        <v>166.54211260277288</v>
      </c>
      <c r="Z318" s="332">
        <v>176.02756785216542</v>
      </c>
    </row>
    <row r="319">
      <c r="A319" s="329" t="s">
        <v>460</v>
      </c>
    </row>
    <row r="320">
      <c r="A320" s="330" t="s">
        <v>447</v>
      </c>
      <c r="B320" s="331">
        <v>66.530001349747181</v>
      </c>
      <c r="C320" s="331">
        <v>44.314606761351357</v>
      </c>
      <c r="D320" s="331">
        <v>40.538804006974217</v>
      </c>
      <c r="E320" s="331">
        <v>36.656889305288772</v>
      </c>
      <c r="F320" s="331">
        <v>32.415052226759855</v>
      </c>
      <c r="G320" s="331">
        <v>28.711804614410255</v>
      </c>
      <c r="H320" s="331">
        <v>24.780760864465456</v>
      </c>
      <c r="I320" s="331">
        <v>20.871081024405669</v>
      </c>
      <c r="J320" s="332">
        <v>17.239419196628</v>
      </c>
      <c r="K320" s="332">
        <v>13.009549016679602</v>
      </c>
      <c r="L320" s="332">
        <v>9.5439664576009733</v>
      </c>
      <c r="M320" s="332">
        <v>6.1011917175276924</v>
      </c>
      <c r="N320" s="332">
        <v>2.2652486576900452</v>
      </c>
      <c r="O320" s="332">
        <v>0.98625390492546339</v>
      </c>
      <c r="P320" s="332">
        <v>-0.11153113515349411</v>
      </c>
      <c r="Q320" s="332">
        <v>-1.0192009920617193</v>
      </c>
      <c r="R320" s="332">
        <v>-1.8507860795794344</v>
      </c>
      <c r="S320" s="332">
        <v>-2.3950873031892228</v>
      </c>
      <c r="T320" s="332">
        <v>-2.7619772423717515</v>
      </c>
      <c r="U320" s="332">
        <v>-2.9039128616725511</v>
      </c>
      <c r="V320" s="332">
        <v>-2.860047062023884</v>
      </c>
      <c r="W320" s="332">
        <v>-2.58775880707517</v>
      </c>
      <c r="X320" s="332">
        <v>-2.1546659314217087</v>
      </c>
      <c r="Y320" s="332">
        <v>-1.5644145901367972</v>
      </c>
      <c r="Z320" s="332">
        <v>-0.69564742715246575</v>
      </c>
    </row>
    <row r="321">
      <c r="A321" s="330" t="s">
        <v>448</v>
      </c>
      <c r="B321" s="331">
        <v>66.530001349747181</v>
      </c>
      <c r="C321" s="331">
        <v>44.314606761351357</v>
      </c>
      <c r="D321" s="331">
        <v>40.538804006974217</v>
      </c>
      <c r="E321" s="331">
        <v>36.656889305288772</v>
      </c>
      <c r="F321" s="331">
        <v>32.415052226759855</v>
      </c>
      <c r="G321" s="331">
        <v>28.711804614410255</v>
      </c>
      <c r="H321" s="331">
        <v>24.780760864465456</v>
      </c>
      <c r="I321" s="331">
        <v>20.871081024405669</v>
      </c>
      <c r="J321" s="332">
        <v>17.239419196628</v>
      </c>
      <c r="K321" s="332">
        <v>13.009549016679602</v>
      </c>
      <c r="L321" s="332">
        <v>9.5439664576009733</v>
      </c>
      <c r="M321" s="332">
        <v>6.1011917175276924</v>
      </c>
      <c r="N321" s="332">
        <v>2.2652486576900452</v>
      </c>
      <c r="O321" s="332">
        <v>0.98625390492546339</v>
      </c>
      <c r="P321" s="332">
        <v>-0.11153113515349411</v>
      </c>
      <c r="Q321" s="332">
        <v>-1.0192009920617193</v>
      </c>
      <c r="R321" s="332">
        <v>-1.8507860795794344</v>
      </c>
      <c r="S321" s="332">
        <v>-2.3950873031892228</v>
      </c>
      <c r="T321" s="332">
        <v>-2.7619772423717515</v>
      </c>
      <c r="U321" s="332">
        <v>-2.9039128616725511</v>
      </c>
      <c r="V321" s="332">
        <v>-2.860047062023884</v>
      </c>
      <c r="W321" s="332">
        <v>-2.58775880707517</v>
      </c>
      <c r="X321" s="332">
        <v>-2.1546659314217087</v>
      </c>
      <c r="Y321" s="332">
        <v>-1.5644145901367972</v>
      </c>
      <c r="Z321" s="332">
        <v>-0.69564742715246575</v>
      </c>
    </row>
    <row r="322">
      <c r="A322" s="330" t="s">
        <v>449</v>
      </c>
      <c r="B322" s="331">
        <v>66.530001349747181</v>
      </c>
      <c r="C322" s="331">
        <v>62.961948161473657</v>
      </c>
      <c r="D322" s="331">
        <v>60.21810323928996</v>
      </c>
      <c r="E322" s="331">
        <v>57.194112689406936</v>
      </c>
      <c r="F322" s="331">
        <v>53.665456065438441</v>
      </c>
      <c r="G322" s="331">
        <v>50.596324058758071</v>
      </c>
      <c r="H322" s="331">
        <v>47.41080874519141</v>
      </c>
      <c r="I322" s="331">
        <v>44.350193831795664</v>
      </c>
      <c r="J322" s="332">
        <v>41.617863509742236</v>
      </c>
      <c r="K322" s="332">
        <v>38.54203013454606</v>
      </c>
      <c r="L322" s="332">
        <v>36.085755621370176</v>
      </c>
      <c r="M322" s="332">
        <v>33.691530462180388</v>
      </c>
      <c r="N322" s="332">
        <v>30.971482315549512</v>
      </c>
      <c r="O322" s="332">
        <v>30.500915798618379</v>
      </c>
      <c r="P322" s="332">
        <v>30.310547885753092</v>
      </c>
      <c r="Q322" s="332">
        <v>30.485004549753686</v>
      </c>
      <c r="R322" s="332">
        <v>30.743538080555634</v>
      </c>
      <c r="S322" s="332">
        <v>31.314723239257379</v>
      </c>
      <c r="T322" s="332">
        <v>32.147718152266194</v>
      </c>
      <c r="U322" s="332">
        <v>33.078384149465435</v>
      </c>
      <c r="V322" s="332">
        <v>34.193266730730343</v>
      </c>
      <c r="W322" s="332">
        <v>35.5701318082019</v>
      </c>
      <c r="X322" s="332">
        <v>36.88864975989113</v>
      </c>
      <c r="Y322" s="332">
        <v>38.245530976884645</v>
      </c>
      <c r="Z322" s="332">
        <v>39.891659440085832</v>
      </c>
    </row>
    <row r="323">
      <c r="A323" s="330" t="s">
        <v>450</v>
      </c>
      <c r="B323" s="331">
        <v>66.530001349747181</v>
      </c>
      <c r="C323" s="331">
        <v>161.97181514312291</v>
      </c>
      <c r="D323" s="331">
        <v>159.23604161353046</v>
      </c>
      <c r="E323" s="331">
        <v>156.21946249721475</v>
      </c>
      <c r="F323" s="331">
        <v>152.69793199702738</v>
      </c>
      <c r="G323" s="331">
        <v>149.63520325009912</v>
      </c>
      <c r="H323" s="331">
        <v>146.46191599662319</v>
      </c>
      <c r="I323" s="331">
        <v>143.40428286582741</v>
      </c>
      <c r="J323" s="332">
        <v>140.67998803481305</v>
      </c>
      <c r="K323" s="332">
        <v>137.61120832643329</v>
      </c>
      <c r="L323" s="332">
        <v>135.14266976323782</v>
      </c>
      <c r="M323" s="332">
        <v>132.73648884969481</v>
      </c>
      <c r="N323" s="332">
        <v>130.00285532117323</v>
      </c>
      <c r="O323" s="332">
        <v>129.52994017175351</v>
      </c>
      <c r="P323" s="332">
        <v>129.3386243406687</v>
      </c>
      <c r="Q323" s="332">
        <v>129.52052708725748</v>
      </c>
      <c r="R323" s="332">
        <v>129.77378659436113</v>
      </c>
      <c r="S323" s="332">
        <v>130.34783009020987</v>
      </c>
      <c r="T323" s="332">
        <v>131.18499140992145</v>
      </c>
      <c r="U323" s="332">
        <v>132.12031073114761</v>
      </c>
      <c r="V323" s="332">
        <v>133.24076613676053</v>
      </c>
      <c r="W323" s="332">
        <v>134.62451164145026</v>
      </c>
      <c r="X323" s="332">
        <v>135.94961667566977</v>
      </c>
      <c r="Y323" s="332">
        <v>137.31327494174855</v>
      </c>
      <c r="Z323" s="332">
        <v>138.96762280330819</v>
      </c>
    </row>
    <row r="324">
      <c r="A324" s="330" t="s">
        <v>451</v>
      </c>
      <c r="B324" s="331">
        <v>66.530001349747181</v>
      </c>
      <c r="C324" s="331">
        <v>261.47214150504766</v>
      </c>
      <c r="D324" s="331">
        <v>258.74476174680831</v>
      </c>
      <c r="E324" s="331">
        <v>255.73592761019617</v>
      </c>
      <c r="F324" s="331">
        <v>252.2218901858696</v>
      </c>
      <c r="G324" s="331">
        <v>249.16588720080023</v>
      </c>
      <c r="H324" s="331">
        <v>246.010604363429</v>
      </c>
      <c r="I324" s="331">
        <v>242.95086623698816</v>
      </c>
      <c r="J324" s="332">
        <v>240.23492948962669</v>
      </c>
      <c r="K324" s="332">
        <v>237.1735372024005</v>
      </c>
      <c r="L324" s="332">
        <v>234.69273458902762</v>
      </c>
      <c r="M324" s="332">
        <v>232.27459792101973</v>
      </c>
      <c r="N324" s="332">
        <v>229.52737901043088</v>
      </c>
      <c r="O324" s="332">
        <v>229.05211522857405</v>
      </c>
      <c r="P324" s="332">
        <v>228.85985147932573</v>
      </c>
      <c r="Q324" s="332">
        <v>229.05736061802756</v>
      </c>
      <c r="R324" s="332">
        <v>229.29718579217655</v>
      </c>
      <c r="S324" s="332">
        <v>229.87408762529933</v>
      </c>
      <c r="T324" s="332">
        <v>230.71541535190698</v>
      </c>
      <c r="U324" s="332">
        <v>231.65538799729592</v>
      </c>
      <c r="V324" s="332">
        <v>232.78141622739022</v>
      </c>
      <c r="W324" s="332">
        <v>234.1720421594292</v>
      </c>
      <c r="X324" s="332">
        <v>235.50373427628057</v>
      </c>
      <c r="Y324" s="332">
        <v>236.8741695914708</v>
      </c>
      <c r="Z324" s="332">
        <v>238.53673685141388</v>
      </c>
    </row>
    <row r="325">
      <c r="A325" s="330" t="s">
        <v>452</v>
      </c>
      <c r="B325" s="331">
        <v>66.530001349747181</v>
      </c>
      <c r="C325" s="331">
        <v>361.46291845654406</v>
      </c>
      <c r="D325" s="331">
        <v>358.74425589568585</v>
      </c>
      <c r="E325" s="331">
        <v>355.74350136998322</v>
      </c>
      <c r="F325" s="331">
        <v>352.23732516925224</v>
      </c>
      <c r="G325" s="331">
        <v>349.188371500694</v>
      </c>
      <c r="H325" s="331">
        <v>346.0568974875153</v>
      </c>
      <c r="I325" s="331">
        <v>342.98994179116067</v>
      </c>
      <c r="J325" s="332">
        <v>340.28268677800071</v>
      </c>
      <c r="K325" s="332">
        <v>337.2290167624497</v>
      </c>
      <c r="L325" s="332">
        <v>334.73595009881313</v>
      </c>
      <c r="M325" s="332">
        <v>332.30585767618</v>
      </c>
      <c r="N325" s="332">
        <v>329.54505338334189</v>
      </c>
      <c r="O325" s="332">
        <v>329.0674409690493</v>
      </c>
      <c r="P325" s="332">
        <v>328.8742293017155</v>
      </c>
      <c r="Q325" s="332">
        <v>329.09554597841935</v>
      </c>
      <c r="R325" s="332">
        <v>329.31373567397134</v>
      </c>
      <c r="S325" s="332">
        <v>329.89349584453953</v>
      </c>
      <c r="T325" s="332">
        <v>330.73898997820442</v>
      </c>
      <c r="U325" s="332">
        <v>331.68361594790463</v>
      </c>
      <c r="V325" s="332">
        <v>332.81521700261595</v>
      </c>
      <c r="W325" s="332">
        <v>334.212723362135</v>
      </c>
      <c r="X325" s="332">
        <v>335.55100256165775</v>
      </c>
      <c r="Y325" s="332">
        <v>336.92821492606112</v>
      </c>
      <c r="Z325" s="332">
        <v>338.59900158444532</v>
      </c>
    </row>
    <row r="326">
      <c r="A326" s="330" t="s">
        <v>453</v>
      </c>
      <c r="B326" s="331">
        <v>66.530001349747181</v>
      </c>
      <c r="C326" s="331">
        <v>461.94413725031916</v>
      </c>
      <c r="D326" s="331">
        <v>459.23451635495155</v>
      </c>
      <c r="E326" s="331">
        <v>456.24217715110109</v>
      </c>
      <c r="F326" s="331">
        <v>452.74423151139297</v>
      </c>
      <c r="G326" s="331">
        <v>449.70265176135877</v>
      </c>
      <c r="H326" s="331">
        <v>446.60081889540663</v>
      </c>
      <c r="I326" s="331">
        <v>443.52150738487029</v>
      </c>
      <c r="J326" s="332">
        <v>440.82325880917756</v>
      </c>
      <c r="K326" s="332">
        <v>437.77764700657985</v>
      </c>
      <c r="L326" s="332">
        <v>435.27231629254788</v>
      </c>
      <c r="M326" s="332">
        <v>432.830268115179</v>
      </c>
      <c r="N326" s="332">
        <v>430.05587843994164</v>
      </c>
      <c r="O326" s="332">
        <v>429.57591739322754</v>
      </c>
      <c r="P326" s="332">
        <v>429.38175780788407</v>
      </c>
      <c r="Q326" s="332">
        <v>429.6351238067042</v>
      </c>
      <c r="R326" s="332">
        <v>429.82343623979665</v>
      </c>
      <c r="S326" s="332">
        <v>430.40605474796223</v>
      </c>
      <c r="T326" s="332">
        <v>431.25571528883586</v>
      </c>
      <c r="U326" s="332">
        <v>432.20499458299241</v>
      </c>
      <c r="V326" s="332">
        <v>433.34216846245124</v>
      </c>
      <c r="W326" s="332">
        <v>434.74655524955381</v>
      </c>
      <c r="X326" s="332">
        <v>436.09142153187219</v>
      </c>
      <c r="Y326" s="332">
        <v>437.47541094550974</v>
      </c>
      <c r="Z326" s="332">
        <v>439.15441700235982</v>
      </c>
    </row>
    <row r="327">
      <c r="A327" s="330" t="s">
        <v>454</v>
      </c>
      <c r="B327" s="331">
        <v>66.530001349747181</v>
      </c>
      <c r="C327" s="331">
        <v>337.74347622312189</v>
      </c>
      <c r="D327" s="331">
        <v>331.84792829902267</v>
      </c>
      <c r="E327" s="331">
        <v>325.561494978439</v>
      </c>
      <c r="F327" s="331">
        <v>318.44208866903847</v>
      </c>
      <c r="G327" s="331">
        <v>312.21822238165964</v>
      </c>
      <c r="H327" s="331">
        <v>305.68575244116386</v>
      </c>
      <c r="I327" s="331">
        <v>299.23228396511644</v>
      </c>
      <c r="J327" s="332">
        <v>293.35004669910205</v>
      </c>
      <c r="K327" s="332">
        <v>286.57477034124418</v>
      </c>
      <c r="L327" s="332">
        <v>281.02344712026428</v>
      </c>
      <c r="M327" s="332">
        <v>275.53632624998954</v>
      </c>
      <c r="N327" s="332">
        <v>269.06483035204059</v>
      </c>
      <c r="O327" s="332">
        <v>265.41628440334983</v>
      </c>
      <c r="P327" s="332">
        <v>262.05144904891034</v>
      </c>
      <c r="Q327" s="332">
        <v>258.80937955909008</v>
      </c>
      <c r="R327" s="332">
        <v>255.70754164033235</v>
      </c>
      <c r="S327" s="332">
        <v>253.00355352236548</v>
      </c>
      <c r="T327" s="332">
        <v>250.34528927668359</v>
      </c>
      <c r="U327" s="332">
        <v>248.11365603887134</v>
      </c>
      <c r="V327" s="332">
        <v>245.95851340578363</v>
      </c>
      <c r="W327" s="332">
        <v>243.73952900208582</v>
      </c>
      <c r="X327" s="332">
        <v>241.89880412167182</v>
      </c>
      <c r="Y327" s="332">
        <v>240.20587726928613</v>
      </c>
      <c r="Z327" s="332">
        <v>238.25793169192997</v>
      </c>
    </row>
    <row r="328">
      <c r="A328" s="330" t="s">
        <v>455</v>
      </c>
      <c r="B328" s="331">
        <v>66.530001349747181</v>
      </c>
      <c r="C328" s="331">
        <v>98.073793318448153</v>
      </c>
      <c r="D328" s="331">
        <v>100.04332267244067</v>
      </c>
      <c r="E328" s="331">
        <v>101.89646770317627</v>
      </c>
      <c r="F328" s="331">
        <v>103.73391460918174</v>
      </c>
      <c r="G328" s="331">
        <v>105.38233300275104</v>
      </c>
      <c r="H328" s="331">
        <v>107.24458057961371</v>
      </c>
      <c r="I328" s="331">
        <v>109.22922639319903</v>
      </c>
      <c r="J328" s="332">
        <v>111.22165059990779</v>
      </c>
      <c r="K328" s="332">
        <v>113.68696971099922</v>
      </c>
      <c r="L328" s="332">
        <v>115.78693115817723</v>
      </c>
      <c r="M328" s="332">
        <v>117.94927325753503</v>
      </c>
      <c r="N328" s="332">
        <v>120.76299866956128</v>
      </c>
      <c r="O328" s="332">
        <v>125.02386450502256</v>
      </c>
      <c r="P328" s="332">
        <v>129.56830471697813</v>
      </c>
      <c r="Q328" s="332">
        <v>134.8974850477247</v>
      </c>
      <c r="R328" s="332">
        <v>140.13589729326364</v>
      </c>
      <c r="S328" s="332">
        <v>145.61694624219626</v>
      </c>
      <c r="T328" s="332">
        <v>151.69153708935482</v>
      </c>
      <c r="U328" s="332">
        <v>157.37633567497917</v>
      </c>
      <c r="V328" s="332">
        <v>163.41319552851041</v>
      </c>
      <c r="W328" s="332">
        <v>170.20874905550005</v>
      </c>
      <c r="X328" s="332">
        <v>176.29297133472448</v>
      </c>
      <c r="Y328" s="332">
        <v>182.25458769031553</v>
      </c>
      <c r="Z328" s="332">
        <v>189.33106545192774</v>
      </c>
    </row>
    <row r="329">
      <c r="A329" s="329" t="s">
        <v>461</v>
      </c>
    </row>
    <row r="330">
      <c r="A330" s="330" t="s">
        <v>447</v>
      </c>
      <c r="B330" s="331">
        <v>10.999999940395355</v>
      </c>
      <c r="C330" s="331">
        <v>0</v>
      </c>
      <c r="D330" s="331">
        <v>0</v>
      </c>
      <c r="E330" s="331">
        <v>0</v>
      </c>
      <c r="F330" s="331">
        <v>0</v>
      </c>
      <c r="G330" s="331">
        <v>0</v>
      </c>
      <c r="H330" s="331">
        <v>0</v>
      </c>
      <c r="I330" s="331">
        <v>0</v>
      </c>
      <c r="J330" s="332">
        <v>0</v>
      </c>
      <c r="K330" s="332">
        <v>0</v>
      </c>
      <c r="L330" s="332">
        <v>0</v>
      </c>
      <c r="M330" s="332">
        <v>0</v>
      </c>
      <c r="N330" s="332">
        <v>0</v>
      </c>
      <c r="O330" s="332">
        <v>0</v>
      </c>
      <c r="P330" s="332">
        <v>0</v>
      </c>
      <c r="Q330" s="332">
        <v>0</v>
      </c>
      <c r="R330" s="332">
        <v>0</v>
      </c>
      <c r="S330" s="332">
        <v>0</v>
      </c>
      <c r="T330" s="332">
        <v>0</v>
      </c>
      <c r="U330" s="332">
        <v>0</v>
      </c>
      <c r="V330" s="332">
        <v>0</v>
      </c>
      <c r="W330" s="332">
        <v>0</v>
      </c>
      <c r="X330" s="332">
        <v>0</v>
      </c>
      <c r="Y330" s="332">
        <v>0</v>
      </c>
      <c r="Z330" s="332">
        <v>0</v>
      </c>
    </row>
    <row r="331">
      <c r="A331" s="330" t="s">
        <v>448</v>
      </c>
      <c r="B331" s="331">
        <v>10.999999940395355</v>
      </c>
      <c r="C331" s="331">
        <v>0</v>
      </c>
      <c r="D331" s="331">
        <v>0</v>
      </c>
      <c r="E331" s="331">
        <v>0</v>
      </c>
      <c r="F331" s="331">
        <v>0</v>
      </c>
      <c r="G331" s="331">
        <v>0</v>
      </c>
      <c r="H331" s="331">
        <v>0</v>
      </c>
      <c r="I331" s="331">
        <v>0</v>
      </c>
      <c r="J331" s="332">
        <v>0</v>
      </c>
      <c r="K331" s="332">
        <v>0</v>
      </c>
      <c r="L331" s="332">
        <v>0</v>
      </c>
      <c r="M331" s="332">
        <v>0</v>
      </c>
      <c r="N331" s="332">
        <v>0</v>
      </c>
      <c r="O331" s="332">
        <v>0</v>
      </c>
      <c r="P331" s="332">
        <v>0</v>
      </c>
      <c r="Q331" s="332">
        <v>0</v>
      </c>
      <c r="R331" s="332">
        <v>0</v>
      </c>
      <c r="S331" s="332">
        <v>0</v>
      </c>
      <c r="T331" s="332">
        <v>0</v>
      </c>
      <c r="U331" s="332">
        <v>0</v>
      </c>
      <c r="V331" s="332">
        <v>0</v>
      </c>
      <c r="W331" s="332">
        <v>0</v>
      </c>
      <c r="X331" s="332">
        <v>0</v>
      </c>
      <c r="Y331" s="332">
        <v>0</v>
      </c>
      <c r="Z331" s="332">
        <v>0</v>
      </c>
    </row>
    <row r="332">
      <c r="A332" s="330" t="s">
        <v>449</v>
      </c>
      <c r="B332" s="331">
        <v>10.999999940395355</v>
      </c>
      <c r="C332" s="331">
        <v>15.249454790788819</v>
      </c>
      <c r="D332" s="331">
        <v>17.562918987345149</v>
      </c>
      <c r="E332" s="331">
        <v>18.682792875187754</v>
      </c>
      <c r="F332" s="331">
        <v>18.706827450626381</v>
      </c>
      <c r="G332" s="331">
        <v>18.376853761428968</v>
      </c>
      <c r="H332" s="331">
        <v>18.046151580883034</v>
      </c>
      <c r="I332" s="331">
        <v>17.997719296690249</v>
      </c>
      <c r="J332" s="332">
        <v>18.243426090621664</v>
      </c>
      <c r="K332" s="332">
        <v>19.416574451897148</v>
      </c>
      <c r="L332" s="332">
        <v>21.999753101653315</v>
      </c>
      <c r="M332" s="332">
        <v>24.08988434928035</v>
      </c>
      <c r="N332" s="332">
        <v>25.591932870242232</v>
      </c>
      <c r="O332" s="332">
        <v>25.904678489031436</v>
      </c>
      <c r="P332" s="332">
        <v>26.367209427191515</v>
      </c>
      <c r="Q332" s="332">
        <v>26.887092208272875</v>
      </c>
      <c r="R332" s="332">
        <v>27.602462041972103</v>
      </c>
      <c r="S332" s="332">
        <v>28.325502968230676</v>
      </c>
      <c r="T332" s="332">
        <v>29.193622039035237</v>
      </c>
      <c r="U332" s="332">
        <v>30.257746035052417</v>
      </c>
      <c r="V332" s="332">
        <v>31.274731500187798</v>
      </c>
      <c r="W332" s="332">
        <v>32.513046134329365</v>
      </c>
      <c r="X332" s="332">
        <v>33.851337534062978</v>
      </c>
      <c r="Y332" s="332">
        <v>35.301868669445447</v>
      </c>
      <c r="Z332" s="332">
        <v>36.782817890111048</v>
      </c>
    </row>
    <row r="333">
      <c r="A333" s="330" t="s">
        <v>450</v>
      </c>
      <c r="B333" s="331">
        <v>10.999999940395355</v>
      </c>
      <c r="C333" s="331">
        <v>113.13004207555858</v>
      </c>
      <c r="D333" s="331">
        <v>115.42449835712304</v>
      </c>
      <c r="E333" s="331">
        <v>116.53601796592798</v>
      </c>
      <c r="F333" s="331">
        <v>116.56171513992909</v>
      </c>
      <c r="G333" s="331">
        <v>116.23419515599244</v>
      </c>
      <c r="H333" s="331">
        <v>115.90595171822912</v>
      </c>
      <c r="I333" s="331">
        <v>115.94928032810067</v>
      </c>
      <c r="J333" s="332">
        <v>116.27781950331531</v>
      </c>
      <c r="K333" s="332">
        <v>117.53309072817623</v>
      </c>
      <c r="L333" s="332">
        <v>120.09816076815396</v>
      </c>
      <c r="M333" s="332">
        <v>122.17074796031513</v>
      </c>
      <c r="N333" s="332">
        <v>123.66361854008035</v>
      </c>
      <c r="O333" s="332">
        <v>123.97403875796915</v>
      </c>
      <c r="P333" s="332">
        <v>124.43107323052512</v>
      </c>
      <c r="Q333" s="332">
        <v>124.94707563546452</v>
      </c>
      <c r="R333" s="332">
        <v>125.65710589648099</v>
      </c>
      <c r="S333" s="332">
        <v>126.37685992494787</v>
      </c>
      <c r="T333" s="332">
        <v>127.23852291051756</v>
      </c>
      <c r="U333" s="332">
        <v>128.29257109084583</v>
      </c>
      <c r="V333" s="332">
        <v>129.30634586909864</v>
      </c>
      <c r="W333" s="332">
        <v>130.53548565647157</v>
      </c>
      <c r="X333" s="332">
        <v>131.86838123289346</v>
      </c>
      <c r="Y333" s="332">
        <v>133.29904891691186</v>
      </c>
      <c r="Z333" s="332">
        <v>134.77128583502636</v>
      </c>
    </row>
    <row r="334">
      <c r="A334" s="330" t="s">
        <v>451</v>
      </c>
      <c r="B334" s="331">
        <v>10.999999940395355</v>
      </c>
      <c r="C334" s="331">
        <v>210.28476960598235</v>
      </c>
      <c r="D334" s="331">
        <v>212.55780515007143</v>
      </c>
      <c r="E334" s="331">
        <v>213.66107376324678</v>
      </c>
      <c r="F334" s="331">
        <v>213.69106011980057</v>
      </c>
      <c r="G334" s="331">
        <v>213.36596355954325</v>
      </c>
      <c r="H334" s="331">
        <v>213.04014852538091</v>
      </c>
      <c r="I334" s="331">
        <v>213.17168292507287</v>
      </c>
      <c r="J334" s="332">
        <v>213.5928449804801</v>
      </c>
      <c r="K334" s="332">
        <v>214.92414868845467</v>
      </c>
      <c r="L334" s="332">
        <v>217.46867945708613</v>
      </c>
      <c r="M334" s="332">
        <v>219.52127859420415</v>
      </c>
      <c r="N334" s="332">
        <v>221.00774502149628</v>
      </c>
      <c r="O334" s="332">
        <v>221.31586852390589</v>
      </c>
      <c r="P334" s="332">
        <v>221.76481428267059</v>
      </c>
      <c r="Q334" s="332">
        <v>222.2769842920689</v>
      </c>
      <c r="R334" s="332">
        <v>222.9817410050232</v>
      </c>
      <c r="S334" s="332">
        <v>223.70090850442074</v>
      </c>
      <c r="T334" s="332">
        <v>224.5561950603315</v>
      </c>
      <c r="U334" s="332">
        <v>225.59763245782273</v>
      </c>
      <c r="V334" s="332">
        <v>226.61355470656042</v>
      </c>
      <c r="W334" s="332">
        <v>227.83363259071086</v>
      </c>
      <c r="X334" s="332">
        <v>229.1665167286518</v>
      </c>
      <c r="Y334" s="332">
        <v>230.56693089900406</v>
      </c>
      <c r="Z334" s="332">
        <v>232.03322124680989</v>
      </c>
    </row>
    <row r="335">
      <c r="A335" s="330" t="s">
        <v>452</v>
      </c>
      <c r="B335" s="331">
        <v>10.999999940395355</v>
      </c>
      <c r="C335" s="331">
        <v>306.7225710382412</v>
      </c>
      <c r="D335" s="331">
        <v>308.97182116815725</v>
      </c>
      <c r="E335" s="331">
        <v>310.066940290795</v>
      </c>
      <c r="F335" s="331">
        <v>310.10379059592361</v>
      </c>
      <c r="G335" s="331">
        <v>309.78108769847887</v>
      </c>
      <c r="H335" s="331">
        <v>309.45767125052993</v>
      </c>
      <c r="I335" s="331">
        <v>309.67392133825723</v>
      </c>
      <c r="J335" s="332">
        <v>310.1973001619603</v>
      </c>
      <c r="K335" s="332">
        <v>311.5986605262388</v>
      </c>
      <c r="L335" s="332">
        <v>314.12026964883523</v>
      </c>
      <c r="M335" s="332">
        <v>316.15048546868303</v>
      </c>
      <c r="N335" s="332">
        <v>317.63326712392717</v>
      </c>
      <c r="O335" s="332">
        <v>317.93912210333247</v>
      </c>
      <c r="P335" s="332">
        <v>318.37743818132071</v>
      </c>
      <c r="Q335" s="332">
        <v>318.88582294967472</v>
      </c>
      <c r="R335" s="332">
        <v>319.5853710023805</v>
      </c>
      <c r="S335" s="332">
        <v>320.30659920437222</v>
      </c>
      <c r="T335" s="332">
        <v>321.1555876169308</v>
      </c>
      <c r="U335" s="332">
        <v>322.18192955133037</v>
      </c>
      <c r="V335" s="332">
        <v>323.205252043422</v>
      </c>
      <c r="W335" s="332">
        <v>324.41637902943563</v>
      </c>
      <c r="X335" s="332">
        <v>325.75453086287155</v>
      </c>
      <c r="Y335" s="332">
        <v>327.11450601866272</v>
      </c>
      <c r="Z335" s="332">
        <v>328.57756128711912</v>
      </c>
    </row>
    <row r="336">
      <c r="A336" s="330" t="s">
        <v>453</v>
      </c>
      <c r="B336" s="331">
        <v>10.999999940395355</v>
      </c>
      <c r="C336" s="331">
        <v>402.45222680172031</v>
      </c>
      <c r="D336" s="331">
        <v>404.67537393996167</v>
      </c>
      <c r="E336" s="331">
        <v>405.76244333805658</v>
      </c>
      <c r="F336" s="331">
        <v>405.80868166704471</v>
      </c>
      <c r="G336" s="331">
        <v>405.48834318091997</v>
      </c>
      <c r="H336" s="331">
        <v>405.1672960119148</v>
      </c>
      <c r="I336" s="331">
        <v>405.46483531341562</v>
      </c>
      <c r="J336" s="332">
        <v>406.09983248134307</v>
      </c>
      <c r="K336" s="332">
        <v>407.56538578685661</v>
      </c>
      <c r="L336" s="332">
        <v>410.061738128999</v>
      </c>
      <c r="M336" s="332">
        <v>412.06722304681529</v>
      </c>
      <c r="N336" s="332">
        <v>413.54898608668742</v>
      </c>
      <c r="O336" s="332">
        <v>413.85260025328193</v>
      </c>
      <c r="P336" s="332">
        <v>414.27779584922672</v>
      </c>
      <c r="Q336" s="332">
        <v>414.78244172311622</v>
      </c>
      <c r="R336" s="332">
        <v>415.47684489158723</v>
      </c>
      <c r="S336" s="332">
        <v>416.20272904744763</v>
      </c>
      <c r="T336" s="332">
        <v>417.0454962636108</v>
      </c>
      <c r="U336" s="332">
        <v>418.05430724812311</v>
      </c>
      <c r="V336" s="332">
        <v>419.09017966265924</v>
      </c>
      <c r="W336" s="332">
        <v>420.29246485978916</v>
      </c>
      <c r="X336" s="332">
        <v>421.64106055120635</v>
      </c>
      <c r="Y336" s="332">
        <v>422.95061131619792</v>
      </c>
      <c r="Z336" s="332">
        <v>424.41308993565735</v>
      </c>
    </row>
    <row r="337">
      <c r="A337" s="330" t="s">
        <v>454</v>
      </c>
      <c r="B337" s="331">
        <v>10.999999940395355</v>
      </c>
      <c r="C337" s="331">
        <v>298.79150061893813</v>
      </c>
      <c r="D337" s="331">
        <v>297.62819450776738</v>
      </c>
      <c r="E337" s="331">
        <v>295.67713104988053</v>
      </c>
      <c r="F337" s="331">
        <v>292.50757084374584</v>
      </c>
      <c r="G337" s="331">
        <v>288.92609798664051</v>
      </c>
      <c r="H337" s="331">
        <v>285.44826638467964</v>
      </c>
      <c r="I337" s="331">
        <v>282.11323655685305</v>
      </c>
      <c r="J337" s="332">
        <v>279.86274762202618</v>
      </c>
      <c r="K337" s="332">
        <v>277.86164950853788</v>
      </c>
      <c r="L337" s="332">
        <v>276.9520405462498</v>
      </c>
      <c r="M337" s="332">
        <v>275.97478392562834</v>
      </c>
      <c r="N337" s="332">
        <v>274.33654616868807</v>
      </c>
      <c r="O337" s="332">
        <v>271.46905935558851</v>
      </c>
      <c r="P337" s="332">
        <v>268.473398395466</v>
      </c>
      <c r="Q337" s="332">
        <v>265.91403274503074</v>
      </c>
      <c r="R337" s="332">
        <v>263.12255875556309</v>
      </c>
      <c r="S337" s="332">
        <v>260.82393857132178</v>
      </c>
      <c r="T337" s="332">
        <v>258.49897302012926</v>
      </c>
      <c r="U337" s="332">
        <v>256.09226904362657</v>
      </c>
      <c r="V337" s="332">
        <v>254.1425276127263</v>
      </c>
      <c r="W337" s="332">
        <v>252.07404037497466</v>
      </c>
      <c r="X337" s="332">
        <v>250.22660954731498</v>
      </c>
      <c r="Y337" s="332">
        <v>248.43821151130493</v>
      </c>
      <c r="Z337" s="332">
        <v>246.66914333045563</v>
      </c>
    </row>
    <row r="338">
      <c r="A338" s="330" t="s">
        <v>455</v>
      </c>
      <c r="B338" s="331">
        <v>10.999999940395355</v>
      </c>
      <c r="C338" s="331">
        <v>27.405714851874222</v>
      </c>
      <c r="D338" s="331">
        <v>34.946492004966188</v>
      </c>
      <c r="E338" s="331">
        <v>40.729192829160283</v>
      </c>
      <c r="F338" s="331">
        <v>45.656841743064518</v>
      </c>
      <c r="G338" s="331">
        <v>50.309664447431324</v>
      </c>
      <c r="H338" s="331">
        <v>54.799710728095008</v>
      </c>
      <c r="I338" s="331">
        <v>60.178953663366357</v>
      </c>
      <c r="J338" s="332">
        <v>64.6469584375643</v>
      </c>
      <c r="K338" s="332">
        <v>71.018597436503882</v>
      </c>
      <c r="L338" s="332">
        <v>78.838171228675819</v>
      </c>
      <c r="M338" s="332">
        <v>85.516602606467259</v>
      </c>
      <c r="N338" s="332">
        <v>91.769493347528851</v>
      </c>
      <c r="O338" s="332">
        <v>96.91451912251857</v>
      </c>
      <c r="P338" s="332">
        <v>102.60826968537255</v>
      </c>
      <c r="Q338" s="332">
        <v>107.79491782464541</v>
      </c>
      <c r="R338" s="332">
        <v>113.81812805030506</v>
      </c>
      <c r="S338" s="332">
        <v>119.12475643302342</v>
      </c>
      <c r="T338" s="332">
        <v>124.813489721352</v>
      </c>
      <c r="U338" s="332">
        <v>131.09476700080413</v>
      </c>
      <c r="V338" s="332">
        <v>136.61073982647474</v>
      </c>
      <c r="W338" s="332">
        <v>142.82224479985288</v>
      </c>
      <c r="X338" s="332">
        <v>148.97612379401653</v>
      </c>
      <c r="Y338" s="332">
        <v>155.2211433002534</v>
      </c>
      <c r="Z338" s="332">
        <v>161.58945000802549</v>
      </c>
    </row>
    <row r="339">
      <c r="A339" s="329" t="s">
        <v>462</v>
      </c>
    </row>
    <row r="340">
      <c r="A340" s="330" t="s">
        <v>447</v>
      </c>
      <c r="B340" s="331">
        <v>15.00000013038516</v>
      </c>
      <c r="C340" s="331">
        <v>0</v>
      </c>
      <c r="D340" s="331">
        <v>0</v>
      </c>
      <c r="E340" s="331">
        <v>0</v>
      </c>
      <c r="F340" s="331">
        <v>0</v>
      </c>
      <c r="G340" s="331">
        <v>0</v>
      </c>
      <c r="H340" s="331">
        <v>0</v>
      </c>
      <c r="I340" s="331">
        <v>0</v>
      </c>
      <c r="J340" s="332">
        <v>0</v>
      </c>
      <c r="K340" s="332">
        <v>0</v>
      </c>
      <c r="L340" s="332">
        <v>0</v>
      </c>
      <c r="M340" s="332">
        <v>0</v>
      </c>
      <c r="N340" s="332">
        <v>0</v>
      </c>
      <c r="O340" s="332">
        <v>0</v>
      </c>
      <c r="P340" s="332">
        <v>0</v>
      </c>
      <c r="Q340" s="332">
        <v>0</v>
      </c>
      <c r="R340" s="332">
        <v>0</v>
      </c>
      <c r="S340" s="332">
        <v>0</v>
      </c>
      <c r="T340" s="332">
        <v>0</v>
      </c>
      <c r="U340" s="332">
        <v>0</v>
      </c>
      <c r="V340" s="332">
        <v>0</v>
      </c>
      <c r="W340" s="332">
        <v>0</v>
      </c>
      <c r="X340" s="332">
        <v>0</v>
      </c>
      <c r="Y340" s="332">
        <v>0</v>
      </c>
      <c r="Z340" s="332">
        <v>0</v>
      </c>
    </row>
    <row r="341">
      <c r="A341" s="330" t="s">
        <v>448</v>
      </c>
      <c r="B341" s="331">
        <v>15.00000013038516</v>
      </c>
      <c r="C341" s="331">
        <v>0</v>
      </c>
      <c r="D341" s="331">
        <v>0</v>
      </c>
      <c r="E341" s="331">
        <v>0</v>
      </c>
      <c r="F341" s="331">
        <v>0</v>
      </c>
      <c r="G341" s="331">
        <v>0</v>
      </c>
      <c r="H341" s="331">
        <v>0</v>
      </c>
      <c r="I341" s="331">
        <v>0</v>
      </c>
      <c r="J341" s="332">
        <v>0</v>
      </c>
      <c r="K341" s="332">
        <v>0</v>
      </c>
      <c r="L341" s="332">
        <v>0</v>
      </c>
      <c r="M341" s="332">
        <v>0</v>
      </c>
      <c r="N341" s="332">
        <v>0</v>
      </c>
      <c r="O341" s="332">
        <v>0</v>
      </c>
      <c r="P341" s="332">
        <v>0</v>
      </c>
      <c r="Q341" s="332">
        <v>0</v>
      </c>
      <c r="R341" s="332">
        <v>0</v>
      </c>
      <c r="S341" s="332">
        <v>0</v>
      </c>
      <c r="T341" s="332">
        <v>0</v>
      </c>
      <c r="U341" s="332">
        <v>0</v>
      </c>
      <c r="V341" s="332">
        <v>0</v>
      </c>
      <c r="W341" s="332">
        <v>0</v>
      </c>
      <c r="X341" s="332">
        <v>0</v>
      </c>
      <c r="Y341" s="332">
        <v>0</v>
      </c>
      <c r="Z341" s="332">
        <v>0</v>
      </c>
    </row>
    <row r="342">
      <c r="A342" s="330" t="s">
        <v>449</v>
      </c>
      <c r="B342" s="331">
        <v>15.00000013038516</v>
      </c>
      <c r="C342" s="331">
        <v>16.984313206788414</v>
      </c>
      <c r="D342" s="331">
        <v>17.957472765541667</v>
      </c>
      <c r="E342" s="331">
        <v>18.361927166556612</v>
      </c>
      <c r="F342" s="331">
        <v>18.339138470270505</v>
      </c>
      <c r="G342" s="331">
        <v>18.307091777641041</v>
      </c>
      <c r="H342" s="331">
        <v>18.683661650828032</v>
      </c>
      <c r="I342" s="331">
        <v>19.991054298458085</v>
      </c>
      <c r="J342" s="332">
        <v>21.092398061076668</v>
      </c>
      <c r="K342" s="332">
        <v>22.515066999523018</v>
      </c>
      <c r="L342" s="332">
        <v>23.963634790757361</v>
      </c>
      <c r="M342" s="332">
        <v>25.220430660685139</v>
      </c>
      <c r="N342" s="332">
        <v>26.234306976216264</v>
      </c>
      <c r="O342" s="332">
        <v>26.703092076458727</v>
      </c>
      <c r="P342" s="332">
        <v>27.345022704955703</v>
      </c>
      <c r="Q342" s="332">
        <v>28.024080254931114</v>
      </c>
      <c r="R342" s="332">
        <v>28.936791811126184</v>
      </c>
      <c r="S342" s="332">
        <v>29.780835608776421</v>
      </c>
      <c r="T342" s="332">
        <v>30.811484916429617</v>
      </c>
      <c r="U342" s="332">
        <v>32.0696020381248</v>
      </c>
      <c r="V342" s="332">
        <v>33.296474850211389</v>
      </c>
      <c r="W342" s="332">
        <v>34.644695352373461</v>
      </c>
      <c r="X342" s="332">
        <v>35.984641809655244</v>
      </c>
      <c r="Y342" s="332">
        <v>37.259739879531878</v>
      </c>
      <c r="Z342" s="332">
        <v>38.5291380158621</v>
      </c>
    </row>
    <row r="343">
      <c r="A343" s="330" t="s">
        <v>450</v>
      </c>
      <c r="B343" s="331">
        <v>15.00000013038516</v>
      </c>
      <c r="C343" s="331">
        <v>114.68710436947833</v>
      </c>
      <c r="D343" s="331">
        <v>115.65061323420825</v>
      </c>
      <c r="E343" s="331">
        <v>116.05105723058615</v>
      </c>
      <c r="F343" s="331">
        <v>116.07143524292633</v>
      </c>
      <c r="G343" s="331">
        <v>116.08768429231472</v>
      </c>
      <c r="H343" s="331">
        <v>116.50320272853189</v>
      </c>
      <c r="I343" s="331">
        <v>117.84502115476204</v>
      </c>
      <c r="J343" s="332">
        <v>118.98150965816903</v>
      </c>
      <c r="K343" s="332">
        <v>120.43260393414933</v>
      </c>
      <c r="L343" s="332">
        <v>121.86635618488234</v>
      </c>
      <c r="M343" s="332">
        <v>123.1066648967647</v>
      </c>
      <c r="N343" s="332">
        <v>124.11249802764704</v>
      </c>
      <c r="O343" s="332">
        <v>124.57869210426051</v>
      </c>
      <c r="P343" s="332">
        <v>125.21218907174881</v>
      </c>
      <c r="Q343" s="332">
        <v>125.88450640395264</v>
      </c>
      <c r="R343" s="332">
        <v>126.78603640876692</v>
      </c>
      <c r="S343" s="332">
        <v>127.62811522503709</v>
      </c>
      <c r="T343" s="332">
        <v>128.64859087381757</v>
      </c>
      <c r="U343" s="332">
        <v>129.89208245853851</v>
      </c>
      <c r="V343" s="332">
        <v>131.10681252116069</v>
      </c>
      <c r="W343" s="332">
        <v>132.4439664634161</v>
      </c>
      <c r="X343" s="332">
        <v>133.77531424844005</v>
      </c>
      <c r="Y343" s="332">
        <v>135.030855927026</v>
      </c>
      <c r="Z343" s="332">
        <v>136.28531183026377</v>
      </c>
    </row>
    <row r="344">
      <c r="A344" s="330" t="s">
        <v>451</v>
      </c>
      <c r="B344" s="331">
        <v>15.00000013038516</v>
      </c>
      <c r="C344" s="331">
        <v>211.42336813646057</v>
      </c>
      <c r="D344" s="331">
        <v>212.3773691555603</v>
      </c>
      <c r="E344" s="331">
        <v>212.77386210120014</v>
      </c>
      <c r="F344" s="331">
        <v>212.83940503422963</v>
      </c>
      <c r="G344" s="331">
        <v>212.91115893691426</v>
      </c>
      <c r="H344" s="331">
        <v>213.35977014921744</v>
      </c>
      <c r="I344" s="331">
        <v>214.73286176971803</v>
      </c>
      <c r="J344" s="332">
        <v>215.91191779463642</v>
      </c>
      <c r="K344" s="332">
        <v>217.38572322161934</v>
      </c>
      <c r="L344" s="332">
        <v>218.80222941216647</v>
      </c>
      <c r="M344" s="332">
        <v>220.02099743937828</v>
      </c>
      <c r="N344" s="332">
        <v>221.02155511563655</v>
      </c>
      <c r="O344" s="332">
        <v>221.48784492426285</v>
      </c>
      <c r="P344" s="332">
        <v>222.11038473315378</v>
      </c>
      <c r="Q344" s="332">
        <v>222.77606166043057</v>
      </c>
      <c r="R344" s="332">
        <v>223.66392808570521</v>
      </c>
      <c r="S344" s="332">
        <v>224.51201395242916</v>
      </c>
      <c r="T344" s="332">
        <v>225.52246604334007</v>
      </c>
      <c r="U344" s="332">
        <v>226.74890083386413</v>
      </c>
      <c r="V344" s="332">
        <v>227.95166761065144</v>
      </c>
      <c r="W344" s="332">
        <v>229.28056495058206</v>
      </c>
      <c r="X344" s="332">
        <v>230.6087334715192</v>
      </c>
      <c r="Y344" s="332">
        <v>231.83706900899836</v>
      </c>
      <c r="Z344" s="332">
        <v>233.07415829500275</v>
      </c>
    </row>
    <row r="345">
      <c r="A345" s="330" t="s">
        <v>452</v>
      </c>
      <c r="B345" s="331">
        <v>15.00000013038516</v>
      </c>
      <c r="C345" s="331">
        <v>307.2073760127488</v>
      </c>
      <c r="D345" s="331">
        <v>308.15200922919757</v>
      </c>
      <c r="E345" s="331">
        <v>308.54460931252822</v>
      </c>
      <c r="F345" s="331">
        <v>308.65726212940365</v>
      </c>
      <c r="G345" s="331">
        <v>308.79154906721277</v>
      </c>
      <c r="H345" s="331">
        <v>309.26753653626355</v>
      </c>
      <c r="I345" s="331">
        <v>310.66882243276024</v>
      </c>
      <c r="J345" s="332">
        <v>311.89768351381213</v>
      </c>
      <c r="K345" s="332">
        <v>313.38862252393443</v>
      </c>
      <c r="L345" s="332">
        <v>314.785512828706</v>
      </c>
      <c r="M345" s="332">
        <v>315.97781228178189</v>
      </c>
      <c r="N345" s="332">
        <v>316.97579461298648</v>
      </c>
      <c r="O345" s="332">
        <v>317.44480102601182</v>
      </c>
      <c r="P345" s="332">
        <v>318.05392285506838</v>
      </c>
      <c r="Q345" s="332">
        <v>318.71305722961284</v>
      </c>
      <c r="R345" s="332">
        <v>319.58484004059221</v>
      </c>
      <c r="S345" s="332">
        <v>320.44670910548</v>
      </c>
      <c r="T345" s="332">
        <v>321.44728479932877</v>
      </c>
      <c r="U345" s="332">
        <v>322.65429225197312</v>
      </c>
      <c r="V345" s="332">
        <v>323.84527168673549</v>
      </c>
      <c r="W345" s="332">
        <v>325.16865425535093</v>
      </c>
      <c r="X345" s="332">
        <v>326.49893103571947</v>
      </c>
      <c r="Y345" s="332">
        <v>327.69259932623169</v>
      </c>
      <c r="Z345" s="332">
        <v>328.9099583005592</v>
      </c>
    </row>
    <row r="346">
      <c r="A346" s="330" t="s">
        <v>453</v>
      </c>
      <c r="B346" s="331">
        <v>15.00000013038516</v>
      </c>
      <c r="C346" s="331">
        <v>402.05311990682407</v>
      </c>
      <c r="D346" s="331">
        <v>402.98852262676121</v>
      </c>
      <c r="E346" s="331">
        <v>403.37728689915525</v>
      </c>
      <c r="F346" s="331">
        <v>403.53894270465418</v>
      </c>
      <c r="G346" s="331">
        <v>403.74261455658234</v>
      </c>
      <c r="H346" s="331">
        <v>404.24039753749184</v>
      </c>
      <c r="I346" s="331">
        <v>405.66687062349752</v>
      </c>
      <c r="J346" s="332">
        <v>406.9525937817703</v>
      </c>
      <c r="K346" s="332">
        <v>408.4552219960101</v>
      </c>
      <c r="L346" s="332">
        <v>409.830185737483</v>
      </c>
      <c r="M346" s="332">
        <v>410.99121115867234</v>
      </c>
      <c r="N346" s="332">
        <v>411.98925235529356</v>
      </c>
      <c r="O346" s="332">
        <v>412.46353203778585</v>
      </c>
      <c r="P346" s="332">
        <v>413.05683614454131</v>
      </c>
      <c r="Q346" s="332">
        <v>413.70952390579129</v>
      </c>
      <c r="R346" s="332">
        <v>414.56286347739768</v>
      </c>
      <c r="S346" s="332">
        <v>415.44610098859908</v>
      </c>
      <c r="T346" s="332">
        <v>416.43694457751457</v>
      </c>
      <c r="U346" s="332">
        <v>417.62221331552138</v>
      </c>
      <c r="V346" s="332">
        <v>418.80157791788019</v>
      </c>
      <c r="W346" s="332">
        <v>420.12212114716056</v>
      </c>
      <c r="X346" s="332">
        <v>421.45966516531547</v>
      </c>
      <c r="Y346" s="332">
        <v>422.61138895726981</v>
      </c>
      <c r="Z346" s="332">
        <v>423.8067130669391</v>
      </c>
    </row>
    <row r="347">
      <c r="A347" s="330" t="s">
        <v>454</v>
      </c>
      <c r="B347" s="331">
        <v>15.00000013038516</v>
      </c>
      <c r="C347" s="331">
        <v>294.54234294623211</v>
      </c>
      <c r="D347" s="331">
        <v>292.15033829198029</v>
      </c>
      <c r="E347" s="331">
        <v>289.51808846462842</v>
      </c>
      <c r="F347" s="331">
        <v>286.43304171398466</v>
      </c>
      <c r="G347" s="331">
        <v>283.465524606968</v>
      </c>
      <c r="H347" s="331">
        <v>280.68882944245365</v>
      </c>
      <c r="I347" s="331">
        <v>278.57165285246248</v>
      </c>
      <c r="J347" s="332">
        <v>277.00394641110472</v>
      </c>
      <c r="K347" s="332">
        <v>275.1312505812183</v>
      </c>
      <c r="L347" s="332">
        <v>273.12083950932885</v>
      </c>
      <c r="M347" s="332">
        <v>271.27736147911645</v>
      </c>
      <c r="N347" s="332">
        <v>269.17523268786357</v>
      </c>
      <c r="O347" s="332">
        <v>266.54135176669308</v>
      </c>
      <c r="P347" s="332">
        <v>263.74058249222668</v>
      </c>
      <c r="Q347" s="332">
        <v>261.35323686689549</v>
      </c>
      <c r="R347" s="332">
        <v>258.71073669014817</v>
      </c>
      <c r="S347" s="332">
        <v>256.66853154688914</v>
      </c>
      <c r="T347" s="332">
        <v>254.51732722109639</v>
      </c>
      <c r="U347" s="332">
        <v>252.31595205439837</v>
      </c>
      <c r="V347" s="332">
        <v>250.46112032757455</v>
      </c>
      <c r="W347" s="332">
        <v>248.57513098088529</v>
      </c>
      <c r="X347" s="332">
        <v>246.74156137907855</v>
      </c>
      <c r="Y347" s="332">
        <v>244.85568611887339</v>
      </c>
      <c r="Z347" s="332">
        <v>242.77031642129373</v>
      </c>
    </row>
    <row r="348">
      <c r="A348" s="330" t="s">
        <v>455</v>
      </c>
      <c r="B348" s="331">
        <v>15.00000013038516</v>
      </c>
      <c r="C348" s="331">
        <v>36.52509252973141</v>
      </c>
      <c r="D348" s="331">
        <v>42.637521205103177</v>
      </c>
      <c r="E348" s="331">
        <v>47.697644248648295</v>
      </c>
      <c r="F348" s="331">
        <v>52.590836943042447</v>
      </c>
      <c r="G348" s="331">
        <v>57.317749150794924</v>
      </c>
      <c r="H348" s="331">
        <v>62.695275436025526</v>
      </c>
      <c r="I348" s="331">
        <v>69.4055341886723</v>
      </c>
      <c r="J348" s="332">
        <v>74.784751655193773</v>
      </c>
      <c r="K348" s="332">
        <v>81.369451457495018</v>
      </c>
      <c r="L348" s="332">
        <v>88.039447701985836</v>
      </c>
      <c r="M348" s="332">
        <v>93.950314843517177</v>
      </c>
      <c r="N348" s="332">
        <v>99.700280197634385</v>
      </c>
      <c r="O348" s="332">
        <v>104.90566541318202</v>
      </c>
      <c r="P348" s="332">
        <v>110.75925123911215</v>
      </c>
      <c r="Q348" s="332">
        <v>116.08672882911849</v>
      </c>
      <c r="R348" s="332">
        <v>122.36314965636883</v>
      </c>
      <c r="S348" s="332">
        <v>127.61489891860354</v>
      </c>
      <c r="T348" s="332">
        <v>133.44386760551339</v>
      </c>
      <c r="U348" s="332">
        <v>139.89308670356039</v>
      </c>
      <c r="V348" s="332">
        <v>145.75022282963317</v>
      </c>
      <c r="W348" s="332">
        <v>151.96761458866661</v>
      </c>
      <c r="X348" s="332">
        <v>158.09747868861942</v>
      </c>
      <c r="Y348" s="332">
        <v>164.0632301255919</v>
      </c>
      <c r="Z348" s="332">
        <v>170.34567522169644</v>
      </c>
    </row>
    <row r="349">
      <c r="A349" s="329" t="s">
        <v>463</v>
      </c>
    </row>
    <row r="350">
      <c r="A350" s="330" t="s">
        <v>447</v>
      </c>
      <c r="B350" s="331">
        <v>17.000000225380063</v>
      </c>
      <c r="C350" s="331">
        <v>0</v>
      </c>
      <c r="D350" s="331">
        <v>0</v>
      </c>
      <c r="E350" s="331">
        <v>0</v>
      </c>
      <c r="F350" s="331">
        <v>0</v>
      </c>
      <c r="G350" s="331">
        <v>0</v>
      </c>
      <c r="H350" s="331">
        <v>0</v>
      </c>
      <c r="I350" s="331">
        <v>0</v>
      </c>
      <c r="J350" s="332">
        <v>0</v>
      </c>
      <c r="K350" s="332">
        <v>0</v>
      </c>
      <c r="L350" s="332">
        <v>0</v>
      </c>
      <c r="M350" s="332">
        <v>0</v>
      </c>
      <c r="N350" s="332">
        <v>0</v>
      </c>
      <c r="O350" s="332">
        <v>0</v>
      </c>
      <c r="P350" s="332">
        <v>0</v>
      </c>
      <c r="Q350" s="332">
        <v>0</v>
      </c>
      <c r="R350" s="332">
        <v>0</v>
      </c>
      <c r="S350" s="332">
        <v>0</v>
      </c>
      <c r="T350" s="332">
        <v>0</v>
      </c>
      <c r="U350" s="332">
        <v>0</v>
      </c>
      <c r="V350" s="332">
        <v>0</v>
      </c>
      <c r="W350" s="332">
        <v>0</v>
      </c>
      <c r="X350" s="332">
        <v>0</v>
      </c>
      <c r="Y350" s="332">
        <v>0</v>
      </c>
      <c r="Z350" s="332">
        <v>0</v>
      </c>
    </row>
    <row r="351">
      <c r="A351" s="330" t="s">
        <v>448</v>
      </c>
      <c r="B351" s="331">
        <v>17.000000225380063</v>
      </c>
      <c r="C351" s="331">
        <v>0</v>
      </c>
      <c r="D351" s="331">
        <v>0</v>
      </c>
      <c r="E351" s="331">
        <v>0</v>
      </c>
      <c r="F351" s="331">
        <v>0</v>
      </c>
      <c r="G351" s="331">
        <v>0</v>
      </c>
      <c r="H351" s="331">
        <v>0</v>
      </c>
      <c r="I351" s="331">
        <v>0</v>
      </c>
      <c r="J351" s="332">
        <v>0</v>
      </c>
      <c r="K351" s="332">
        <v>0</v>
      </c>
      <c r="L351" s="332">
        <v>0</v>
      </c>
      <c r="M351" s="332">
        <v>0</v>
      </c>
      <c r="N351" s="332">
        <v>0</v>
      </c>
      <c r="O351" s="332">
        <v>0</v>
      </c>
      <c r="P351" s="332">
        <v>0</v>
      </c>
      <c r="Q351" s="332">
        <v>0</v>
      </c>
      <c r="R351" s="332">
        <v>0</v>
      </c>
      <c r="S351" s="332">
        <v>0</v>
      </c>
      <c r="T351" s="332">
        <v>0</v>
      </c>
      <c r="U351" s="332">
        <v>0</v>
      </c>
      <c r="V351" s="332">
        <v>0</v>
      </c>
      <c r="W351" s="332">
        <v>0</v>
      </c>
      <c r="X351" s="332">
        <v>0</v>
      </c>
      <c r="Y351" s="332">
        <v>0</v>
      </c>
      <c r="Z351" s="332">
        <v>0</v>
      </c>
    </row>
    <row r="352">
      <c r="A352" s="330" t="s">
        <v>449</v>
      </c>
      <c r="B352" s="331">
        <v>17.000000225380063</v>
      </c>
      <c r="C352" s="331">
        <v>18.414453152372168</v>
      </c>
      <c r="D352" s="331">
        <v>19.570123093480266</v>
      </c>
      <c r="E352" s="331">
        <v>20.409733325822259</v>
      </c>
      <c r="F352" s="331">
        <v>21.073416826402159</v>
      </c>
      <c r="G352" s="331">
        <v>21.763332129171879</v>
      </c>
      <c r="H352" s="331">
        <v>22.474372853337254</v>
      </c>
      <c r="I352" s="331">
        <v>23.375066479252734</v>
      </c>
      <c r="J352" s="332">
        <v>24.239357428582764</v>
      </c>
      <c r="K352" s="332">
        <v>25.283441662198747</v>
      </c>
      <c r="L352" s="332">
        <v>26.431273738705663</v>
      </c>
      <c r="M352" s="332">
        <v>27.479001611168652</v>
      </c>
      <c r="N352" s="332">
        <v>28.505994829030652</v>
      </c>
      <c r="O352" s="332">
        <v>29.303751722671109</v>
      </c>
      <c r="P352" s="332">
        <v>30.311193477394514</v>
      </c>
      <c r="Q352" s="332">
        <v>31.289788154276835</v>
      </c>
      <c r="R352" s="332">
        <v>32.4700764859731</v>
      </c>
      <c r="S352" s="332">
        <v>33.541850993575338</v>
      </c>
      <c r="T352" s="332">
        <v>34.66064440077573</v>
      </c>
      <c r="U352" s="332">
        <v>35.838757653882688</v>
      </c>
      <c r="V352" s="332">
        <v>36.869153886181053</v>
      </c>
      <c r="W352" s="332">
        <v>37.894146083907344</v>
      </c>
      <c r="X352" s="332">
        <v>38.853625115342773</v>
      </c>
      <c r="Y352" s="332">
        <v>39.618840128834485</v>
      </c>
      <c r="Z352" s="332">
        <v>40.352858312787156</v>
      </c>
    </row>
    <row r="353">
      <c r="A353" s="330" t="s">
        <v>450</v>
      </c>
      <c r="B353" s="331">
        <v>17.000000225380063</v>
      </c>
      <c r="C353" s="331">
        <v>115.85737164612939</v>
      </c>
      <c r="D353" s="331">
        <v>117.01920265119618</v>
      </c>
      <c r="E353" s="331">
        <v>117.86747148148723</v>
      </c>
      <c r="F353" s="331">
        <v>118.54546488994369</v>
      </c>
      <c r="G353" s="331">
        <v>119.24611630416536</v>
      </c>
      <c r="H353" s="331">
        <v>119.96844035437766</v>
      </c>
      <c r="I353" s="331">
        <v>120.879784100803</v>
      </c>
      <c r="J353" s="332">
        <v>121.75162420472837</v>
      </c>
      <c r="K353" s="332">
        <v>122.80276938406762</v>
      </c>
      <c r="L353" s="332">
        <v>123.93430285162373</v>
      </c>
      <c r="M353" s="332">
        <v>124.96649039768774</v>
      </c>
      <c r="N353" s="332">
        <v>125.97825172007912</v>
      </c>
      <c r="O353" s="332">
        <v>126.76630142125363</v>
      </c>
      <c r="P353" s="332">
        <v>127.75667898264666</v>
      </c>
      <c r="Q353" s="332">
        <v>128.72076166416565</v>
      </c>
      <c r="R353" s="332">
        <v>129.88354775184726</v>
      </c>
      <c r="S353" s="332">
        <v>130.93942988431056</v>
      </c>
      <c r="T353" s="332">
        <v>132.04163449098036</v>
      </c>
      <c r="U353" s="332">
        <v>133.2022802675161</v>
      </c>
      <c r="V353" s="332">
        <v>134.21739994441759</v>
      </c>
      <c r="W353" s="332">
        <v>135.22955120526552</v>
      </c>
      <c r="X353" s="332">
        <v>136.17245179601804</v>
      </c>
      <c r="Y353" s="332">
        <v>136.92632353317885</v>
      </c>
      <c r="Z353" s="332">
        <v>137.64946146175649</v>
      </c>
    </row>
    <row r="354">
      <c r="A354" s="330" t="s">
        <v>451</v>
      </c>
      <c r="B354" s="331">
        <v>17.000000225380063</v>
      </c>
      <c r="C354" s="331">
        <v>211.85979467047724</v>
      </c>
      <c r="D354" s="331">
        <v>213.02755038895515</v>
      </c>
      <c r="E354" s="331">
        <v>213.88420309000068</v>
      </c>
      <c r="F354" s="331">
        <v>214.57873619933633</v>
      </c>
      <c r="G354" s="331">
        <v>215.2871778618939</v>
      </c>
      <c r="H354" s="331">
        <v>216.02045510915755</v>
      </c>
      <c r="I354" s="331">
        <v>216.94212043505311</v>
      </c>
      <c r="J354" s="332">
        <v>217.82126015367786</v>
      </c>
      <c r="K354" s="332">
        <v>218.87921548314407</v>
      </c>
      <c r="L354" s="332">
        <v>219.99476749104997</v>
      </c>
      <c r="M354" s="332">
        <v>221.01172053136088</v>
      </c>
      <c r="N354" s="332">
        <v>222.00854969194828</v>
      </c>
      <c r="O354" s="332">
        <v>222.78970739249078</v>
      </c>
      <c r="P354" s="332">
        <v>223.76073232783628</v>
      </c>
      <c r="Q354" s="332">
        <v>224.71058854081861</v>
      </c>
      <c r="R354" s="332">
        <v>225.85621673038958</v>
      </c>
      <c r="S354" s="332">
        <v>226.89651914595015</v>
      </c>
      <c r="T354" s="332">
        <v>227.98246129623172</v>
      </c>
      <c r="U354" s="332">
        <v>229.12598320887531</v>
      </c>
      <c r="V354" s="332">
        <v>230.12612682906345</v>
      </c>
      <c r="W354" s="332">
        <v>231.128310510009</v>
      </c>
      <c r="X354" s="332">
        <v>232.05233795617284</v>
      </c>
      <c r="Y354" s="332">
        <v>232.79508951199989</v>
      </c>
      <c r="Z354" s="332">
        <v>233.50756116255067</v>
      </c>
    </row>
    <row r="355">
      <c r="A355" s="330" t="s">
        <v>452</v>
      </c>
      <c r="B355" s="331">
        <v>17.000000225380063</v>
      </c>
      <c r="C355" s="331">
        <v>306.44998451808146</v>
      </c>
      <c r="D355" s="331">
        <v>307.62343496430668</v>
      </c>
      <c r="E355" s="331">
        <v>308.48820405941905</v>
      </c>
      <c r="F355" s="331">
        <v>309.20142690604661</v>
      </c>
      <c r="G355" s="331">
        <v>309.91481136527324</v>
      </c>
      <c r="H355" s="331">
        <v>310.65872030852171</v>
      </c>
      <c r="I355" s="331">
        <v>311.59038731786569</v>
      </c>
      <c r="J355" s="332">
        <v>312.47658373209032</v>
      </c>
      <c r="K355" s="332">
        <v>313.5411051234359</v>
      </c>
      <c r="L355" s="332">
        <v>314.64098507566274</v>
      </c>
      <c r="M355" s="332">
        <v>315.64300194490011</v>
      </c>
      <c r="N355" s="332">
        <v>316.62519134073136</v>
      </c>
      <c r="O355" s="332">
        <v>317.40217753763631</v>
      </c>
      <c r="P355" s="332">
        <v>318.3516432167923</v>
      </c>
      <c r="Q355" s="332">
        <v>319.28755150016997</v>
      </c>
      <c r="R355" s="332">
        <v>320.4163577105283</v>
      </c>
      <c r="S355" s="332">
        <v>321.44138541621936</v>
      </c>
      <c r="T355" s="332">
        <v>322.51138346855225</v>
      </c>
      <c r="U355" s="332">
        <v>323.63811672209306</v>
      </c>
      <c r="V355" s="332">
        <v>324.62357743173226</v>
      </c>
      <c r="W355" s="332">
        <v>325.61857083997813</v>
      </c>
      <c r="X355" s="332">
        <v>326.52151233015564</v>
      </c>
      <c r="Y355" s="332">
        <v>327.25336134180873</v>
      </c>
      <c r="Z355" s="332">
        <v>327.95537545715234</v>
      </c>
    </row>
    <row r="356">
      <c r="A356" s="330" t="s">
        <v>453</v>
      </c>
      <c r="B356" s="331">
        <v>17.000000225380063</v>
      </c>
      <c r="C356" s="331">
        <v>399.65551361502258</v>
      </c>
      <c r="D356" s="331">
        <v>400.83443498704065</v>
      </c>
      <c r="E356" s="331">
        <v>401.70706004250474</v>
      </c>
      <c r="F356" s="331">
        <v>402.4410455580358</v>
      </c>
      <c r="G356" s="331">
        <v>403.15662058596166</v>
      </c>
      <c r="H356" s="331">
        <v>403.91084810436189</v>
      </c>
      <c r="I356" s="331">
        <v>404.8522052983887</v>
      </c>
      <c r="J356" s="332">
        <v>405.74522192054064</v>
      </c>
      <c r="K356" s="332">
        <v>406.81607180140344</v>
      </c>
      <c r="L356" s="332">
        <v>407.90058158315179</v>
      </c>
      <c r="M356" s="332">
        <v>408.88795334876534</v>
      </c>
      <c r="N356" s="332">
        <v>409.85578825477666</v>
      </c>
      <c r="O356" s="332">
        <v>410.63123183495208</v>
      </c>
      <c r="P356" s="332">
        <v>411.55701072232085</v>
      </c>
      <c r="Q356" s="332">
        <v>412.47924283142987</v>
      </c>
      <c r="R356" s="332">
        <v>413.59155480072911</v>
      </c>
      <c r="S356" s="332">
        <v>414.60160537601672</v>
      </c>
      <c r="T356" s="332">
        <v>415.65596993644766</v>
      </c>
      <c r="U356" s="332">
        <v>416.7662415735067</v>
      </c>
      <c r="V356" s="332">
        <v>417.73730538102438</v>
      </c>
      <c r="W356" s="332">
        <v>418.72779289667659</v>
      </c>
      <c r="X356" s="332">
        <v>419.60751480281624</v>
      </c>
      <c r="Y356" s="332">
        <v>420.32867360912195</v>
      </c>
      <c r="Z356" s="332">
        <v>421.02043385050456</v>
      </c>
    </row>
    <row r="357">
      <c r="A357" s="330" t="s">
        <v>454</v>
      </c>
      <c r="B357" s="331">
        <v>17.000000225380063</v>
      </c>
      <c r="C357" s="331">
        <v>284.5897547810664</v>
      </c>
      <c r="D357" s="331">
        <v>282.46168654722408</v>
      </c>
      <c r="E357" s="331">
        <v>280.3319880111992</v>
      </c>
      <c r="F357" s="331">
        <v>277.89052725025</v>
      </c>
      <c r="G357" s="331">
        <v>275.34859269136962</v>
      </c>
      <c r="H357" s="331">
        <v>272.9877861923992</v>
      </c>
      <c r="I357" s="331">
        <v>270.50236621037777</v>
      </c>
      <c r="J357" s="332">
        <v>268.48779030631812</v>
      </c>
      <c r="K357" s="332">
        <v>266.33924238605192</v>
      </c>
      <c r="L357" s="332">
        <v>264.12773832119206</v>
      </c>
      <c r="M357" s="332">
        <v>262.23231733871296</v>
      </c>
      <c r="N357" s="332">
        <v>260.10908207403514</v>
      </c>
      <c r="O357" s="332">
        <v>257.82563411586949</v>
      </c>
      <c r="P357" s="332">
        <v>255.41382161442917</v>
      </c>
      <c r="Q357" s="332">
        <v>253.34619621725091</v>
      </c>
      <c r="R357" s="332">
        <v>251.05715894346068</v>
      </c>
      <c r="S357" s="332">
        <v>249.07844953119562</v>
      </c>
      <c r="T357" s="332">
        <v>247.04076952265135</v>
      </c>
      <c r="U357" s="332">
        <v>244.85198618389711</v>
      </c>
      <c r="V357" s="332">
        <v>242.83190968040512</v>
      </c>
      <c r="W357" s="332">
        <v>240.65799080107527</v>
      </c>
      <c r="X357" s="332">
        <v>238.30019646336012</v>
      </c>
      <c r="Y357" s="332">
        <v>236.12600477712559</v>
      </c>
      <c r="Z357" s="332">
        <v>233.60856443020245</v>
      </c>
    </row>
    <row r="358">
      <c r="A358" s="330" t="s">
        <v>455</v>
      </c>
      <c r="B358" s="331">
        <v>17.000000225380063</v>
      </c>
      <c r="C358" s="331">
        <v>52.554715692535439</v>
      </c>
      <c r="D358" s="331">
        <v>58.844629339222678</v>
      </c>
      <c r="E358" s="331">
        <v>64.33574263868374</v>
      </c>
      <c r="F358" s="331">
        <v>69.891078341389743</v>
      </c>
      <c r="G358" s="331">
        <v>75.629706830319677</v>
      </c>
      <c r="H358" s="331">
        <v>81.1472133622613</v>
      </c>
      <c r="I358" s="331">
        <v>87.331774784182386</v>
      </c>
      <c r="J358" s="332">
        <v>92.676467533638373</v>
      </c>
      <c r="K358" s="332">
        <v>98.677869649686812</v>
      </c>
      <c r="L358" s="332">
        <v>104.92815165752211</v>
      </c>
      <c r="M358" s="332">
        <v>110.43543352086665</v>
      </c>
      <c r="N358" s="332">
        <v>116.23691828989114</v>
      </c>
      <c r="O358" s="332">
        <v>121.72937406948417</v>
      </c>
      <c r="P358" s="332">
        <v>127.89834014875729</v>
      </c>
      <c r="Q358" s="332">
        <v>133.47893661039925</v>
      </c>
      <c r="R358" s="332">
        <v>139.88991668004383</v>
      </c>
      <c r="S358" s="332">
        <v>145.55327042234436</v>
      </c>
      <c r="T358" s="332">
        <v>151.41726459053206</v>
      </c>
      <c r="U358" s="332">
        <v>157.65204728910342</v>
      </c>
      <c r="V358" s="332">
        <v>163.26111439309577</v>
      </c>
      <c r="W358" s="332">
        <v>169.10182738745345</v>
      </c>
      <c r="X358" s="332">
        <v>175.02396779611874</v>
      </c>
      <c r="Y358" s="332">
        <v>180.2013746392299</v>
      </c>
      <c r="Z358" s="332">
        <v>185.81809018635087</v>
      </c>
    </row>
    <row r="359">
      <c r="A359" s="329" t="s">
        <v>464</v>
      </c>
    </row>
    <row r="360">
      <c r="A360" s="330" t="s">
        <v>447</v>
      </c>
      <c r="B360" s="331">
        <v>28.99999963119626</v>
      </c>
      <c r="C360" s="331">
        <v>0</v>
      </c>
      <c r="D360" s="331">
        <v>0</v>
      </c>
      <c r="E360" s="331">
        <v>0</v>
      </c>
      <c r="F360" s="331">
        <v>0</v>
      </c>
      <c r="G360" s="331">
        <v>0</v>
      </c>
      <c r="H360" s="331">
        <v>0</v>
      </c>
      <c r="I360" s="331">
        <v>0</v>
      </c>
      <c r="J360" s="332">
        <v>0</v>
      </c>
      <c r="K360" s="332">
        <v>0</v>
      </c>
      <c r="L360" s="332">
        <v>0</v>
      </c>
      <c r="M360" s="332">
        <v>0</v>
      </c>
      <c r="N360" s="332">
        <v>0</v>
      </c>
      <c r="O360" s="332">
        <v>0</v>
      </c>
      <c r="P360" s="332">
        <v>0</v>
      </c>
      <c r="Q360" s="332">
        <v>0</v>
      </c>
      <c r="R360" s="332">
        <v>0</v>
      </c>
      <c r="S360" s="332">
        <v>0</v>
      </c>
      <c r="T360" s="332">
        <v>0</v>
      </c>
      <c r="U360" s="332">
        <v>0</v>
      </c>
      <c r="V360" s="332">
        <v>0</v>
      </c>
      <c r="W360" s="332">
        <v>0</v>
      </c>
      <c r="X360" s="332">
        <v>0</v>
      </c>
      <c r="Y360" s="332">
        <v>0</v>
      </c>
      <c r="Z360" s="332">
        <v>0</v>
      </c>
    </row>
    <row r="361">
      <c r="A361" s="330" t="s">
        <v>448</v>
      </c>
      <c r="B361" s="331">
        <v>28.99999963119626</v>
      </c>
      <c r="C361" s="331">
        <v>0</v>
      </c>
      <c r="D361" s="331">
        <v>0</v>
      </c>
      <c r="E361" s="331">
        <v>0</v>
      </c>
      <c r="F361" s="331">
        <v>0</v>
      </c>
      <c r="G361" s="331">
        <v>0</v>
      </c>
      <c r="H361" s="331">
        <v>0</v>
      </c>
      <c r="I361" s="331">
        <v>0</v>
      </c>
      <c r="J361" s="332">
        <v>0</v>
      </c>
      <c r="K361" s="332">
        <v>0</v>
      </c>
      <c r="L361" s="332">
        <v>0</v>
      </c>
      <c r="M361" s="332">
        <v>0</v>
      </c>
      <c r="N361" s="332">
        <v>0</v>
      </c>
      <c r="O361" s="332">
        <v>0</v>
      </c>
      <c r="P361" s="332">
        <v>0</v>
      </c>
      <c r="Q361" s="332">
        <v>0</v>
      </c>
      <c r="R361" s="332">
        <v>0</v>
      </c>
      <c r="S361" s="332">
        <v>0</v>
      </c>
      <c r="T361" s="332">
        <v>0</v>
      </c>
      <c r="U361" s="332">
        <v>0</v>
      </c>
      <c r="V361" s="332">
        <v>0</v>
      </c>
      <c r="W361" s="332">
        <v>0</v>
      </c>
      <c r="X361" s="332">
        <v>0</v>
      </c>
      <c r="Y361" s="332">
        <v>0</v>
      </c>
      <c r="Z361" s="332">
        <v>0</v>
      </c>
    </row>
    <row r="362">
      <c r="A362" s="330" t="s">
        <v>449</v>
      </c>
      <c r="B362" s="331">
        <v>28.99999963119626</v>
      </c>
      <c r="C362" s="331">
        <v>29.60418063354367</v>
      </c>
      <c r="D362" s="331">
        <v>30.509916151521807</v>
      </c>
      <c r="E362" s="331">
        <v>31.235794933166154</v>
      </c>
      <c r="F362" s="331">
        <v>31.933308255833978</v>
      </c>
      <c r="G362" s="331">
        <v>32.623453583836735</v>
      </c>
      <c r="H362" s="331">
        <v>33.294283813505189</v>
      </c>
      <c r="I362" s="331">
        <v>34.0837486759594</v>
      </c>
      <c r="J362" s="332">
        <v>34.771139329815085</v>
      </c>
      <c r="K362" s="332">
        <v>35.5335818176789</v>
      </c>
      <c r="L362" s="332">
        <v>36.367715701450642</v>
      </c>
      <c r="M362" s="332">
        <v>37.095104073851111</v>
      </c>
      <c r="N362" s="332">
        <v>37.793030927438949</v>
      </c>
      <c r="O362" s="332">
        <v>38.434942995335867</v>
      </c>
      <c r="P362" s="332">
        <v>39.0722950056442</v>
      </c>
      <c r="Q362" s="332">
        <v>39.590113468348946</v>
      </c>
      <c r="R362" s="332">
        <v>40.204014653707247</v>
      </c>
      <c r="S362" s="332">
        <v>40.718102832198447</v>
      </c>
      <c r="T362" s="332">
        <v>41.258274570240438</v>
      </c>
      <c r="U362" s="332">
        <v>41.832222566884084</v>
      </c>
      <c r="V362" s="332">
        <v>42.354770181807865</v>
      </c>
      <c r="W362" s="332">
        <v>42.962657005309595</v>
      </c>
      <c r="X362" s="332">
        <v>43.686748499177106</v>
      </c>
      <c r="Y362" s="332">
        <v>44.522383493975724</v>
      </c>
      <c r="Z362" s="332">
        <v>45.735868164087677</v>
      </c>
    </row>
    <row r="363">
      <c r="A363" s="330" t="s">
        <v>450</v>
      </c>
      <c r="B363" s="331">
        <v>28.99999963119626</v>
      </c>
      <c r="C363" s="331">
        <v>128.168034091879</v>
      </c>
      <c r="D363" s="331">
        <v>129.08172148767366</v>
      </c>
      <c r="E363" s="331">
        <v>129.81471339389506</v>
      </c>
      <c r="F363" s="331">
        <v>130.51983672491573</v>
      </c>
      <c r="G363" s="331">
        <v>131.21759303182159</v>
      </c>
      <c r="H363" s="331">
        <v>131.89576788588011</v>
      </c>
      <c r="I363" s="331">
        <v>132.69335275684102</v>
      </c>
      <c r="J363" s="332">
        <v>133.38761442800868</v>
      </c>
      <c r="K363" s="332">
        <v>134.15766398424503</v>
      </c>
      <c r="L363" s="332">
        <v>134.98432555571108</v>
      </c>
      <c r="M363" s="332">
        <v>135.70450873635053</v>
      </c>
      <c r="N363" s="332">
        <v>136.39565996200798</v>
      </c>
      <c r="O363" s="332">
        <v>137.02943657770757</v>
      </c>
      <c r="P363" s="332">
        <v>137.65841621378371</v>
      </c>
      <c r="Q363" s="332">
        <v>138.16987352611596</v>
      </c>
      <c r="R363" s="332">
        <v>138.77516757494408</v>
      </c>
      <c r="S363" s="332">
        <v>139.28224871562574</v>
      </c>
      <c r="T363" s="332">
        <v>139.8147793997141</v>
      </c>
      <c r="U363" s="332">
        <v>140.38078187436227</v>
      </c>
      <c r="V363" s="332">
        <v>140.89630017379591</v>
      </c>
      <c r="W363" s="332">
        <v>141.49631324822622</v>
      </c>
      <c r="X363" s="332">
        <v>142.22010394021402</v>
      </c>
      <c r="Y363" s="332">
        <v>143.05567676471796</v>
      </c>
      <c r="Z363" s="332">
        <v>144.26907098780222</v>
      </c>
    </row>
    <row r="364">
      <c r="A364" s="330" t="s">
        <v>451</v>
      </c>
      <c r="B364" s="331">
        <v>28.99999963119626</v>
      </c>
      <c r="C364" s="331">
        <v>226.72488347792682</v>
      </c>
      <c r="D364" s="331">
        <v>227.64656161787104</v>
      </c>
      <c r="E364" s="331">
        <v>228.38670135338865</v>
      </c>
      <c r="F364" s="331">
        <v>229.09947176348496</v>
      </c>
      <c r="G364" s="331">
        <v>229.80487612131859</v>
      </c>
      <c r="H364" s="331">
        <v>230.49043138028043</v>
      </c>
      <c r="I364" s="331">
        <v>231.29617585375002</v>
      </c>
      <c r="J364" s="332">
        <v>231.9973420617749</v>
      </c>
      <c r="K364" s="332">
        <v>232.77503579968652</v>
      </c>
      <c r="L364" s="332">
        <v>233.59418971259788</v>
      </c>
      <c r="M364" s="332">
        <v>234.30713357629395</v>
      </c>
      <c r="N364" s="332">
        <v>234.9914771015271</v>
      </c>
      <c r="O364" s="332">
        <v>235.61707962281943</v>
      </c>
      <c r="P364" s="332">
        <v>236.23764711403814</v>
      </c>
      <c r="Q364" s="332">
        <v>236.74271309266734</v>
      </c>
      <c r="R364" s="332">
        <v>237.33935911317533</v>
      </c>
      <c r="S364" s="332">
        <v>237.83939994642745</v>
      </c>
      <c r="T364" s="332">
        <v>238.36425329105737</v>
      </c>
      <c r="U364" s="332">
        <v>238.92227253181375</v>
      </c>
      <c r="V364" s="332">
        <v>239.43072817218138</v>
      </c>
      <c r="W364" s="332">
        <v>240.02283017465243</v>
      </c>
      <c r="X364" s="332">
        <v>240.74631915636903</v>
      </c>
      <c r="Y364" s="332">
        <v>241.58183013023458</v>
      </c>
      <c r="Z364" s="332">
        <v>242.79513437217997</v>
      </c>
    </row>
    <row r="365">
      <c r="A365" s="330" t="s">
        <v>452</v>
      </c>
      <c r="B365" s="331">
        <v>28.99999963119626</v>
      </c>
      <c r="C365" s="331">
        <v>325.27476390795556</v>
      </c>
      <c r="D365" s="331">
        <v>326.20447145906553</v>
      </c>
      <c r="E365" s="331">
        <v>326.95179355084161</v>
      </c>
      <c r="F365" s="331">
        <v>327.67224792105952</v>
      </c>
      <c r="G365" s="331">
        <v>328.38533721222308</v>
      </c>
      <c r="H365" s="331">
        <v>329.07830847357394</v>
      </c>
      <c r="I365" s="331">
        <v>329.89225194099811</v>
      </c>
      <c r="J365" s="332">
        <v>330.60035603389997</v>
      </c>
      <c r="K365" s="332">
        <v>331.38573087693595</v>
      </c>
      <c r="L365" s="332">
        <v>332.19734196297259</v>
      </c>
      <c r="M365" s="332">
        <v>332.90301255649439</v>
      </c>
      <c r="N365" s="332">
        <v>333.58051647040634</v>
      </c>
      <c r="O365" s="332">
        <v>334.19790645021379</v>
      </c>
      <c r="P365" s="332">
        <v>334.81002222682537</v>
      </c>
      <c r="Q365" s="332">
        <v>335.30866684080752</v>
      </c>
      <c r="R365" s="332">
        <v>335.89662414782424</v>
      </c>
      <c r="S365" s="332">
        <v>336.38959157212</v>
      </c>
      <c r="T365" s="332">
        <v>336.90673147518982</v>
      </c>
      <c r="U365" s="332">
        <v>337.45672996075172</v>
      </c>
      <c r="V365" s="332">
        <v>337.95808976702432</v>
      </c>
      <c r="W365" s="332">
        <v>338.54224356321475</v>
      </c>
      <c r="X365" s="332">
        <v>339.26542992949106</v>
      </c>
      <c r="Y365" s="332">
        <v>340.10087936915005</v>
      </c>
      <c r="Z365" s="332">
        <v>341.31409409108642</v>
      </c>
    </row>
    <row r="366">
      <c r="A366" s="330" t="s">
        <v>453</v>
      </c>
      <c r="B366" s="331">
        <v>28.99999963119626</v>
      </c>
      <c r="C366" s="331">
        <v>423.81771015031683</v>
      </c>
      <c r="D366" s="331">
        <v>424.75548558231634</v>
      </c>
      <c r="E366" s="331">
        <v>425.51002438133992</v>
      </c>
      <c r="F366" s="331">
        <v>426.238199404953</v>
      </c>
      <c r="G366" s="331">
        <v>426.95901032409813</v>
      </c>
      <c r="H366" s="331">
        <v>427.65943300416359</v>
      </c>
      <c r="I366" s="331">
        <v>428.48161465643057</v>
      </c>
      <c r="J366" s="332">
        <v>429.19668981246548</v>
      </c>
      <c r="K366" s="332">
        <v>429.98978249611042</v>
      </c>
      <c r="L366" s="332">
        <v>430.79381576314574</v>
      </c>
      <c r="M366" s="332">
        <v>431.49217930350682</v>
      </c>
      <c r="N366" s="332">
        <v>432.16281185519858</v>
      </c>
      <c r="O366" s="332">
        <v>432.77195103962464</v>
      </c>
      <c r="P366" s="332">
        <v>433.37557573075378</v>
      </c>
      <c r="Q366" s="332">
        <v>433.86776910002351</v>
      </c>
      <c r="R366" s="332">
        <v>434.44699721297</v>
      </c>
      <c r="S366" s="332">
        <v>434.93285829322906</v>
      </c>
      <c r="T366" s="332">
        <v>435.4422488342102</v>
      </c>
      <c r="U366" s="332">
        <v>435.98418923199455</v>
      </c>
      <c r="V366" s="332">
        <v>436.47842019594469</v>
      </c>
      <c r="W366" s="332">
        <v>437.0545888382868</v>
      </c>
      <c r="X366" s="332">
        <v>437.77747168715621</v>
      </c>
      <c r="Y366" s="332">
        <v>438.61285990583912</v>
      </c>
      <c r="Z366" s="332">
        <v>439.8259855642342</v>
      </c>
    </row>
    <row r="367">
      <c r="A367" s="330" t="s">
        <v>454</v>
      </c>
      <c r="B367" s="331">
        <v>28.99999963119626</v>
      </c>
      <c r="C367" s="331">
        <v>263.05925123418052</v>
      </c>
      <c r="D367" s="331">
        <v>260.42541356517222</v>
      </c>
      <c r="E367" s="331">
        <v>258.04096567791896</v>
      </c>
      <c r="F367" s="331">
        <v>255.413438280806</v>
      </c>
      <c r="G367" s="331">
        <v>252.77809342617758</v>
      </c>
      <c r="H367" s="331">
        <v>250.2841856033626</v>
      </c>
      <c r="I367" s="331">
        <v>247.4784905360581</v>
      </c>
      <c r="J367" s="332">
        <v>245.16072893510284</v>
      </c>
      <c r="K367" s="332">
        <v>242.70357193790105</v>
      </c>
      <c r="L367" s="332">
        <v>239.96242966450976</v>
      </c>
      <c r="M367" s="332">
        <v>237.60124155568374</v>
      </c>
      <c r="N367" s="332">
        <v>235.21189631909849</v>
      </c>
      <c r="O367" s="332">
        <v>232.44160787655787</v>
      </c>
      <c r="P367" s="332">
        <v>229.50520319916089</v>
      </c>
      <c r="Q367" s="332">
        <v>227.10018521488851</v>
      </c>
      <c r="R367" s="332">
        <v>224.03339034393773</v>
      </c>
      <c r="S367" s="332">
        <v>221.46300671474586</v>
      </c>
      <c r="T367" s="332">
        <v>218.70269313214888</v>
      </c>
      <c r="U367" s="332">
        <v>215.81455780189288</v>
      </c>
      <c r="V367" s="332">
        <v>213.25427251533719</v>
      </c>
      <c r="W367" s="332">
        <v>210.45532616398788</v>
      </c>
      <c r="X367" s="332">
        <v>207.83505502536906</v>
      </c>
      <c r="Y367" s="332">
        <v>205.64995917231516</v>
      </c>
      <c r="Z367" s="332">
        <v>203.51855086425155</v>
      </c>
    </row>
    <row r="368">
      <c r="A368" s="330" t="s">
        <v>455</v>
      </c>
      <c r="B368" s="331">
        <v>28.99999963119626</v>
      </c>
      <c r="C368" s="331">
        <v>122.95135736773729</v>
      </c>
      <c r="D368" s="331">
        <v>129.21331938967882</v>
      </c>
      <c r="E368" s="331">
        <v>134.64716130982035</v>
      </c>
      <c r="F368" s="331">
        <v>140.37814038120158</v>
      </c>
      <c r="G368" s="331">
        <v>146.1029252094859</v>
      </c>
      <c r="H368" s="331">
        <v>151.56609321817271</v>
      </c>
      <c r="I368" s="331">
        <v>157.79889305697307</v>
      </c>
      <c r="J368" s="332">
        <v>163.03725306382597</v>
      </c>
      <c r="K368" s="332">
        <v>168.67728352802348</v>
      </c>
      <c r="L368" s="332">
        <v>174.85582508957108</v>
      </c>
      <c r="M368" s="332">
        <v>180.19726880016742</v>
      </c>
      <c r="N368" s="332">
        <v>185.51025382654279</v>
      </c>
      <c r="O368" s="332">
        <v>191.24955721365751</v>
      </c>
      <c r="P368" s="332">
        <v>197.22703936974997</v>
      </c>
      <c r="Q368" s="332">
        <v>202.11581183845843</v>
      </c>
      <c r="R368" s="332">
        <v>208.23078553621355</v>
      </c>
      <c r="S368" s="332">
        <v>213.356639931533</v>
      </c>
      <c r="T368" s="332">
        <v>218.83105633956009</v>
      </c>
      <c r="U368" s="332">
        <v>224.58182793028632</v>
      </c>
      <c r="V368" s="332">
        <v>229.7149112867028</v>
      </c>
      <c r="W368" s="332">
        <v>235.41758429880002</v>
      </c>
      <c r="X368" s="332">
        <v>241.17726798350051</v>
      </c>
      <c r="Y368" s="332">
        <v>246.56258001708918</v>
      </c>
      <c r="Z368" s="332">
        <v>252.81435693412567</v>
      </c>
    </row>
    <row r="369">
      <c r="A369" s="329" t="s">
        <v>465</v>
      </c>
    </row>
    <row r="370">
      <c r="A370" s="330" t="s">
        <v>447</v>
      </c>
      <c r="B370" s="331">
        <v>37.000000011175871</v>
      </c>
      <c r="C370" s="331">
        <v>0</v>
      </c>
      <c r="D370" s="331">
        <v>0</v>
      </c>
      <c r="E370" s="331">
        <v>0</v>
      </c>
      <c r="F370" s="331">
        <v>0</v>
      </c>
      <c r="G370" s="331">
        <v>0</v>
      </c>
      <c r="H370" s="331">
        <v>0</v>
      </c>
      <c r="I370" s="331">
        <v>0</v>
      </c>
      <c r="J370" s="332">
        <v>0</v>
      </c>
      <c r="K370" s="332">
        <v>0</v>
      </c>
      <c r="L370" s="332">
        <v>0</v>
      </c>
      <c r="M370" s="332">
        <v>0</v>
      </c>
      <c r="N370" s="332">
        <v>0</v>
      </c>
      <c r="O370" s="332">
        <v>0</v>
      </c>
      <c r="P370" s="332">
        <v>0</v>
      </c>
      <c r="Q370" s="332">
        <v>0</v>
      </c>
      <c r="R370" s="332">
        <v>0</v>
      </c>
      <c r="S370" s="332">
        <v>0</v>
      </c>
      <c r="T370" s="332">
        <v>0</v>
      </c>
      <c r="U370" s="332">
        <v>0</v>
      </c>
      <c r="V370" s="332">
        <v>0</v>
      </c>
      <c r="W370" s="332">
        <v>0</v>
      </c>
      <c r="X370" s="332">
        <v>0</v>
      </c>
      <c r="Y370" s="332">
        <v>0</v>
      </c>
      <c r="Z370" s="332">
        <v>0</v>
      </c>
    </row>
    <row r="371">
      <c r="A371" s="330" t="s">
        <v>448</v>
      </c>
      <c r="B371" s="331">
        <v>37.000000011175871</v>
      </c>
      <c r="C371" s="331">
        <v>0</v>
      </c>
      <c r="D371" s="331">
        <v>0</v>
      </c>
      <c r="E371" s="331">
        <v>0</v>
      </c>
      <c r="F371" s="331">
        <v>0</v>
      </c>
      <c r="G371" s="331">
        <v>0</v>
      </c>
      <c r="H371" s="331">
        <v>0</v>
      </c>
      <c r="I371" s="331">
        <v>0</v>
      </c>
      <c r="J371" s="332">
        <v>0</v>
      </c>
      <c r="K371" s="332">
        <v>0</v>
      </c>
      <c r="L371" s="332">
        <v>0</v>
      </c>
      <c r="M371" s="332">
        <v>0</v>
      </c>
      <c r="N371" s="332">
        <v>0</v>
      </c>
      <c r="O371" s="332">
        <v>0</v>
      </c>
      <c r="P371" s="332">
        <v>0</v>
      </c>
      <c r="Q371" s="332">
        <v>0</v>
      </c>
      <c r="R371" s="332">
        <v>0</v>
      </c>
      <c r="S371" s="332">
        <v>0</v>
      </c>
      <c r="T371" s="332">
        <v>0</v>
      </c>
      <c r="U371" s="332">
        <v>0</v>
      </c>
      <c r="V371" s="332">
        <v>0</v>
      </c>
      <c r="W371" s="332">
        <v>0</v>
      </c>
      <c r="X371" s="332">
        <v>0</v>
      </c>
      <c r="Y371" s="332">
        <v>0</v>
      </c>
      <c r="Z371" s="332">
        <v>0</v>
      </c>
    </row>
    <row r="372">
      <c r="A372" s="330" t="s">
        <v>449</v>
      </c>
      <c r="B372" s="331">
        <v>37.000000011175871</v>
      </c>
      <c r="C372" s="331">
        <v>37.82752923954839</v>
      </c>
      <c r="D372" s="331">
        <v>39.178377278960753</v>
      </c>
      <c r="E372" s="331">
        <v>40.34212394655885</v>
      </c>
      <c r="F372" s="331">
        <v>41.60119004779623</v>
      </c>
      <c r="G372" s="331">
        <v>42.82710538682737</v>
      </c>
      <c r="H372" s="331">
        <v>44.156907837390612</v>
      </c>
      <c r="I372" s="331">
        <v>45.624095276363128</v>
      </c>
      <c r="J372" s="332">
        <v>46.784548445567616</v>
      </c>
      <c r="K372" s="332">
        <v>48.243764095546766</v>
      </c>
      <c r="L372" s="332">
        <v>49.729502791532987</v>
      </c>
      <c r="M372" s="332">
        <v>51.005376057732434</v>
      </c>
      <c r="N372" s="332">
        <v>52.312680726243933</v>
      </c>
      <c r="O372" s="332">
        <v>53.58590311202034</v>
      </c>
      <c r="P372" s="332">
        <v>54.943943653807608</v>
      </c>
      <c r="Q372" s="332">
        <v>56.172181739834755</v>
      </c>
      <c r="R372" s="332">
        <v>57.589174353431751</v>
      </c>
      <c r="S372" s="332">
        <v>58.779789583256374</v>
      </c>
      <c r="T372" s="332">
        <v>60.027609781116162</v>
      </c>
      <c r="U372" s="332">
        <v>61.3679899140644</v>
      </c>
      <c r="V372" s="332">
        <v>62.52415976549571</v>
      </c>
      <c r="W372" s="332">
        <v>63.7667999949205</v>
      </c>
      <c r="X372" s="332">
        <v>64.946431690237489</v>
      </c>
      <c r="Y372" s="332">
        <v>66.0307248225565</v>
      </c>
      <c r="Z372" s="332">
        <v>67.245206234415846</v>
      </c>
    </row>
    <row r="373">
      <c r="A373" s="330" t="s">
        <v>450</v>
      </c>
      <c r="B373" s="331">
        <v>37.000000011175871</v>
      </c>
      <c r="C373" s="331">
        <v>136.36100178774919</v>
      </c>
      <c r="D373" s="331">
        <v>137.71654030942372</v>
      </c>
      <c r="E373" s="331">
        <v>138.88445304059653</v>
      </c>
      <c r="F373" s="331">
        <v>140.14802239739532</v>
      </c>
      <c r="G373" s="331">
        <v>141.37836429347354</v>
      </c>
      <c r="H373" s="331">
        <v>142.7125969004841</v>
      </c>
      <c r="I373" s="331">
        <v>144.18460466216217</v>
      </c>
      <c r="J373" s="332">
        <v>145.34902551823291</v>
      </c>
      <c r="K373" s="332">
        <v>146.81279640306593</v>
      </c>
      <c r="L373" s="332">
        <v>148.29860466210232</v>
      </c>
      <c r="M373" s="332">
        <v>149.57438458642773</v>
      </c>
      <c r="N373" s="332">
        <v>150.88156386383085</v>
      </c>
      <c r="O373" s="332">
        <v>152.15469329256823</v>
      </c>
      <c r="P373" s="332">
        <v>153.51263443874956</v>
      </c>
      <c r="Q373" s="332">
        <v>154.74078242012641</v>
      </c>
      <c r="R373" s="332">
        <v>156.1577006032189</v>
      </c>
      <c r="S373" s="332">
        <v>157.34819834733921</v>
      </c>
      <c r="T373" s="332">
        <v>158.5959264292492</v>
      </c>
      <c r="U373" s="332">
        <v>159.9362371942654</v>
      </c>
      <c r="V373" s="332">
        <v>161.09229163008828</v>
      </c>
      <c r="W373" s="332">
        <v>162.3348396703374</v>
      </c>
      <c r="X373" s="332">
        <v>163.51432409979793</v>
      </c>
      <c r="Y373" s="332">
        <v>164.59853660150139</v>
      </c>
      <c r="Z373" s="332">
        <v>165.81298726916862</v>
      </c>
    </row>
    <row r="374">
      <c r="A374" s="330" t="s">
        <v>451</v>
      </c>
      <c r="B374" s="331">
        <v>37.000000011175871</v>
      </c>
      <c r="C374" s="331">
        <v>234.88733018221052</v>
      </c>
      <c r="D374" s="331">
        <v>236.24758268157177</v>
      </c>
      <c r="E374" s="331">
        <v>237.41968231480576</v>
      </c>
      <c r="F374" s="331">
        <v>238.68777744773928</v>
      </c>
      <c r="G374" s="331">
        <v>239.92256802887749</v>
      </c>
      <c r="H374" s="331">
        <v>241.26125301084937</v>
      </c>
      <c r="I374" s="331">
        <v>242.73810528579796</v>
      </c>
      <c r="J374" s="332">
        <v>243.9065137081474</v>
      </c>
      <c r="K374" s="332">
        <v>245.37486274016109</v>
      </c>
      <c r="L374" s="332">
        <v>246.86074197660955</v>
      </c>
      <c r="M374" s="332">
        <v>248.13642904255624</v>
      </c>
      <c r="N374" s="332">
        <v>249.44348328213809</v>
      </c>
      <c r="O374" s="332">
        <v>250.71652023439958</v>
      </c>
      <c r="P374" s="332">
        <v>252.07436250001797</v>
      </c>
      <c r="Q374" s="332">
        <v>253.30242084464928</v>
      </c>
      <c r="R374" s="332">
        <v>254.71926528151852</v>
      </c>
      <c r="S374" s="332">
        <v>255.90964585528377</v>
      </c>
      <c r="T374" s="332">
        <v>257.15728230237846</v>
      </c>
      <c r="U374" s="332">
        <v>258.49752436016706</v>
      </c>
      <c r="V374" s="332">
        <v>259.65346368715313</v>
      </c>
      <c r="W374" s="332">
        <v>260.89592002191921</v>
      </c>
      <c r="X374" s="332">
        <v>262.07525736136409</v>
      </c>
      <c r="Y374" s="332">
        <v>263.15938965639447</v>
      </c>
      <c r="Z374" s="332">
        <v>264.37381033993279</v>
      </c>
    </row>
    <row r="375">
      <c r="A375" s="330" t="s">
        <v>452</v>
      </c>
      <c r="B375" s="331">
        <v>37.000000011175871</v>
      </c>
      <c r="C375" s="331">
        <v>333.40655023716215</v>
      </c>
      <c r="D375" s="331">
        <v>334.7715400876005</v>
      </c>
      <c r="E375" s="331">
        <v>335.94784735325322</v>
      </c>
      <c r="F375" s="331">
        <v>337.22049066605734</v>
      </c>
      <c r="G375" s="331">
        <v>338.459751945474</v>
      </c>
      <c r="H375" s="331">
        <v>339.80291140552026</v>
      </c>
      <c r="I375" s="331">
        <v>341.28463225859917</v>
      </c>
      <c r="J375" s="332">
        <v>342.45704802340862</v>
      </c>
      <c r="K375" s="332">
        <v>343.9299979957209</v>
      </c>
      <c r="L375" s="332">
        <v>345.41594961388506</v>
      </c>
      <c r="M375" s="332">
        <v>346.69154430000793</v>
      </c>
      <c r="N375" s="332">
        <v>347.99847385070774</v>
      </c>
      <c r="O375" s="332">
        <v>349.27141880215112</v>
      </c>
      <c r="P375" s="332">
        <v>350.6291626969836</v>
      </c>
      <c r="Q375" s="332">
        <v>351.85713186799211</v>
      </c>
      <c r="R375" s="332">
        <v>353.27390323661729</v>
      </c>
      <c r="S375" s="332">
        <v>354.46416695138379</v>
      </c>
      <c r="T375" s="332">
        <v>355.71171223984317</v>
      </c>
      <c r="U375" s="332">
        <v>357.05188624503279</v>
      </c>
      <c r="V375" s="332">
        <v>358.20771076603927</v>
      </c>
      <c r="W375" s="332">
        <v>359.45007587402637</v>
      </c>
      <c r="X375" s="332">
        <v>360.62926629594648</v>
      </c>
      <c r="Y375" s="332">
        <v>361.71331880384969</v>
      </c>
      <c r="Z375" s="332">
        <v>362.92771025695316</v>
      </c>
    </row>
    <row r="376">
      <c r="A376" s="330" t="s">
        <v>453</v>
      </c>
      <c r="B376" s="331">
        <v>37.000000011175871</v>
      </c>
      <c r="C376" s="331">
        <v>431.91869741211053</v>
      </c>
      <c r="D376" s="331">
        <v>433.28844786622648</v>
      </c>
      <c r="E376" s="331">
        <v>434.46898338760718</v>
      </c>
      <c r="F376" s="331">
        <v>435.74619716836793</v>
      </c>
      <c r="G376" s="331">
        <v>436.9899510456795</v>
      </c>
      <c r="H376" s="331">
        <v>438.33760697266257</v>
      </c>
      <c r="I376" s="331">
        <v>439.82422034431113</v>
      </c>
      <c r="J376" s="332">
        <v>441.00066312558374</v>
      </c>
      <c r="K376" s="332">
        <v>442.47823671334169</v>
      </c>
      <c r="L376" s="332">
        <v>443.96426210759932</v>
      </c>
      <c r="M376" s="332">
        <v>445.23976488758188</v>
      </c>
      <c r="N376" s="332">
        <v>446.5465700940602</v>
      </c>
      <c r="O376" s="332">
        <v>447.81942351551362</v>
      </c>
      <c r="P376" s="332">
        <v>449.17706954414621</v>
      </c>
      <c r="Q376" s="332">
        <v>450.40494999992819</v>
      </c>
      <c r="R376" s="332">
        <v>451.82164897209896</v>
      </c>
      <c r="S376" s="332">
        <v>453.01179613530473</v>
      </c>
      <c r="T376" s="332">
        <v>454.25925073642162</v>
      </c>
      <c r="U376" s="332">
        <v>455.59935733766446</v>
      </c>
      <c r="V376" s="332">
        <v>456.75506735168631</v>
      </c>
      <c r="W376" s="332">
        <v>457.99734170666432</v>
      </c>
      <c r="X376" s="332">
        <v>459.17638538028297</v>
      </c>
      <c r="Y376" s="332">
        <v>460.26035851627893</v>
      </c>
      <c r="Z376" s="332">
        <v>461.47472148636007</v>
      </c>
    </row>
    <row r="377">
      <c r="A377" s="330" t="s">
        <v>454</v>
      </c>
      <c r="B377" s="331">
        <v>37.000000011175871</v>
      </c>
      <c r="C377" s="331">
        <v>231.69474316264621</v>
      </c>
      <c r="D377" s="331">
        <v>229.55239610487541</v>
      </c>
      <c r="E377" s="331">
        <v>227.653058849185</v>
      </c>
      <c r="F377" s="331">
        <v>225.5800601549559</v>
      </c>
      <c r="G377" s="331">
        <v>223.58141652300617</v>
      </c>
      <c r="H377" s="331">
        <v>221.57805608769075</v>
      </c>
      <c r="I377" s="331">
        <v>219.44295971050173</v>
      </c>
      <c r="J377" s="332">
        <v>217.75414084799351</v>
      </c>
      <c r="K377" s="332">
        <v>215.77130433188015</v>
      </c>
      <c r="L377" s="332">
        <v>213.74873272823857</v>
      </c>
      <c r="M377" s="332">
        <v>212.00166129770585</v>
      </c>
      <c r="N377" s="332">
        <v>210.12420340512526</v>
      </c>
      <c r="O377" s="332">
        <v>208.15902038671868</v>
      </c>
      <c r="P377" s="332">
        <v>206.06269554087487</v>
      </c>
      <c r="Q377" s="332">
        <v>204.16036797111445</v>
      </c>
      <c r="R377" s="332">
        <v>201.96099073001253</v>
      </c>
      <c r="S377" s="332">
        <v>200.07494849722252</v>
      </c>
      <c r="T377" s="332">
        <v>198.08419020643171</v>
      </c>
      <c r="U377" s="332">
        <v>195.91613519654609</v>
      </c>
      <c r="V377" s="332">
        <v>193.99567655343722</v>
      </c>
      <c r="W377" s="332">
        <v>191.89186790962421</v>
      </c>
      <c r="X377" s="332">
        <v>189.83303596742582</v>
      </c>
      <c r="Y377" s="332">
        <v>187.89485994244294</v>
      </c>
      <c r="Z377" s="332">
        <v>185.65521969453729</v>
      </c>
    </row>
    <row r="378">
      <c r="A378" s="330" t="s">
        <v>455</v>
      </c>
      <c r="B378" s="331">
        <v>37.000000011175871</v>
      </c>
      <c r="C378" s="331">
        <v>190.42940743583398</v>
      </c>
      <c r="D378" s="331">
        <v>197.0582222745015</v>
      </c>
      <c r="E378" s="331">
        <v>202.85122584200539</v>
      </c>
      <c r="F378" s="331">
        <v>209.14613076211987</v>
      </c>
      <c r="G378" s="331">
        <v>215.24669329378003</v>
      </c>
      <c r="H378" s="331">
        <v>221.61413257990938</v>
      </c>
      <c r="I378" s="331">
        <v>228.5266961776216</v>
      </c>
      <c r="J378" s="332">
        <v>233.99630433620149</v>
      </c>
      <c r="K378" s="332">
        <v>240.65917431848359</v>
      </c>
      <c r="L378" s="332">
        <v>247.42888733868418</v>
      </c>
      <c r="M378" s="332">
        <v>253.25767411340448</v>
      </c>
      <c r="N378" s="332">
        <v>259.36217520998963</v>
      </c>
      <c r="O378" s="332">
        <v>265.5137531636301</v>
      </c>
      <c r="P378" s="332">
        <v>272.07598554635734</v>
      </c>
      <c r="Q378" s="332">
        <v>278.02105103040583</v>
      </c>
      <c r="R378" s="332">
        <v>284.88725676121851</v>
      </c>
      <c r="S378" s="332">
        <v>290.71451411243771</v>
      </c>
      <c r="T378" s="332">
        <v>296.84332873742937</v>
      </c>
      <c r="U378" s="332">
        <v>303.47182559365649</v>
      </c>
      <c r="V378" s="332">
        <v>309.26594218530062</v>
      </c>
      <c r="W378" s="332">
        <v>315.55362982944979</v>
      </c>
      <c r="X378" s="332">
        <v>321.61622409963587</v>
      </c>
      <c r="Y378" s="332">
        <v>327.25800877777829</v>
      </c>
      <c r="Z378" s="332">
        <v>333.68112705227327</v>
      </c>
    </row>
    <row r="379">
      <c r="A379" s="329" t="s">
        <v>466</v>
      </c>
    </row>
    <row r="380">
      <c r="A380" s="330" t="s">
        <v>447</v>
      </c>
      <c r="B380" s="331">
        <v>54.999999701976776</v>
      </c>
      <c r="C380" s="331">
        <v>0</v>
      </c>
      <c r="D380" s="331">
        <v>0</v>
      </c>
      <c r="E380" s="331">
        <v>0</v>
      </c>
      <c r="F380" s="331">
        <v>0</v>
      </c>
      <c r="G380" s="331">
        <v>0</v>
      </c>
      <c r="H380" s="331">
        <v>0</v>
      </c>
      <c r="I380" s="331">
        <v>0</v>
      </c>
      <c r="J380" s="332">
        <v>0</v>
      </c>
      <c r="K380" s="332">
        <v>0</v>
      </c>
      <c r="L380" s="332">
        <v>0</v>
      </c>
      <c r="M380" s="332">
        <v>0</v>
      </c>
      <c r="N380" s="332">
        <v>0</v>
      </c>
      <c r="O380" s="332">
        <v>0</v>
      </c>
      <c r="P380" s="332">
        <v>0</v>
      </c>
      <c r="Q380" s="332">
        <v>0</v>
      </c>
      <c r="R380" s="332">
        <v>0</v>
      </c>
      <c r="S380" s="332">
        <v>0</v>
      </c>
      <c r="T380" s="332">
        <v>0</v>
      </c>
      <c r="U380" s="332">
        <v>0</v>
      </c>
      <c r="V380" s="332">
        <v>0</v>
      </c>
      <c r="W380" s="332">
        <v>0</v>
      </c>
      <c r="X380" s="332">
        <v>0</v>
      </c>
      <c r="Y380" s="332">
        <v>0</v>
      </c>
      <c r="Z380" s="332">
        <v>0</v>
      </c>
    </row>
    <row r="381">
      <c r="A381" s="330" t="s">
        <v>448</v>
      </c>
      <c r="B381" s="331">
        <v>54.999999701976776</v>
      </c>
      <c r="C381" s="331">
        <v>0</v>
      </c>
      <c r="D381" s="331">
        <v>0</v>
      </c>
      <c r="E381" s="331">
        <v>0</v>
      </c>
      <c r="F381" s="331">
        <v>0</v>
      </c>
      <c r="G381" s="331">
        <v>0</v>
      </c>
      <c r="H381" s="331">
        <v>0</v>
      </c>
      <c r="I381" s="331">
        <v>0</v>
      </c>
      <c r="J381" s="332">
        <v>0</v>
      </c>
      <c r="K381" s="332">
        <v>0</v>
      </c>
      <c r="L381" s="332">
        <v>0</v>
      </c>
      <c r="M381" s="332">
        <v>0</v>
      </c>
      <c r="N381" s="332">
        <v>0</v>
      </c>
      <c r="O381" s="332">
        <v>0</v>
      </c>
      <c r="P381" s="332">
        <v>0</v>
      </c>
      <c r="Q381" s="332">
        <v>0</v>
      </c>
      <c r="R381" s="332">
        <v>0</v>
      </c>
      <c r="S381" s="332">
        <v>0</v>
      </c>
      <c r="T381" s="332">
        <v>0</v>
      </c>
      <c r="U381" s="332">
        <v>0</v>
      </c>
      <c r="V381" s="332">
        <v>0</v>
      </c>
      <c r="W381" s="332">
        <v>0</v>
      </c>
      <c r="X381" s="332">
        <v>0</v>
      </c>
      <c r="Y381" s="332">
        <v>0</v>
      </c>
      <c r="Z381" s="332">
        <v>0</v>
      </c>
    </row>
    <row r="382">
      <c r="A382" s="330" t="s">
        <v>449</v>
      </c>
      <c r="B382" s="331">
        <v>54.999999701976776</v>
      </c>
      <c r="C382" s="331">
        <v>55.650033564594914</v>
      </c>
      <c r="D382" s="331">
        <v>56.777820176837793</v>
      </c>
      <c r="E382" s="331">
        <v>57.763868351903881</v>
      </c>
      <c r="F382" s="331">
        <v>58.762064972703328</v>
      </c>
      <c r="G382" s="331">
        <v>59.784614130036992</v>
      </c>
      <c r="H382" s="331">
        <v>60.756678908799351</v>
      </c>
      <c r="I382" s="331">
        <v>61.831034513661947</v>
      </c>
      <c r="J382" s="332">
        <v>62.74623590880249</v>
      </c>
      <c r="K382" s="332">
        <v>63.759500580310458</v>
      </c>
      <c r="L382" s="332">
        <v>64.797254179724476</v>
      </c>
      <c r="M382" s="332">
        <v>65.711901366109</v>
      </c>
      <c r="N382" s="332">
        <v>66.6482236272312</v>
      </c>
      <c r="O382" s="332">
        <v>67.510628445348033</v>
      </c>
      <c r="P382" s="332">
        <v>68.483021114394617</v>
      </c>
      <c r="Q382" s="332">
        <v>69.337862571315185</v>
      </c>
      <c r="R382" s="332">
        <v>70.306464789113036</v>
      </c>
      <c r="S382" s="332">
        <v>71.153024647725644</v>
      </c>
      <c r="T382" s="332">
        <v>72.011593282212672</v>
      </c>
      <c r="U382" s="332">
        <v>72.944127701217127</v>
      </c>
      <c r="V382" s="332">
        <v>73.771198010585621</v>
      </c>
      <c r="W382" s="332">
        <v>74.624608302678311</v>
      </c>
      <c r="X382" s="332">
        <v>75.514612686537959</v>
      </c>
      <c r="Y382" s="332">
        <v>76.289199661821485</v>
      </c>
      <c r="Z382" s="332">
        <v>77.114238168219643</v>
      </c>
    </row>
    <row r="383">
      <c r="A383" s="330" t="s">
        <v>450</v>
      </c>
      <c r="B383" s="331">
        <v>54.999999701976776</v>
      </c>
      <c r="C383" s="331">
        <v>154.20813905262332</v>
      </c>
      <c r="D383" s="331">
        <v>155.33923361624775</v>
      </c>
      <c r="E383" s="331">
        <v>156.3282826816592</v>
      </c>
      <c r="F383" s="331">
        <v>157.32967008579172</v>
      </c>
      <c r="G383" s="331">
        <v>158.35545164325237</v>
      </c>
      <c r="H383" s="331">
        <v>159.3306250383649</v>
      </c>
      <c r="I383" s="331">
        <v>160.40839983417993</v>
      </c>
      <c r="J383" s="332">
        <v>161.32650217450535</v>
      </c>
      <c r="K383" s="332">
        <v>162.34297872756451</v>
      </c>
      <c r="L383" s="332">
        <v>163.37747491485109</v>
      </c>
      <c r="M383" s="332">
        <v>164.28899711978181</v>
      </c>
      <c r="N383" s="332">
        <v>165.22207007658278</v>
      </c>
      <c r="O383" s="332">
        <v>166.081402807181</v>
      </c>
      <c r="P383" s="332">
        <v>167.050159254624</v>
      </c>
      <c r="Q383" s="332">
        <v>167.90186260783878</v>
      </c>
      <c r="R383" s="332">
        <v>168.86689374992193</v>
      </c>
      <c r="S383" s="332">
        <v>169.71031536629374</v>
      </c>
      <c r="T383" s="332">
        <v>170.5657180072086</v>
      </c>
      <c r="U383" s="332">
        <v>171.49470938909647</v>
      </c>
      <c r="V383" s="332">
        <v>172.31864193004037</v>
      </c>
      <c r="W383" s="332">
        <v>173.16885155976735</v>
      </c>
      <c r="X383" s="332">
        <v>174.058530461849</v>
      </c>
      <c r="Y383" s="332">
        <v>174.83305827577385</v>
      </c>
      <c r="Z383" s="332">
        <v>175.65797292492945</v>
      </c>
    </row>
    <row r="384">
      <c r="A384" s="330" t="s">
        <v>451</v>
      </c>
      <c r="B384" s="331">
        <v>54.999999701976776</v>
      </c>
      <c r="C384" s="331">
        <v>252.75923114498215</v>
      </c>
      <c r="D384" s="331">
        <v>253.89365034808927</v>
      </c>
      <c r="E384" s="331">
        <v>254.88571541216533</v>
      </c>
      <c r="F384" s="331">
        <v>255.89030962382211</v>
      </c>
      <c r="G384" s="331">
        <v>256.91933982173464</v>
      </c>
      <c r="H384" s="331">
        <v>257.897637444689</v>
      </c>
      <c r="I384" s="331">
        <v>258.97884860809285</v>
      </c>
      <c r="J384" s="332">
        <v>259.899866470708</v>
      </c>
      <c r="K384" s="332">
        <v>260.91957104560447</v>
      </c>
      <c r="L384" s="332">
        <v>261.95079498677973</v>
      </c>
      <c r="M384" s="332">
        <v>262.85917792393889</v>
      </c>
      <c r="N384" s="332">
        <v>263.78898671425389</v>
      </c>
      <c r="O384" s="332">
        <v>264.64523328978942</v>
      </c>
      <c r="P384" s="332">
        <v>265.6103368328337</v>
      </c>
      <c r="Q384" s="332">
        <v>266.45888770324314</v>
      </c>
      <c r="R384" s="332">
        <v>267.42033140955868</v>
      </c>
      <c r="S384" s="332">
        <v>268.26060040821568</v>
      </c>
      <c r="T384" s="332">
        <v>269.11282256174667</v>
      </c>
      <c r="U384" s="332">
        <v>270.03825466903987</v>
      </c>
      <c r="V384" s="332">
        <v>270.85903506732552</v>
      </c>
      <c r="W384" s="332">
        <v>271.70602938521091</v>
      </c>
      <c r="X384" s="332">
        <v>272.59538193359316</v>
      </c>
      <c r="Y384" s="332">
        <v>273.36985090027753</v>
      </c>
      <c r="Z384" s="332">
        <v>274.19464173701726</v>
      </c>
    </row>
    <row r="385">
      <c r="A385" s="330" t="s">
        <v>452</v>
      </c>
      <c r="B385" s="331">
        <v>54.999999701976776</v>
      </c>
      <c r="C385" s="331">
        <v>351.30334495996772</v>
      </c>
      <c r="D385" s="331">
        <v>352.44110540364966</v>
      </c>
      <c r="E385" s="331">
        <v>353.43620149602839</v>
      </c>
      <c r="F385" s="331">
        <v>354.44401845606529</v>
      </c>
      <c r="G385" s="331">
        <v>355.47631345027639</v>
      </c>
      <c r="H385" s="331">
        <v>356.45775083137409</v>
      </c>
      <c r="I385" s="331">
        <v>357.54241544964776</v>
      </c>
      <c r="J385" s="332">
        <v>358.46636333581012</v>
      </c>
      <c r="K385" s="332">
        <v>359.48931198885583</v>
      </c>
      <c r="L385" s="332">
        <v>360.51724892303912</v>
      </c>
      <c r="M385" s="332">
        <v>361.42247837669612</v>
      </c>
      <c r="N385" s="332">
        <v>362.34900821183635</v>
      </c>
      <c r="O385" s="332">
        <v>363.20215463434653</v>
      </c>
      <c r="P385" s="332">
        <v>364.16358867283657</v>
      </c>
      <c r="Q385" s="332">
        <v>365.00897275251339</v>
      </c>
      <c r="R385" s="332">
        <v>365.96681274397793</v>
      </c>
      <c r="S385" s="332">
        <v>366.80391482058934</v>
      </c>
      <c r="T385" s="332">
        <v>367.652942064634</v>
      </c>
      <c r="U385" s="332">
        <v>368.57479874024693</v>
      </c>
      <c r="V385" s="332">
        <v>369.39241269279904</v>
      </c>
      <c r="W385" s="332">
        <v>370.23617712184938</v>
      </c>
      <c r="X385" s="332">
        <v>371.12520244710242</v>
      </c>
      <c r="Y385" s="332">
        <v>371.89961287737816</v>
      </c>
      <c r="Z385" s="332">
        <v>372.72427994449254</v>
      </c>
    </row>
    <row r="386">
      <c r="A386" s="330" t="s">
        <v>453</v>
      </c>
      <c r="B386" s="331">
        <v>54.999999701976776</v>
      </c>
      <c r="C386" s="331">
        <v>449.84051526840096</v>
      </c>
      <c r="D386" s="331">
        <v>450.98163346763141</v>
      </c>
      <c r="E386" s="331">
        <v>451.9797755400748</v>
      </c>
      <c r="F386" s="331">
        <v>452.99083110686212</v>
      </c>
      <c r="G386" s="331">
        <v>454.02640696960782</v>
      </c>
      <c r="H386" s="331">
        <v>455.01099955878419</v>
      </c>
      <c r="I386" s="331">
        <v>456.09913463076828</v>
      </c>
      <c r="J386" s="332">
        <v>457.026026966663</v>
      </c>
      <c r="K386" s="332">
        <v>458.05223567103764</v>
      </c>
      <c r="L386" s="332">
        <v>459.07687090976509</v>
      </c>
      <c r="M386" s="332">
        <v>459.97893273408914</v>
      </c>
      <c r="N386" s="332">
        <v>460.90216889811171</v>
      </c>
      <c r="O386" s="332">
        <v>461.75220123856263</v>
      </c>
      <c r="P386" s="332">
        <v>462.70994925418034</v>
      </c>
      <c r="Q386" s="332">
        <v>463.55215230567978</v>
      </c>
      <c r="R386" s="332">
        <v>464.50637238339635</v>
      </c>
      <c r="S386" s="332">
        <v>465.34029330409174</v>
      </c>
      <c r="T386" s="332">
        <v>466.18611128755686</v>
      </c>
      <c r="U386" s="332">
        <v>467.10437645402362</v>
      </c>
      <c r="V386" s="332">
        <v>467.91880972823037</v>
      </c>
      <c r="W386" s="332">
        <v>468.75932976323145</v>
      </c>
      <c r="X386" s="332">
        <v>469.64802699841266</v>
      </c>
      <c r="Y386" s="332">
        <v>470.42237919987838</v>
      </c>
      <c r="Z386" s="332">
        <v>471.24692253816124</v>
      </c>
    </row>
    <row r="387">
      <c r="A387" s="330" t="s">
        <v>454</v>
      </c>
      <c r="B387" s="331">
        <v>54.999999701976776</v>
      </c>
      <c r="C387" s="331">
        <v>210.14630368845772</v>
      </c>
      <c r="D387" s="331">
        <v>207.83010272324253</v>
      </c>
      <c r="E387" s="331">
        <v>205.6950335610654</v>
      </c>
      <c r="F387" s="331">
        <v>203.41085193165188</v>
      </c>
      <c r="G387" s="331">
        <v>201.04287640633189</v>
      </c>
      <c r="H387" s="331">
        <v>198.78577469039095</v>
      </c>
      <c r="I387" s="331">
        <v>196.30772281753605</v>
      </c>
      <c r="J387" s="332">
        <v>194.20849912209948</v>
      </c>
      <c r="K387" s="332">
        <v>191.88411622974289</v>
      </c>
      <c r="L387" s="332">
        <v>189.46800443502005</v>
      </c>
      <c r="M387" s="332">
        <v>187.30653752233977</v>
      </c>
      <c r="N387" s="332">
        <v>185.00525100427171</v>
      </c>
      <c r="O387" s="332">
        <v>182.73851522268893</v>
      </c>
      <c r="P387" s="332">
        <v>180.15040485758556</v>
      </c>
      <c r="Q387" s="332">
        <v>177.87653911758366</v>
      </c>
      <c r="R387" s="332">
        <v>175.28515299868334</v>
      </c>
      <c r="S387" s="332">
        <v>173.00348211873089</v>
      </c>
      <c r="T387" s="332">
        <v>170.68011226199917</v>
      </c>
      <c r="U387" s="332">
        <v>168.10745866878091</v>
      </c>
      <c r="V387" s="332">
        <v>165.80708406913902</v>
      </c>
      <c r="W387" s="332">
        <v>163.42544410156444</v>
      </c>
      <c r="X387" s="332">
        <v>160.86349918770526</v>
      </c>
      <c r="Y387" s="332">
        <v>158.61759840396968</v>
      </c>
      <c r="Z387" s="332">
        <v>156.20652857834909</v>
      </c>
    </row>
    <row r="388">
      <c r="A388" s="330" t="s">
        <v>455</v>
      </c>
      <c r="B388" s="331">
        <v>54.999999701976776</v>
      </c>
      <c r="C388" s="331">
        <v>267.42509359266654</v>
      </c>
      <c r="D388" s="331">
        <v>273.75682914037691</v>
      </c>
      <c r="E388" s="331">
        <v>279.45942927900524</v>
      </c>
      <c r="F388" s="331">
        <v>285.41884603283359</v>
      </c>
      <c r="G388" s="331">
        <v>291.565578140981</v>
      </c>
      <c r="H388" s="331">
        <v>297.41890975356512</v>
      </c>
      <c r="I388" s="331">
        <v>303.863685423631</v>
      </c>
      <c r="J388" s="332">
        <v>309.33644251420372</v>
      </c>
      <c r="K388" s="332">
        <v>315.39642118656747</v>
      </c>
      <c r="L388" s="332">
        <v>321.62742917453738</v>
      </c>
      <c r="M388" s="332">
        <v>327.16642077832319</v>
      </c>
      <c r="N388" s="332">
        <v>332.97086112222115</v>
      </c>
      <c r="O388" s="332">
        <v>338.53973631125092</v>
      </c>
      <c r="P388" s="332">
        <v>344.8657861221912</v>
      </c>
      <c r="Q388" s="332">
        <v>350.42636280032383</v>
      </c>
      <c r="R388" s="332">
        <v>356.74989029139562</v>
      </c>
      <c r="S388" s="332">
        <v>362.30238473214797</v>
      </c>
      <c r="T388" s="332">
        <v>367.9485930209575</v>
      </c>
      <c r="U388" s="332">
        <v>374.15466203553336</v>
      </c>
      <c r="V388" s="332">
        <v>379.68782872470535</v>
      </c>
      <c r="W388" s="332">
        <v>385.41061423766956</v>
      </c>
      <c r="X388" s="332">
        <v>391.50949198892971</v>
      </c>
      <c r="Y388" s="332">
        <v>396.84395824365907</v>
      </c>
      <c r="Z388" s="332">
        <v>402.55526349822816</v>
      </c>
    </row>
    <row r="389">
      <c r="A389" s="329" t="s">
        <v>467</v>
      </c>
    </row>
    <row r="390">
      <c r="A390" s="330" t="s">
        <v>447</v>
      </c>
      <c r="B390" s="331">
        <v>70.000002160668373</v>
      </c>
      <c r="C390" s="331">
        <v>0</v>
      </c>
      <c r="D390" s="331">
        <v>0</v>
      </c>
      <c r="E390" s="331">
        <v>0</v>
      </c>
      <c r="F390" s="331">
        <v>0</v>
      </c>
      <c r="G390" s="331">
        <v>0</v>
      </c>
      <c r="H390" s="331">
        <v>0</v>
      </c>
      <c r="I390" s="331">
        <v>0</v>
      </c>
      <c r="J390" s="332">
        <v>0</v>
      </c>
      <c r="K390" s="332">
        <v>0</v>
      </c>
      <c r="L390" s="332">
        <v>0</v>
      </c>
      <c r="M390" s="332">
        <v>0</v>
      </c>
      <c r="N390" s="332">
        <v>0</v>
      </c>
      <c r="O390" s="332">
        <v>0</v>
      </c>
      <c r="P390" s="332">
        <v>0</v>
      </c>
      <c r="Q390" s="332">
        <v>0</v>
      </c>
      <c r="R390" s="332">
        <v>0</v>
      </c>
      <c r="S390" s="332">
        <v>0</v>
      </c>
      <c r="T390" s="332">
        <v>0</v>
      </c>
      <c r="U390" s="332">
        <v>0</v>
      </c>
      <c r="V390" s="332">
        <v>0</v>
      </c>
      <c r="W390" s="332">
        <v>0</v>
      </c>
      <c r="X390" s="332">
        <v>0</v>
      </c>
      <c r="Y390" s="332">
        <v>0</v>
      </c>
      <c r="Z390" s="332">
        <v>0</v>
      </c>
    </row>
    <row r="391">
      <c r="A391" s="330" t="s">
        <v>448</v>
      </c>
      <c r="B391" s="331">
        <v>70.000002160668373</v>
      </c>
      <c r="C391" s="331">
        <v>0</v>
      </c>
      <c r="D391" s="331">
        <v>0</v>
      </c>
      <c r="E391" s="331">
        <v>0</v>
      </c>
      <c r="F391" s="331">
        <v>0</v>
      </c>
      <c r="G391" s="331">
        <v>0</v>
      </c>
      <c r="H391" s="331">
        <v>0</v>
      </c>
      <c r="I391" s="331">
        <v>0</v>
      </c>
      <c r="J391" s="332">
        <v>0</v>
      </c>
      <c r="K391" s="332">
        <v>0</v>
      </c>
      <c r="L391" s="332">
        <v>0</v>
      </c>
      <c r="M391" s="332">
        <v>0</v>
      </c>
      <c r="N391" s="332">
        <v>0</v>
      </c>
      <c r="O391" s="332">
        <v>0</v>
      </c>
      <c r="P391" s="332">
        <v>0</v>
      </c>
      <c r="Q391" s="332">
        <v>0</v>
      </c>
      <c r="R391" s="332">
        <v>0</v>
      </c>
      <c r="S391" s="332">
        <v>0</v>
      </c>
      <c r="T391" s="332">
        <v>0</v>
      </c>
      <c r="U391" s="332">
        <v>0</v>
      </c>
      <c r="V391" s="332">
        <v>0</v>
      </c>
      <c r="W391" s="332">
        <v>0</v>
      </c>
      <c r="X391" s="332">
        <v>0</v>
      </c>
      <c r="Y391" s="332">
        <v>0</v>
      </c>
      <c r="Z391" s="332">
        <v>0</v>
      </c>
    </row>
    <row r="392">
      <c r="A392" s="330" t="s">
        <v>449</v>
      </c>
      <c r="B392" s="331">
        <v>70.000002160668373</v>
      </c>
      <c r="C392" s="331">
        <v>70.623487385376819</v>
      </c>
      <c r="D392" s="331">
        <v>71.654384043437219</v>
      </c>
      <c r="E392" s="331">
        <v>72.47879979673128</v>
      </c>
      <c r="F392" s="331">
        <v>73.42858262489078</v>
      </c>
      <c r="G392" s="331">
        <v>74.33019188156365</v>
      </c>
      <c r="H392" s="331">
        <v>75.232404306019575</v>
      </c>
      <c r="I392" s="331">
        <v>76.24293306587353</v>
      </c>
      <c r="J392" s="332">
        <v>77.03964183289925</v>
      </c>
      <c r="K392" s="332">
        <v>77.983616467551755</v>
      </c>
      <c r="L392" s="332">
        <v>78.969385355116145</v>
      </c>
      <c r="M392" s="332">
        <v>79.805087795192435</v>
      </c>
      <c r="N392" s="332">
        <v>80.656379744827674</v>
      </c>
      <c r="O392" s="332">
        <v>81.502487145727926</v>
      </c>
      <c r="P392" s="332">
        <v>82.418413323615482</v>
      </c>
      <c r="Q392" s="332">
        <v>83.224203986297638</v>
      </c>
      <c r="R392" s="332">
        <v>84.179387226112624</v>
      </c>
      <c r="S392" s="332">
        <v>84.94610596867129</v>
      </c>
      <c r="T392" s="332">
        <v>85.8125092271466</v>
      </c>
      <c r="U392" s="332">
        <v>86.731106515575348</v>
      </c>
      <c r="V392" s="332">
        <v>87.490257076219649</v>
      </c>
      <c r="W392" s="332">
        <v>88.371928915521977</v>
      </c>
      <c r="X392" s="332">
        <v>89.209569480754311</v>
      </c>
      <c r="Y392" s="332">
        <v>89.971027348586333</v>
      </c>
      <c r="Z392" s="332">
        <v>90.829945431553725</v>
      </c>
    </row>
    <row r="393">
      <c r="A393" s="330" t="s">
        <v>450</v>
      </c>
      <c r="B393" s="331">
        <v>70.000002160668373</v>
      </c>
      <c r="C393" s="331">
        <v>169.17283606275836</v>
      </c>
      <c r="D393" s="331">
        <v>170.20606884409838</v>
      </c>
      <c r="E393" s="331">
        <v>171.03249939061351</v>
      </c>
      <c r="F393" s="331">
        <v>171.9845497352085</v>
      </c>
      <c r="G393" s="331">
        <v>172.88837537946571</v>
      </c>
      <c r="H393" s="331">
        <v>173.79276481952667</v>
      </c>
      <c r="I393" s="331">
        <v>174.8057000498053</v>
      </c>
      <c r="J393" s="332">
        <v>175.6043799584736</v>
      </c>
      <c r="K393" s="332">
        <v>176.55060092604111</v>
      </c>
      <c r="L393" s="332">
        <v>177.53639956496534</v>
      </c>
      <c r="M393" s="332">
        <v>178.3720388709784</v>
      </c>
      <c r="N393" s="332">
        <v>179.22323672530223</v>
      </c>
      <c r="O393" s="332">
        <v>180.06928052702529</v>
      </c>
      <c r="P393" s="332">
        <v>180.98515265903384</v>
      </c>
      <c r="Q393" s="332">
        <v>181.79086760014164</v>
      </c>
      <c r="R393" s="332">
        <v>182.74600853597084</v>
      </c>
      <c r="S393" s="332">
        <v>183.51260951129802</v>
      </c>
      <c r="T393" s="332">
        <v>184.37897705062434</v>
      </c>
      <c r="U393" s="332">
        <v>185.29753456818281</v>
      </c>
      <c r="V393" s="332">
        <v>186.05656776446438</v>
      </c>
      <c r="W393" s="332">
        <v>186.93820257879034</v>
      </c>
      <c r="X393" s="332">
        <v>187.77360938748913</v>
      </c>
      <c r="Y393" s="332">
        <v>188.53292838025087</v>
      </c>
      <c r="Z393" s="332">
        <v>189.38936193463982</v>
      </c>
    </row>
    <row r="394">
      <c r="A394" s="330" t="s">
        <v>451</v>
      </c>
      <c r="B394" s="331">
        <v>70.000002160668373</v>
      </c>
      <c r="C394" s="331">
        <v>267.71513992008062</v>
      </c>
      <c r="D394" s="331">
        <v>268.7507207825364</v>
      </c>
      <c r="E394" s="331">
        <v>269.57917638815121</v>
      </c>
      <c r="F394" s="331">
        <v>270.53350581082822</v>
      </c>
      <c r="G394" s="331">
        <v>271.43955912579366</v>
      </c>
      <c r="H394" s="331">
        <v>272.34613667610108</v>
      </c>
      <c r="I394" s="331">
        <v>273.36149065175874</v>
      </c>
      <c r="J394" s="332">
        <v>274.16215173791448</v>
      </c>
      <c r="K394" s="332">
        <v>275.11063049995209</v>
      </c>
      <c r="L394" s="332">
        <v>276.09645978265212</v>
      </c>
      <c r="M394" s="332">
        <v>276.93203629127123</v>
      </c>
      <c r="N394" s="332">
        <v>277.78314025126338</v>
      </c>
      <c r="O394" s="332">
        <v>278.62912079144843</v>
      </c>
      <c r="P394" s="332">
        <v>279.54493931504425</v>
      </c>
      <c r="Q394" s="332">
        <v>280.35057878768572</v>
      </c>
      <c r="R394" s="332">
        <v>281.3056779456075</v>
      </c>
      <c r="S394" s="332">
        <v>282.07216118084739</v>
      </c>
      <c r="T394" s="332">
        <v>282.93849349304787</v>
      </c>
      <c r="U394" s="332">
        <v>283.85701175340614</v>
      </c>
      <c r="V394" s="332">
        <v>284.6159276110705</v>
      </c>
      <c r="W394" s="332">
        <v>285.49752590013736</v>
      </c>
      <c r="X394" s="332">
        <v>286.330688926594</v>
      </c>
      <c r="Y394" s="332">
        <v>287.08785941459018</v>
      </c>
      <c r="Z394" s="332">
        <v>287.94179723569118</v>
      </c>
    </row>
    <row r="395">
      <c r="A395" s="330" t="s">
        <v>452</v>
      </c>
      <c r="B395" s="331">
        <v>70.000002160668373</v>
      </c>
      <c r="C395" s="331">
        <v>366.25043420913113</v>
      </c>
      <c r="D395" s="331">
        <v>367.288375047676</v>
      </c>
      <c r="E395" s="331">
        <v>368.11886592441522</v>
      </c>
      <c r="F395" s="331">
        <v>369.07548592617917</v>
      </c>
      <c r="G395" s="331">
        <v>369.98377813584267</v>
      </c>
      <c r="H395" s="331">
        <v>370.89255483283631</v>
      </c>
      <c r="I395" s="331">
        <v>371.91033976441105</v>
      </c>
      <c r="J395" s="332">
        <v>372.71299201126209</v>
      </c>
      <c r="K395" s="332">
        <v>373.66373996915183</v>
      </c>
      <c r="L395" s="332">
        <v>374.64960078138307</v>
      </c>
      <c r="M395" s="332">
        <v>375.48511482575736</v>
      </c>
      <c r="N395" s="332">
        <v>376.33612508949926</v>
      </c>
      <c r="O395" s="332">
        <v>377.18204270225436</v>
      </c>
      <c r="P395" s="332">
        <v>378.09780805070892</v>
      </c>
      <c r="Q395" s="332">
        <v>378.9033723049493</v>
      </c>
      <c r="R395" s="332">
        <v>379.85843020629505</v>
      </c>
      <c r="S395" s="332">
        <v>380.6247957267459</v>
      </c>
      <c r="T395" s="332">
        <v>381.49109329945088</v>
      </c>
      <c r="U395" s="332">
        <v>382.40957281164981</v>
      </c>
      <c r="V395" s="332">
        <v>383.16837135461003</v>
      </c>
      <c r="W395" s="332">
        <v>384.04993361365149</v>
      </c>
      <c r="X395" s="332">
        <v>384.88084288110946</v>
      </c>
      <c r="Y395" s="332">
        <v>385.63585528177583</v>
      </c>
      <c r="Z395" s="332">
        <v>386.48728621975528</v>
      </c>
    </row>
    <row r="396">
      <c r="A396" s="330" t="s">
        <v>453</v>
      </c>
      <c r="B396" s="331">
        <v>70.000002160668373</v>
      </c>
      <c r="C396" s="331">
        <v>464.77875383314853</v>
      </c>
      <c r="D396" s="331">
        <v>465.81906648054274</v>
      </c>
      <c r="E396" s="331">
        <v>466.65160278713188</v>
      </c>
      <c r="F396" s="331">
        <v>467.61052480897075</v>
      </c>
      <c r="G396" s="331">
        <v>468.52106707878136</v>
      </c>
      <c r="H396" s="331">
        <v>469.43205390131368</v>
      </c>
      <c r="I396" s="331">
        <v>470.45228193559308</v>
      </c>
      <c r="J396" s="332">
        <v>471.25693527425227</v>
      </c>
      <c r="K396" s="332">
        <v>472.209963769826</v>
      </c>
      <c r="L396" s="332">
        <v>473.19585699077214</v>
      </c>
      <c r="M396" s="332">
        <v>474.03130890056497</v>
      </c>
      <c r="N396" s="332">
        <v>474.88222566330785</v>
      </c>
      <c r="O396" s="332">
        <v>475.72808067926496</v>
      </c>
      <c r="P396" s="332">
        <v>476.64379328171657</v>
      </c>
      <c r="Q396" s="332">
        <v>477.44928256462919</v>
      </c>
      <c r="R396" s="332">
        <v>478.40429972605227</v>
      </c>
      <c r="S396" s="332">
        <v>479.17054755520968</v>
      </c>
      <c r="T396" s="332">
        <v>480.03681087171532</v>
      </c>
      <c r="U396" s="332">
        <v>480.95525214023894</v>
      </c>
      <c r="V396" s="332">
        <v>481.71393339060688</v>
      </c>
      <c r="W396" s="332">
        <v>482.59546011044023</v>
      </c>
      <c r="X396" s="332">
        <v>483.42410569062827</v>
      </c>
      <c r="Y396" s="332">
        <v>484.17695046806273</v>
      </c>
      <c r="Z396" s="332">
        <v>485.02586342745747</v>
      </c>
    </row>
    <row r="397">
      <c r="A397" s="330" t="s">
        <v>454</v>
      </c>
      <c r="B397" s="331">
        <v>70.000002160668373</v>
      </c>
      <c r="C397" s="331">
        <v>167.57290877751441</v>
      </c>
      <c r="D397" s="331">
        <v>166.9309537791477</v>
      </c>
      <c r="E397" s="331">
        <v>166.25929030691015</v>
      </c>
      <c r="F397" s="331">
        <v>165.64464680363864</v>
      </c>
      <c r="G397" s="331">
        <v>165.00513473885226</v>
      </c>
      <c r="H397" s="331">
        <v>164.446926187109</v>
      </c>
      <c r="I397" s="331">
        <v>163.88491349199214</v>
      </c>
      <c r="J397" s="332">
        <v>163.35781635364828</v>
      </c>
      <c r="K397" s="332">
        <v>162.87656725301648</v>
      </c>
      <c r="L397" s="332">
        <v>162.41932208034586</v>
      </c>
      <c r="M397" s="332">
        <v>162.01036360508019</v>
      </c>
      <c r="N397" s="332">
        <v>161.54414907202519</v>
      </c>
      <c r="O397" s="332">
        <v>161.10847842168596</v>
      </c>
      <c r="P397" s="332">
        <v>160.69188465164973</v>
      </c>
      <c r="Q397" s="332">
        <v>160.30549459814753</v>
      </c>
      <c r="R397" s="332">
        <v>159.95294371764359</v>
      </c>
      <c r="S397" s="332">
        <v>159.56034561774956</v>
      </c>
      <c r="T397" s="332">
        <v>159.29307907392783</v>
      </c>
      <c r="U397" s="332">
        <v>159.03202682507813</v>
      </c>
      <c r="V397" s="332">
        <v>158.70581325741208</v>
      </c>
      <c r="W397" s="332">
        <v>158.5009948729529</v>
      </c>
      <c r="X397" s="332">
        <v>158.25528667824173</v>
      </c>
      <c r="Y397" s="332">
        <v>158.06949340551927</v>
      </c>
      <c r="Z397" s="332">
        <v>157.92372335616869</v>
      </c>
    </row>
    <row r="398">
      <c r="A398" s="330" t="s">
        <v>455</v>
      </c>
      <c r="B398" s="331">
        <v>70.000002160668373</v>
      </c>
      <c r="C398" s="331">
        <v>368.67980587315873</v>
      </c>
      <c r="D398" s="331">
        <v>372.26136970258972</v>
      </c>
      <c r="E398" s="331">
        <v>375.36655198062948</v>
      </c>
      <c r="F398" s="331">
        <v>378.70197472769507</v>
      </c>
      <c r="G398" s="331">
        <v>381.95355028697963</v>
      </c>
      <c r="H398" s="331">
        <v>385.08295003596186</v>
      </c>
      <c r="I398" s="331">
        <v>388.49184113826936</v>
      </c>
      <c r="J398" s="332">
        <v>391.30723819838823</v>
      </c>
      <c r="K398" s="332">
        <v>394.424998826055</v>
      </c>
      <c r="L398" s="332">
        <v>397.60137681539317</v>
      </c>
      <c r="M398" s="332">
        <v>400.32606642499121</v>
      </c>
      <c r="N398" s="332">
        <v>403.17666872573943</v>
      </c>
      <c r="O398" s="332">
        <v>405.967835581374</v>
      </c>
      <c r="P398" s="332">
        <v>408.9056950873491</v>
      </c>
      <c r="Q398" s="332">
        <v>411.52021544083578</v>
      </c>
      <c r="R398" s="332">
        <v>414.45938090927638</v>
      </c>
      <c r="S398" s="332">
        <v>416.98447967037112</v>
      </c>
      <c r="T398" s="332">
        <v>419.57041662757717</v>
      </c>
      <c r="U398" s="332">
        <v>422.27805318996866</v>
      </c>
      <c r="V398" s="332">
        <v>424.6828344793513</v>
      </c>
      <c r="W398" s="332">
        <v>427.21181329321445</v>
      </c>
      <c r="X398" s="332">
        <v>429.68188680162518</v>
      </c>
      <c r="Y398" s="332">
        <v>431.869611012335</v>
      </c>
      <c r="Z398" s="332">
        <v>434.23996812511535</v>
      </c>
    </row>
    <row r="399">
      <c r="A399" s="329" t="s">
        <v>468</v>
      </c>
    </row>
    <row r="400">
      <c r="A400" s="330" t="s">
        <v>447</v>
      </c>
      <c r="B400" s="331">
        <v>59.000002220273018</v>
      </c>
      <c r="C400" s="331">
        <v>42.942789481809214</v>
      </c>
      <c r="D400" s="331">
        <v>44.404592178619183</v>
      </c>
      <c r="E400" s="331">
        <v>45.905844960282117</v>
      </c>
      <c r="F400" s="331">
        <v>47.544360769858145</v>
      </c>
      <c r="G400" s="331">
        <v>48.973151248932822</v>
      </c>
      <c r="H400" s="331">
        <v>50.487016281976523</v>
      </c>
      <c r="I400" s="331">
        <v>51.992948205939776</v>
      </c>
      <c r="J400" s="332">
        <v>53.38914117109816</v>
      </c>
      <c r="K400" s="332">
        <v>55.01145608697307</v>
      </c>
      <c r="L400" s="332">
        <v>56.327856725275147</v>
      </c>
      <c r="M400" s="332">
        <v>57.633975062889029</v>
      </c>
      <c r="N400" s="332">
        <v>59.056579727635935</v>
      </c>
      <c r="O400" s="332">
        <v>59.320875488441636</v>
      </c>
      <c r="P400" s="332">
        <v>59.499029343891245</v>
      </c>
      <c r="Q400" s="332">
        <v>59.555701589815826</v>
      </c>
      <c r="R400" s="332">
        <v>59.591005780874617</v>
      </c>
      <c r="S400" s="332">
        <v>59.494197472444668</v>
      </c>
      <c r="T400" s="332">
        <v>59.289360122465936</v>
      </c>
      <c r="U400" s="332">
        <v>59.013159396340434</v>
      </c>
      <c r="V400" s="332">
        <v>58.636814716454182</v>
      </c>
      <c r="W400" s="332">
        <v>58.116390504047068</v>
      </c>
      <c r="X400" s="332">
        <v>57.566983005689785</v>
      </c>
      <c r="Y400" s="332">
        <v>56.954790278460429</v>
      </c>
      <c r="Z400" s="332">
        <v>56.478444125703312</v>
      </c>
    </row>
    <row r="401">
      <c r="A401" s="330" t="s">
        <v>448</v>
      </c>
      <c r="B401" s="331">
        <v>59.000002220273018</v>
      </c>
      <c r="C401" s="331">
        <v>42.942789481809214</v>
      </c>
      <c r="D401" s="331">
        <v>44.404592178619183</v>
      </c>
      <c r="E401" s="331">
        <v>45.905844960282117</v>
      </c>
      <c r="F401" s="331">
        <v>47.544360769858145</v>
      </c>
      <c r="G401" s="331">
        <v>48.973151248932822</v>
      </c>
      <c r="H401" s="331">
        <v>50.487016281976523</v>
      </c>
      <c r="I401" s="331">
        <v>51.992948205939776</v>
      </c>
      <c r="J401" s="332">
        <v>53.38914117109816</v>
      </c>
      <c r="K401" s="332">
        <v>55.01145608697307</v>
      </c>
      <c r="L401" s="332">
        <v>56.327856725275147</v>
      </c>
      <c r="M401" s="332">
        <v>57.633975062889029</v>
      </c>
      <c r="N401" s="332">
        <v>59.056579727635935</v>
      </c>
      <c r="O401" s="332">
        <v>59.320875488441636</v>
      </c>
      <c r="P401" s="332">
        <v>59.499029343891245</v>
      </c>
      <c r="Q401" s="332">
        <v>59.555701589815826</v>
      </c>
      <c r="R401" s="332">
        <v>59.591005780874617</v>
      </c>
      <c r="S401" s="332">
        <v>59.494197472444668</v>
      </c>
      <c r="T401" s="332">
        <v>59.289360122465936</v>
      </c>
      <c r="U401" s="332">
        <v>59.013159396340434</v>
      </c>
      <c r="V401" s="332">
        <v>58.636814716454182</v>
      </c>
      <c r="W401" s="332">
        <v>58.116390504047068</v>
      </c>
      <c r="X401" s="332">
        <v>57.566983005689785</v>
      </c>
      <c r="Y401" s="332">
        <v>56.954790278460429</v>
      </c>
      <c r="Z401" s="332">
        <v>56.478444125703312</v>
      </c>
    </row>
    <row r="402">
      <c r="A402" s="330" t="s">
        <v>449</v>
      </c>
      <c r="B402" s="331">
        <v>59.000002220273018</v>
      </c>
      <c r="C402" s="331">
        <v>61.39435796629261</v>
      </c>
      <c r="D402" s="331">
        <v>63.875599407588609</v>
      </c>
      <c r="E402" s="331">
        <v>66.224040685903631</v>
      </c>
      <c r="F402" s="331">
        <v>68.5663972943661</v>
      </c>
      <c r="G402" s="331">
        <v>70.620997092285222</v>
      </c>
      <c r="H402" s="331">
        <v>72.8694960129167</v>
      </c>
      <c r="I402" s="331">
        <v>75.214879472390734</v>
      </c>
      <c r="J402" s="332">
        <v>77.499002570651854</v>
      </c>
      <c r="K402" s="332">
        <v>80.260730760870544</v>
      </c>
      <c r="L402" s="332">
        <v>82.573620169333324</v>
      </c>
      <c r="M402" s="332">
        <v>84.914855848566418</v>
      </c>
      <c r="N402" s="332">
        <v>87.438692161470485</v>
      </c>
      <c r="O402" s="332">
        <v>88.500797859679167</v>
      </c>
      <c r="P402" s="332">
        <v>89.574414928617855</v>
      </c>
      <c r="Q402" s="332">
        <v>90.6964988257828</v>
      </c>
      <c r="R402" s="332">
        <v>91.8096359341411</v>
      </c>
      <c r="S402" s="332">
        <v>92.813135644915</v>
      </c>
      <c r="T402" s="332">
        <v>93.791599342541531</v>
      </c>
      <c r="U402" s="332">
        <v>94.572929333254024</v>
      </c>
      <c r="V402" s="332">
        <v>95.25230320293565</v>
      </c>
      <c r="W402" s="332">
        <v>95.820399641318957</v>
      </c>
      <c r="X402" s="332">
        <v>96.143330126654234</v>
      </c>
      <c r="Y402" s="332">
        <v>96.286272309228679</v>
      </c>
      <c r="Z402" s="332">
        <v>96.573775127344263</v>
      </c>
    </row>
    <row r="403">
      <c r="A403" s="330" t="s">
        <v>450</v>
      </c>
      <c r="B403" s="331">
        <v>59.000002220273018</v>
      </c>
      <c r="C403" s="331">
        <v>158.20392453273752</v>
      </c>
      <c r="D403" s="331">
        <v>160.66948324837637</v>
      </c>
      <c r="E403" s="331">
        <v>163.00492420602043</v>
      </c>
      <c r="F403" s="331">
        <v>165.33653685286092</v>
      </c>
      <c r="G403" s="331">
        <v>167.38174523263749</v>
      </c>
      <c r="H403" s="331">
        <v>169.61248014517909</v>
      </c>
      <c r="I403" s="331">
        <v>171.95255105954868</v>
      </c>
      <c r="J403" s="332">
        <v>174.223867696323</v>
      </c>
      <c r="K403" s="332">
        <v>176.96644059598171</v>
      </c>
      <c r="L403" s="332">
        <v>179.24511545588558</v>
      </c>
      <c r="M403" s="332">
        <v>181.55172091731834</v>
      </c>
      <c r="N403" s="332">
        <v>184.03823119108191</v>
      </c>
      <c r="O403" s="332">
        <v>185.08463204396793</v>
      </c>
      <c r="P403" s="332">
        <v>186.14237481520541</v>
      </c>
      <c r="Q403" s="332">
        <v>187.23655401459786</v>
      </c>
      <c r="R403" s="332">
        <v>188.34454914853615</v>
      </c>
      <c r="S403" s="332">
        <v>189.33321409235413</v>
      </c>
      <c r="T403" s="332">
        <v>190.2972142496032</v>
      </c>
      <c r="U403" s="332">
        <v>191.06699572744205</v>
      </c>
      <c r="V403" s="332">
        <v>191.73632912819721</v>
      </c>
      <c r="W403" s="332">
        <v>192.29603107635126</v>
      </c>
      <c r="X403" s="332">
        <v>192.61419132687232</v>
      </c>
      <c r="Y403" s="332">
        <v>192.75502412971815</v>
      </c>
      <c r="Z403" s="332">
        <v>193.03828102667441</v>
      </c>
    </row>
    <row r="404">
      <c r="A404" s="330" t="s">
        <v>451</v>
      </c>
      <c r="B404" s="331">
        <v>59.000002220273018</v>
      </c>
      <c r="C404" s="331">
        <v>253.58542472888081</v>
      </c>
      <c r="D404" s="331">
        <v>256.03550463913064</v>
      </c>
      <c r="E404" s="331">
        <v>258.35809294025461</v>
      </c>
      <c r="F404" s="331">
        <v>260.67905422195673</v>
      </c>
      <c r="G404" s="331">
        <v>262.71495155491732</v>
      </c>
      <c r="H404" s="331">
        <v>264.92295574376561</v>
      </c>
      <c r="I404" s="331">
        <v>267.2629114699015</v>
      </c>
      <c r="J404" s="332">
        <v>269.52156901397484</v>
      </c>
      <c r="K404" s="332">
        <v>272.24525501100703</v>
      </c>
      <c r="L404" s="332">
        <v>274.49038685549738</v>
      </c>
      <c r="M404" s="332">
        <v>276.76304171924431</v>
      </c>
      <c r="N404" s="332">
        <v>279.21295837997826</v>
      </c>
      <c r="O404" s="332">
        <v>280.24396249425695</v>
      </c>
      <c r="P404" s="332">
        <v>281.2861423840539</v>
      </c>
      <c r="Q404" s="332">
        <v>282.34516640608479</v>
      </c>
      <c r="R404" s="332">
        <v>283.45591828669717</v>
      </c>
      <c r="S404" s="332">
        <v>284.430039432214</v>
      </c>
      <c r="T404" s="332">
        <v>285.37985971472023</v>
      </c>
      <c r="U404" s="332">
        <v>286.13831915452528</v>
      </c>
      <c r="V404" s="332">
        <v>286.79780896637681</v>
      </c>
      <c r="W404" s="332">
        <v>287.34928100142639</v>
      </c>
      <c r="X404" s="332">
        <v>287.66276450899841</v>
      </c>
      <c r="Y404" s="332">
        <v>287.801529232396</v>
      </c>
      <c r="Z404" s="332">
        <v>288.08062340473384</v>
      </c>
    </row>
    <row r="405">
      <c r="A405" s="330" t="s">
        <v>452</v>
      </c>
      <c r="B405" s="331">
        <v>59.000002220273018</v>
      </c>
      <c r="C405" s="331">
        <v>347.56681711593149</v>
      </c>
      <c r="D405" s="331">
        <v>350.00161768879315</v>
      </c>
      <c r="E405" s="331">
        <v>352.31149793802081</v>
      </c>
      <c r="F405" s="331">
        <v>354.62189879186303</v>
      </c>
      <c r="G405" s="331">
        <v>356.64856401626594</v>
      </c>
      <c r="H405" s="331">
        <v>358.8290440772883</v>
      </c>
      <c r="I405" s="331">
        <v>361.17390416240033</v>
      </c>
      <c r="J405" s="332">
        <v>363.42004691514512</v>
      </c>
      <c r="K405" s="332">
        <v>366.12510839423157</v>
      </c>
      <c r="L405" s="332">
        <v>368.33735236165131</v>
      </c>
      <c r="M405" s="332">
        <v>370.57671965730725</v>
      </c>
      <c r="N405" s="332">
        <v>372.99075725394329</v>
      </c>
      <c r="O405" s="332">
        <v>374.00666521744023</v>
      </c>
      <c r="P405" s="332">
        <v>375.03358604279555</v>
      </c>
      <c r="Q405" s="332">
        <v>376.05045866642951</v>
      </c>
      <c r="R405" s="332">
        <v>377.17159593903352</v>
      </c>
      <c r="S405" s="332">
        <v>378.13145715597926</v>
      </c>
      <c r="T405" s="332">
        <v>379.06737430908817</v>
      </c>
      <c r="U405" s="332">
        <v>379.81473266115557</v>
      </c>
      <c r="V405" s="332">
        <v>380.4645709620321</v>
      </c>
      <c r="W405" s="332">
        <v>381.00797364751708</v>
      </c>
      <c r="X405" s="332">
        <v>381.31687162472076</v>
      </c>
      <c r="Y405" s="332">
        <v>381.45360856313715</v>
      </c>
      <c r="Z405" s="332">
        <v>381.7286211796316</v>
      </c>
    </row>
    <row r="406">
      <c r="A406" s="330" t="s">
        <v>453</v>
      </c>
      <c r="B406" s="331">
        <v>59.000002220273018</v>
      </c>
      <c r="C406" s="331">
        <v>440.17537925566245</v>
      </c>
      <c r="D406" s="331">
        <v>442.59509564090757</v>
      </c>
      <c r="E406" s="331">
        <v>444.89240947693548</v>
      </c>
      <c r="F406" s="331">
        <v>447.1923392340741</v>
      </c>
      <c r="G406" s="331">
        <v>449.20984990103511</v>
      </c>
      <c r="H406" s="331">
        <v>451.35818005324387</v>
      </c>
      <c r="I406" s="331">
        <v>453.71279206323953</v>
      </c>
      <c r="J406" s="332">
        <v>455.94656135220151</v>
      </c>
      <c r="K406" s="332">
        <v>458.63325487401727</v>
      </c>
      <c r="L406" s="332">
        <v>460.81325018585653</v>
      </c>
      <c r="M406" s="332">
        <v>463.0199768361482</v>
      </c>
      <c r="N406" s="332">
        <v>465.3988325615407</v>
      </c>
      <c r="O406" s="332">
        <v>466.39993766235614</v>
      </c>
      <c r="P406" s="332">
        <v>467.41189586245321</v>
      </c>
      <c r="Q406" s="332">
        <v>468.37986675213767</v>
      </c>
      <c r="R406" s="332">
        <v>469.51875682029106</v>
      </c>
      <c r="S406" s="332">
        <v>470.46463508620661</v>
      </c>
      <c r="T406" s="332">
        <v>471.38691913659784</v>
      </c>
      <c r="U406" s="332">
        <v>472.12339198758218</v>
      </c>
      <c r="V406" s="332">
        <v>472.76376619316005</v>
      </c>
      <c r="W406" s="332">
        <v>473.29925619594684</v>
      </c>
      <c r="X406" s="332">
        <v>473.60365764249588</v>
      </c>
      <c r="Y406" s="332">
        <v>473.73840611374283</v>
      </c>
      <c r="Z406" s="332">
        <v>474.00941637437006</v>
      </c>
    </row>
    <row r="407">
      <c r="A407" s="330" t="s">
        <v>454</v>
      </c>
      <c r="B407" s="331">
        <v>59.000002220273018</v>
      </c>
      <c r="C407" s="331">
        <v>325.43633120903496</v>
      </c>
      <c r="D407" s="331">
        <v>324.90280056057196</v>
      </c>
      <c r="E407" s="331">
        <v>324.14074645611151</v>
      </c>
      <c r="F407" s="331">
        <v>323.0703150032225</v>
      </c>
      <c r="G407" s="331">
        <v>322.12502487352009</v>
      </c>
      <c r="H407" s="331">
        <v>321.13514067636419</v>
      </c>
      <c r="I407" s="331">
        <v>320.2946534506886</v>
      </c>
      <c r="J407" s="332">
        <v>319.56745652932074</v>
      </c>
      <c r="K407" s="332">
        <v>318.786989413173</v>
      </c>
      <c r="L407" s="332">
        <v>318.13414698676615</v>
      </c>
      <c r="M407" s="332">
        <v>317.50926737093346</v>
      </c>
      <c r="N407" s="332">
        <v>316.44394658840451</v>
      </c>
      <c r="O407" s="332">
        <v>314.48415207477188</v>
      </c>
      <c r="P407" s="332">
        <v>312.53510515020588</v>
      </c>
      <c r="Q407" s="332">
        <v>310.3378502668636</v>
      </c>
      <c r="R407" s="332">
        <v>308.30900228979431</v>
      </c>
      <c r="S407" s="332">
        <v>306.18812926378365</v>
      </c>
      <c r="T407" s="332">
        <v>303.83654265905074</v>
      </c>
      <c r="U407" s="332">
        <v>301.60303264880213</v>
      </c>
      <c r="V407" s="332">
        <v>299.16727673762216</v>
      </c>
      <c r="W407" s="332">
        <v>296.31376801573077</v>
      </c>
      <c r="X407" s="332">
        <v>293.63469284556538</v>
      </c>
      <c r="Y407" s="332">
        <v>290.8836735322638</v>
      </c>
      <c r="Z407" s="332">
        <v>287.75544747455018</v>
      </c>
    </row>
    <row r="408">
      <c r="A408" s="330" t="s">
        <v>455</v>
      </c>
      <c r="B408" s="331">
        <v>59.000002220273018</v>
      </c>
      <c r="C408" s="331">
        <v>95.951304854222371</v>
      </c>
      <c r="D408" s="331">
        <v>103.04772978203977</v>
      </c>
      <c r="E408" s="331">
        <v>110.16721719788421</v>
      </c>
      <c r="F408" s="331">
        <v>117.7542499661915</v>
      </c>
      <c r="G408" s="331">
        <v>124.41392771780954</v>
      </c>
      <c r="H408" s="331">
        <v>131.5772160850062</v>
      </c>
      <c r="I408" s="331">
        <v>138.83937960900803</v>
      </c>
      <c r="J408" s="332">
        <v>145.71511924019598</v>
      </c>
      <c r="K408" s="332">
        <v>153.85302060407409</v>
      </c>
      <c r="L408" s="332">
        <v>160.57952456078675</v>
      </c>
      <c r="M408" s="332">
        <v>167.32841623863783</v>
      </c>
      <c r="N408" s="332">
        <v>175.20029536455127</v>
      </c>
      <c r="O408" s="332">
        <v>180.83116359607394</v>
      </c>
      <c r="P408" s="332">
        <v>186.46898489547959</v>
      </c>
      <c r="Q408" s="332">
        <v>192.53202043204584</v>
      </c>
      <c r="R408" s="332">
        <v>198.44816007529943</v>
      </c>
      <c r="S408" s="332">
        <v>204.1604105947863</v>
      </c>
      <c r="T408" s="332">
        <v>210.15786771151912</v>
      </c>
      <c r="U408" s="332">
        <v>215.48490501443459</v>
      </c>
      <c r="V408" s="332">
        <v>220.86455490762012</v>
      </c>
      <c r="W408" s="332">
        <v>226.60114841102373</v>
      </c>
      <c r="X408" s="332">
        <v>231.46518939666004</v>
      </c>
      <c r="Y408" s="332">
        <v>235.99235434456111</v>
      </c>
      <c r="Z408" s="332">
        <v>241.44076202979659</v>
      </c>
    </row>
    <row r="409">
      <c r="A409" s="329" t="s">
        <v>469</v>
      </c>
    </row>
    <row r="410">
      <c r="A410" s="330" t="s">
        <v>447</v>
      </c>
      <c r="B410" s="331">
        <v>74.000000022351742</v>
      </c>
      <c r="C410" s="331">
        <v>51.334033339002318</v>
      </c>
      <c r="D410" s="331">
        <v>52.159933647180225</v>
      </c>
      <c r="E410" s="331">
        <v>52.973484251353554</v>
      </c>
      <c r="F410" s="331">
        <v>53.78685888534077</v>
      </c>
      <c r="G410" s="331">
        <v>54.458758375640336</v>
      </c>
      <c r="H410" s="331">
        <v>55.104625852790548</v>
      </c>
      <c r="I410" s="331">
        <v>55.732387798837927</v>
      </c>
      <c r="J410" s="332">
        <v>56.251946193997291</v>
      </c>
      <c r="K410" s="332">
        <v>56.798557404094</v>
      </c>
      <c r="L410" s="332">
        <v>57.19410120207975</v>
      </c>
      <c r="M410" s="332">
        <v>57.544072354915969</v>
      </c>
      <c r="N410" s="332">
        <v>58.062308650706456</v>
      </c>
      <c r="O410" s="332">
        <v>59.408941876583867</v>
      </c>
      <c r="P410" s="332">
        <v>60.766022392196859</v>
      </c>
      <c r="Q410" s="332">
        <v>62.218210938266971</v>
      </c>
      <c r="R410" s="332">
        <v>63.702414850601393</v>
      </c>
      <c r="S410" s="332">
        <v>65.254864031920647</v>
      </c>
      <c r="T410" s="332">
        <v>66.686572303365637</v>
      </c>
      <c r="U410" s="332">
        <v>68.098786416598</v>
      </c>
      <c r="V410" s="332">
        <v>69.649330148449721</v>
      </c>
      <c r="W410" s="332">
        <v>71.201595119129124</v>
      </c>
      <c r="X410" s="332">
        <v>72.635882930572691</v>
      </c>
      <c r="Y410" s="332">
        <v>74.150078461279122</v>
      </c>
      <c r="Z410" s="332">
        <v>75.787511582737523</v>
      </c>
    </row>
    <row r="411">
      <c r="A411" s="330" t="s">
        <v>448</v>
      </c>
      <c r="B411" s="331">
        <v>74.000000022351742</v>
      </c>
      <c r="C411" s="331">
        <v>51.334033339002318</v>
      </c>
      <c r="D411" s="331">
        <v>52.159933647180225</v>
      </c>
      <c r="E411" s="331">
        <v>52.973484251353554</v>
      </c>
      <c r="F411" s="331">
        <v>53.78685888534077</v>
      </c>
      <c r="G411" s="331">
        <v>54.458758375640336</v>
      </c>
      <c r="H411" s="331">
        <v>55.104625852790548</v>
      </c>
      <c r="I411" s="331">
        <v>55.732387798837927</v>
      </c>
      <c r="J411" s="332">
        <v>56.251946193997291</v>
      </c>
      <c r="K411" s="332">
        <v>56.798557404094</v>
      </c>
      <c r="L411" s="332">
        <v>57.19410120207975</v>
      </c>
      <c r="M411" s="332">
        <v>57.544072354915969</v>
      </c>
      <c r="N411" s="332">
        <v>58.062308650706456</v>
      </c>
      <c r="O411" s="332">
        <v>59.408941876583867</v>
      </c>
      <c r="P411" s="332">
        <v>60.766022392196859</v>
      </c>
      <c r="Q411" s="332">
        <v>62.218210938266971</v>
      </c>
      <c r="R411" s="332">
        <v>63.702414850601393</v>
      </c>
      <c r="S411" s="332">
        <v>65.254864031920647</v>
      </c>
      <c r="T411" s="332">
        <v>66.686572303365637</v>
      </c>
      <c r="U411" s="332">
        <v>68.098786416598</v>
      </c>
      <c r="V411" s="332">
        <v>69.649330148449721</v>
      </c>
      <c r="W411" s="332">
        <v>71.201595119129124</v>
      </c>
      <c r="X411" s="332">
        <v>72.635882930572691</v>
      </c>
      <c r="Y411" s="332">
        <v>74.150078461279122</v>
      </c>
      <c r="Z411" s="332">
        <v>75.787511582737523</v>
      </c>
    </row>
    <row r="412">
      <c r="A412" s="330" t="s">
        <v>449</v>
      </c>
      <c r="B412" s="331">
        <v>74.000000022351742</v>
      </c>
      <c r="C412" s="331">
        <v>75.384958013389081</v>
      </c>
      <c r="D412" s="331">
        <v>77.1820346411901</v>
      </c>
      <c r="E412" s="331">
        <v>78.9895208380469</v>
      </c>
      <c r="F412" s="331">
        <v>80.702541364037785</v>
      </c>
      <c r="G412" s="331">
        <v>82.232407725049853</v>
      </c>
      <c r="H412" s="331">
        <v>83.817822414672563</v>
      </c>
      <c r="I412" s="331">
        <v>85.460833135569715</v>
      </c>
      <c r="J412" s="332">
        <v>86.948615318592616</v>
      </c>
      <c r="K412" s="332">
        <v>88.6418949739007</v>
      </c>
      <c r="L412" s="332">
        <v>89.969864877780665</v>
      </c>
      <c r="M412" s="332">
        <v>91.228357620215036</v>
      </c>
      <c r="N412" s="332">
        <v>92.704499373965348</v>
      </c>
      <c r="O412" s="332">
        <v>94.730062127830507</v>
      </c>
      <c r="P412" s="332">
        <v>96.7610967627872</v>
      </c>
      <c r="Q412" s="332">
        <v>98.912564621150281</v>
      </c>
      <c r="R412" s="332">
        <v>101.11686510978001</v>
      </c>
      <c r="S412" s="332">
        <v>103.3655631645531</v>
      </c>
      <c r="T412" s="332">
        <v>105.48276527696855</v>
      </c>
      <c r="U412" s="332">
        <v>107.52549320789399</v>
      </c>
      <c r="V412" s="332">
        <v>109.73015628348892</v>
      </c>
      <c r="W412" s="332">
        <v>111.95650971439019</v>
      </c>
      <c r="X412" s="332">
        <v>113.97616145828002</v>
      </c>
      <c r="Y412" s="332">
        <v>116.0639629212284</v>
      </c>
      <c r="Z412" s="332">
        <v>118.31616819590533</v>
      </c>
    </row>
    <row r="413">
      <c r="A413" s="330" t="s">
        <v>450</v>
      </c>
      <c r="B413" s="331">
        <v>74.000000022351742</v>
      </c>
      <c r="C413" s="331">
        <v>173.916687978536</v>
      </c>
      <c r="D413" s="331">
        <v>175.72440233777704</v>
      </c>
      <c r="E413" s="331">
        <v>177.54317769382988</v>
      </c>
      <c r="F413" s="331">
        <v>179.26805459040196</v>
      </c>
      <c r="G413" s="331">
        <v>180.80858463563044</v>
      </c>
      <c r="H413" s="331">
        <v>182.40507832371984</v>
      </c>
      <c r="I413" s="331">
        <v>184.05981599786421</v>
      </c>
      <c r="J413" s="332">
        <v>185.55826920702751</v>
      </c>
      <c r="K413" s="332">
        <v>187.2625784598807</v>
      </c>
      <c r="L413" s="332">
        <v>188.59045437435319</v>
      </c>
      <c r="M413" s="332">
        <v>189.84885810960986</v>
      </c>
      <c r="N413" s="332">
        <v>191.32489619377265</v>
      </c>
      <c r="O413" s="332">
        <v>193.35031657446996</v>
      </c>
      <c r="P413" s="332">
        <v>195.38120811539395</v>
      </c>
      <c r="Q413" s="332">
        <v>197.53252407211679</v>
      </c>
      <c r="R413" s="332">
        <v>199.73666856127719</v>
      </c>
      <c r="S413" s="332">
        <v>201.98520722266289</v>
      </c>
      <c r="T413" s="332">
        <v>204.10225890378882</v>
      </c>
      <c r="U413" s="332">
        <v>206.14484152319903</v>
      </c>
      <c r="V413" s="332">
        <v>208.34934757363774</v>
      </c>
      <c r="W413" s="332">
        <v>210.57442589165305</v>
      </c>
      <c r="X413" s="332">
        <v>212.58314123879111</v>
      </c>
      <c r="Y413" s="332">
        <v>214.65935070192205</v>
      </c>
      <c r="Z413" s="332">
        <v>216.899804979623</v>
      </c>
    </row>
    <row r="414">
      <c r="A414" s="330" t="s">
        <v>451</v>
      </c>
      <c r="B414" s="331">
        <v>74.000000022351742</v>
      </c>
      <c r="C414" s="331">
        <v>272.44129227195748</v>
      </c>
      <c r="D414" s="331">
        <v>274.25969655609464</v>
      </c>
      <c r="E414" s="331">
        <v>276.08981637157439</v>
      </c>
      <c r="F414" s="331">
        <v>277.82660757203</v>
      </c>
      <c r="G414" s="331">
        <v>279.37785339445929</v>
      </c>
      <c r="H414" s="331">
        <v>280.98548019770431</v>
      </c>
      <c r="I414" s="331">
        <v>282.65200208251395</v>
      </c>
      <c r="J414" s="332">
        <v>284.16117841305112</v>
      </c>
      <c r="K414" s="332">
        <v>285.87657121702915</v>
      </c>
      <c r="L414" s="332">
        <v>287.20435363114092</v>
      </c>
      <c r="M414" s="332">
        <v>288.46266882200865</v>
      </c>
      <c r="N414" s="332">
        <v>289.93860377210854</v>
      </c>
      <c r="O414" s="332">
        <v>291.96388251567441</v>
      </c>
      <c r="P414" s="332">
        <v>293.99463170393437</v>
      </c>
      <c r="Q414" s="332">
        <v>296.14579654755875</v>
      </c>
      <c r="R414" s="332">
        <v>298.34978584884391</v>
      </c>
      <c r="S414" s="332">
        <v>300.59816594730921</v>
      </c>
      <c r="T414" s="332">
        <v>302.71506798261896</v>
      </c>
      <c r="U414" s="332">
        <v>304.75750605004714</v>
      </c>
      <c r="V414" s="332">
        <v>306.96185589705391</v>
      </c>
      <c r="W414" s="332">
        <v>309.18565460762568</v>
      </c>
      <c r="X414" s="332">
        <v>311.18338283577583</v>
      </c>
      <c r="Y414" s="332">
        <v>313.24794653526851</v>
      </c>
      <c r="Z414" s="332">
        <v>315.47659545892321</v>
      </c>
    </row>
    <row r="415">
      <c r="A415" s="330" t="s">
        <v>452</v>
      </c>
      <c r="B415" s="331">
        <v>74.000000022351742</v>
      </c>
      <c r="C415" s="331">
        <v>370.95880654719656</v>
      </c>
      <c r="D415" s="331">
        <v>372.78795268119893</v>
      </c>
      <c r="E415" s="331">
        <v>374.62947197223338</v>
      </c>
      <c r="F415" s="331">
        <v>376.37823511272023</v>
      </c>
      <c r="G415" s="331">
        <v>377.94024853825363</v>
      </c>
      <c r="H415" s="331">
        <v>379.5590622959686</v>
      </c>
      <c r="I415" s="331">
        <v>381.237425355559</v>
      </c>
      <c r="J415" s="332">
        <v>382.7573766359136</v>
      </c>
      <c r="K415" s="332">
        <v>384.4839066680795</v>
      </c>
      <c r="L415" s="332">
        <v>385.81159606584578</v>
      </c>
      <c r="M415" s="332">
        <v>387.06982317038933</v>
      </c>
      <c r="N415" s="332">
        <v>388.545655516482</v>
      </c>
      <c r="O415" s="332">
        <v>390.57079335140571</v>
      </c>
      <c r="P415" s="332">
        <v>392.60140092078871</v>
      </c>
      <c r="Q415" s="332">
        <v>394.75241543179493</v>
      </c>
      <c r="R415" s="332">
        <v>396.95625034846228</v>
      </c>
      <c r="S415" s="332">
        <v>399.20447270591677</v>
      </c>
      <c r="T415" s="332">
        <v>401.32122587279417</v>
      </c>
      <c r="U415" s="332">
        <v>403.363520139987</v>
      </c>
      <c r="V415" s="332">
        <v>405.56771459676867</v>
      </c>
      <c r="W415" s="332">
        <v>407.79022922370478</v>
      </c>
      <c r="X415" s="332">
        <v>409.77691986314505</v>
      </c>
      <c r="Y415" s="332">
        <v>411.82978430297004</v>
      </c>
      <c r="Z415" s="332">
        <v>414.04657378594135</v>
      </c>
    </row>
    <row r="416">
      <c r="A416" s="330" t="s">
        <v>453</v>
      </c>
      <c r="B416" s="331">
        <v>74.000000022351742</v>
      </c>
      <c r="C416" s="331">
        <v>469.46926610533416</v>
      </c>
      <c r="D416" s="331">
        <v>471.30920574838609</v>
      </c>
      <c r="E416" s="331">
        <v>473.16217924984755</v>
      </c>
      <c r="F416" s="331">
        <v>474.92297167234057</v>
      </c>
      <c r="G416" s="331">
        <v>476.49580426249992</v>
      </c>
      <c r="H416" s="331">
        <v>478.12585853942596</v>
      </c>
      <c r="I416" s="331">
        <v>479.81611944752251</v>
      </c>
      <c r="J416" s="332">
        <v>481.34689724206197</v>
      </c>
      <c r="K416" s="332">
        <v>483.08461790575421</v>
      </c>
      <c r="L416" s="332">
        <v>484.41221476624321</v>
      </c>
      <c r="M416" s="332">
        <v>485.67035423782619</v>
      </c>
      <c r="N416" s="332">
        <v>487.14608450458712</v>
      </c>
      <c r="O416" s="332">
        <v>489.17108215199659</v>
      </c>
      <c r="P416" s="332">
        <v>491.20154882882179</v>
      </c>
      <c r="Q416" s="332">
        <v>493.35241377971948</v>
      </c>
      <c r="R416" s="332">
        <v>495.55609510682717</v>
      </c>
      <c r="S416" s="332">
        <v>497.80416053678806</v>
      </c>
      <c r="T416" s="332">
        <v>499.920765604631</v>
      </c>
      <c r="U416" s="332">
        <v>501.96291681558154</v>
      </c>
      <c r="V416" s="332">
        <v>504.16695668702772</v>
      </c>
      <c r="W416" s="332">
        <v>506.38818277231718</v>
      </c>
      <c r="X416" s="332">
        <v>508.36378560345588</v>
      </c>
      <c r="Y416" s="332">
        <v>510.40489755276411</v>
      </c>
      <c r="Z416" s="332">
        <v>512.60977377617428</v>
      </c>
    </row>
    <row r="417">
      <c r="A417" s="330" t="s">
        <v>454</v>
      </c>
      <c r="B417" s="331">
        <v>74.000000022351742</v>
      </c>
      <c r="C417" s="331">
        <v>327.92608865302373</v>
      </c>
      <c r="D417" s="331">
        <v>326.62272714484823</v>
      </c>
      <c r="E417" s="331">
        <v>325.06109499417721</v>
      </c>
      <c r="F417" s="331">
        <v>323.40627012893793</v>
      </c>
      <c r="G417" s="331">
        <v>321.83409536124049</v>
      </c>
      <c r="H417" s="331">
        <v>320.15588834927229</v>
      </c>
      <c r="I417" s="331">
        <v>318.42825880419861</v>
      </c>
      <c r="J417" s="332">
        <v>316.81182150323116</v>
      </c>
      <c r="K417" s="332">
        <v>314.8608435844198</v>
      </c>
      <c r="L417" s="332">
        <v>313.16264403188751</v>
      </c>
      <c r="M417" s="332">
        <v>311.39511406109091</v>
      </c>
      <c r="N417" s="332">
        <v>309.19718083350841</v>
      </c>
      <c r="O417" s="332">
        <v>308.08828907510673</v>
      </c>
      <c r="P417" s="332">
        <v>306.98479639627726</v>
      </c>
      <c r="Q417" s="332">
        <v>305.83951959664796</v>
      </c>
      <c r="R417" s="332">
        <v>304.63895578389923</v>
      </c>
      <c r="S417" s="332">
        <v>303.48266362609019</v>
      </c>
      <c r="T417" s="332">
        <v>302.30303743640422</v>
      </c>
      <c r="U417" s="332">
        <v>301.21099753889723</v>
      </c>
      <c r="V417" s="332">
        <v>300.06463902900748</v>
      </c>
      <c r="W417" s="332">
        <v>298.83028338392648</v>
      </c>
      <c r="X417" s="332">
        <v>297.69932436669177</v>
      </c>
      <c r="Y417" s="332">
        <v>296.58219563015263</v>
      </c>
      <c r="Z417" s="332">
        <v>295.35974566707444</v>
      </c>
    </row>
    <row r="418">
      <c r="A418" s="330" t="s">
        <v>455</v>
      </c>
      <c r="B418" s="331">
        <v>74.000000022351742</v>
      </c>
      <c r="C418" s="331">
        <v>139.95264224845036</v>
      </c>
      <c r="D418" s="331">
        <v>146.45564121614419</v>
      </c>
      <c r="E418" s="331">
        <v>153.37581169175149</v>
      </c>
      <c r="F418" s="331">
        <v>160.20327068852217</v>
      </c>
      <c r="G418" s="331">
        <v>166.44292711500629</v>
      </c>
      <c r="H418" s="331">
        <v>172.9831846719492</v>
      </c>
      <c r="I418" s="331">
        <v>179.74550344176609</v>
      </c>
      <c r="J418" s="332">
        <v>185.94772676009876</v>
      </c>
      <c r="K418" s="332">
        <v>193.16939264739784</v>
      </c>
      <c r="L418" s="332">
        <v>199.04673759598273</v>
      </c>
      <c r="M418" s="332">
        <v>204.85481230448616</v>
      </c>
      <c r="N418" s="332">
        <v>211.85543401485472</v>
      </c>
      <c r="O418" s="332">
        <v>218.59432050041272</v>
      </c>
      <c r="P418" s="332">
        <v>225.33922221536454</v>
      </c>
      <c r="Q418" s="332">
        <v>232.44887245576911</v>
      </c>
      <c r="R418" s="332">
        <v>239.77467847848811</v>
      </c>
      <c r="S418" s="332">
        <v>247.14516796108188</v>
      </c>
      <c r="T418" s="332">
        <v>254.22256618951491</v>
      </c>
      <c r="U418" s="332">
        <v>260.98181352575756</v>
      </c>
      <c r="V418" s="332">
        <v>268.22864009498312</v>
      </c>
      <c r="W418" s="332">
        <v>275.65809916722418</v>
      </c>
      <c r="X418" s="332">
        <v>282.370716994407</v>
      </c>
      <c r="Y418" s="332">
        <v>289.23042761327815</v>
      </c>
      <c r="Z418" s="332">
        <v>296.66087114977404</v>
      </c>
    </row>
    <row r="419">
      <c r="A419" s="329" t="s">
        <v>470</v>
      </c>
    </row>
    <row r="420">
      <c r="A420" s="330" t="s">
        <v>447</v>
      </c>
      <c r="B420" s="331">
        <v>82.000000402331352</v>
      </c>
      <c r="C420" s="331">
        <v>53.96544530040903</v>
      </c>
      <c r="D420" s="331">
        <v>55.360693497513523</v>
      </c>
      <c r="E420" s="331">
        <v>56.837601168582033</v>
      </c>
      <c r="F420" s="331">
        <v>58.404071856002808</v>
      </c>
      <c r="G420" s="331">
        <v>59.901620202122324</v>
      </c>
      <c r="H420" s="331">
        <v>61.269524684690943</v>
      </c>
      <c r="I420" s="331">
        <v>62.829861247981221</v>
      </c>
      <c r="J420" s="332">
        <v>64.309837620465117</v>
      </c>
      <c r="K420" s="332">
        <v>65.913035506190965</v>
      </c>
      <c r="L420" s="332">
        <v>67.278881636607281</v>
      </c>
      <c r="M420" s="332">
        <v>68.7422797465211</v>
      </c>
      <c r="N420" s="332">
        <v>70.34876917314547</v>
      </c>
      <c r="O420" s="332">
        <v>71.8624714992662</v>
      </c>
      <c r="P420" s="332">
        <v>73.287062660902308</v>
      </c>
      <c r="Q420" s="332">
        <v>74.76856037960026</v>
      </c>
      <c r="R420" s="332">
        <v>76.456332683664442</v>
      </c>
      <c r="S420" s="332">
        <v>77.952509436149043</v>
      </c>
      <c r="T420" s="332">
        <v>79.558162337077491</v>
      </c>
      <c r="U420" s="332">
        <v>81.116357243180545</v>
      </c>
      <c r="V420" s="332">
        <v>82.60053553618269</v>
      </c>
      <c r="W420" s="332">
        <v>84.382811090119475</v>
      </c>
      <c r="X420" s="332">
        <v>85.8713919573691</v>
      </c>
      <c r="Y420" s="332">
        <v>87.347862900391732</v>
      </c>
      <c r="Z420" s="332">
        <v>89.156095091678779</v>
      </c>
    </row>
    <row r="421">
      <c r="A421" s="330" t="s">
        <v>448</v>
      </c>
      <c r="B421" s="331">
        <v>82.000000402331352</v>
      </c>
      <c r="C421" s="331">
        <v>53.96544530040903</v>
      </c>
      <c r="D421" s="331">
        <v>55.360693497513523</v>
      </c>
      <c r="E421" s="331">
        <v>56.837601168582033</v>
      </c>
      <c r="F421" s="331">
        <v>58.404071856002808</v>
      </c>
      <c r="G421" s="331">
        <v>59.901620202122324</v>
      </c>
      <c r="H421" s="331">
        <v>61.269524684690943</v>
      </c>
      <c r="I421" s="331">
        <v>62.829861247981221</v>
      </c>
      <c r="J421" s="332">
        <v>64.309837620465117</v>
      </c>
      <c r="K421" s="332">
        <v>65.913035506190965</v>
      </c>
      <c r="L421" s="332">
        <v>67.278881636607281</v>
      </c>
      <c r="M421" s="332">
        <v>68.7422797465211</v>
      </c>
      <c r="N421" s="332">
        <v>70.34876917314547</v>
      </c>
      <c r="O421" s="332">
        <v>71.8624714992662</v>
      </c>
      <c r="P421" s="332">
        <v>73.287062660902308</v>
      </c>
      <c r="Q421" s="332">
        <v>74.76856037960026</v>
      </c>
      <c r="R421" s="332">
        <v>76.456332683664442</v>
      </c>
      <c r="S421" s="332">
        <v>77.952509436149043</v>
      </c>
      <c r="T421" s="332">
        <v>79.558162337077491</v>
      </c>
      <c r="U421" s="332">
        <v>81.116357243180545</v>
      </c>
      <c r="V421" s="332">
        <v>82.60053553618269</v>
      </c>
      <c r="W421" s="332">
        <v>84.382811090119475</v>
      </c>
      <c r="X421" s="332">
        <v>85.8713919573691</v>
      </c>
      <c r="Y421" s="332">
        <v>87.347862900391732</v>
      </c>
      <c r="Z421" s="332">
        <v>89.156095091678779</v>
      </c>
    </row>
    <row r="422">
      <c r="A422" s="330" t="s">
        <v>449</v>
      </c>
      <c r="B422" s="331">
        <v>82.000000402331352</v>
      </c>
      <c r="C422" s="331">
        <v>83.707714738581274</v>
      </c>
      <c r="D422" s="331">
        <v>85.896896234914777</v>
      </c>
      <c r="E422" s="331">
        <v>88.131717474128365</v>
      </c>
      <c r="F422" s="331">
        <v>90.427171693292678</v>
      </c>
      <c r="G422" s="331">
        <v>92.600988389167313</v>
      </c>
      <c r="H422" s="331">
        <v>94.621552742379038</v>
      </c>
      <c r="I422" s="331">
        <v>96.94024589269219</v>
      </c>
      <c r="J422" s="332">
        <v>99.152708974229668</v>
      </c>
      <c r="K422" s="332">
        <v>101.59595990124836</v>
      </c>
      <c r="L422" s="332">
        <v>103.67661881527972</v>
      </c>
      <c r="M422" s="332">
        <v>105.88687044025826</v>
      </c>
      <c r="N422" s="332">
        <v>108.28063968435646</v>
      </c>
      <c r="O422" s="332">
        <v>110.39912368490002</v>
      </c>
      <c r="P422" s="332">
        <v>112.37849236723903</v>
      </c>
      <c r="Q422" s="332">
        <v>114.41550593336055</v>
      </c>
      <c r="R422" s="332">
        <v>116.697920498416</v>
      </c>
      <c r="S422" s="332">
        <v>118.72625137846741</v>
      </c>
      <c r="T422" s="332">
        <v>120.89753703535453</v>
      </c>
      <c r="U422" s="332">
        <v>122.98946181471575</v>
      </c>
      <c r="V422" s="332">
        <v>125.01033545175346</v>
      </c>
      <c r="W422" s="332">
        <v>127.4630680709697</v>
      </c>
      <c r="X422" s="332">
        <v>129.64019026606917</v>
      </c>
      <c r="Y422" s="332">
        <v>131.97641406790547</v>
      </c>
      <c r="Z422" s="332">
        <v>135.08741859639014</v>
      </c>
    </row>
    <row r="423">
      <c r="A423" s="330" t="s">
        <v>450</v>
      </c>
      <c r="B423" s="331">
        <v>82.000000402331352</v>
      </c>
      <c r="C423" s="331">
        <v>182.26881585824458</v>
      </c>
      <c r="D423" s="331">
        <v>184.46502151358104</v>
      </c>
      <c r="E423" s="331">
        <v>186.70715453822669</v>
      </c>
      <c r="F423" s="331">
        <v>189.01057856501109</v>
      </c>
      <c r="G423" s="331">
        <v>191.19150754854411</v>
      </c>
      <c r="H423" s="331">
        <v>193.2192798808349</v>
      </c>
      <c r="I423" s="331">
        <v>195.54573859234415</v>
      </c>
      <c r="J423" s="332">
        <v>197.76524607621028</v>
      </c>
      <c r="K423" s="332">
        <v>200.21475481562166</v>
      </c>
      <c r="L423" s="332">
        <v>202.28832189385253</v>
      </c>
      <c r="M423" s="332">
        <v>204.49076958866709</v>
      </c>
      <c r="N423" s="332">
        <v>206.87640788630353</v>
      </c>
      <c r="O423" s="332">
        <v>208.98711276983198</v>
      </c>
      <c r="P423" s="332">
        <v>210.95937498148061</v>
      </c>
      <c r="Q423" s="332">
        <v>212.98901557607488</v>
      </c>
      <c r="R423" s="332">
        <v>215.26293063143891</v>
      </c>
      <c r="S423" s="332">
        <v>217.28387792140217</v>
      </c>
      <c r="T423" s="332">
        <v>219.44725842327179</v>
      </c>
      <c r="U423" s="332">
        <v>221.53147709761831</v>
      </c>
      <c r="V423" s="332">
        <v>223.54511380172008</v>
      </c>
      <c r="W423" s="332">
        <v>225.99038336237533</v>
      </c>
      <c r="X423" s="332">
        <v>228.1672553142752</v>
      </c>
      <c r="Y423" s="332">
        <v>230.50329886969359</v>
      </c>
      <c r="Z423" s="332">
        <v>233.61397930145594</v>
      </c>
    </row>
    <row r="424">
      <c r="A424" s="330" t="s">
        <v>451</v>
      </c>
      <c r="B424" s="331">
        <v>82.000000402331352</v>
      </c>
      <c r="C424" s="331">
        <v>280.82293755135754</v>
      </c>
      <c r="D424" s="331">
        <v>283.02620253109109</v>
      </c>
      <c r="E424" s="331">
        <v>285.27568390032371</v>
      </c>
      <c r="F424" s="331">
        <v>287.58711746978673</v>
      </c>
      <c r="G424" s="331">
        <v>289.77519428132513</v>
      </c>
      <c r="H424" s="331">
        <v>291.81021048286544</v>
      </c>
      <c r="I424" s="331">
        <v>294.1444735175067</v>
      </c>
      <c r="J424" s="332">
        <v>296.37106063863479</v>
      </c>
      <c r="K424" s="332">
        <v>298.82685883370181</v>
      </c>
      <c r="L424" s="332">
        <v>300.89330170123026</v>
      </c>
      <c r="M424" s="332">
        <v>303.08790980488527</v>
      </c>
      <c r="N424" s="332">
        <v>305.46538009220967</v>
      </c>
      <c r="O424" s="332">
        <v>307.56827028945372</v>
      </c>
      <c r="P424" s="332">
        <v>309.53339359536682</v>
      </c>
      <c r="Q424" s="332">
        <v>311.555627578633</v>
      </c>
      <c r="R424" s="332">
        <v>313.8210043218304</v>
      </c>
      <c r="S424" s="332">
        <v>315.83453437500316</v>
      </c>
      <c r="T424" s="332">
        <v>317.98997372335958</v>
      </c>
      <c r="U424" s="332">
        <v>320.06645120387418</v>
      </c>
      <c r="V424" s="332">
        <v>322.07281809104182</v>
      </c>
      <c r="W424" s="332">
        <v>324.51059098591486</v>
      </c>
      <c r="X424" s="332">
        <v>326.68721319127553</v>
      </c>
      <c r="Y424" s="332">
        <v>329.02307745826107</v>
      </c>
      <c r="Z424" s="332">
        <v>332.13343468854373</v>
      </c>
    </row>
    <row r="425">
      <c r="A425" s="330" t="s">
        <v>452</v>
      </c>
      <c r="B425" s="331">
        <v>82.000000402331352</v>
      </c>
      <c r="C425" s="331">
        <v>379.3701147149788</v>
      </c>
      <c r="D425" s="331">
        <v>381.58047400193482</v>
      </c>
      <c r="E425" s="331">
        <v>383.83734008527966</v>
      </c>
      <c r="F425" s="331">
        <v>386.15682272670335</v>
      </c>
      <c r="G425" s="331">
        <v>388.35208272237952</v>
      </c>
      <c r="H425" s="331">
        <v>390.39437849764317</v>
      </c>
      <c r="I425" s="331">
        <v>392.73648441655706</v>
      </c>
      <c r="J425" s="332">
        <v>394.97018622716985</v>
      </c>
      <c r="K425" s="332">
        <v>397.43230535616487</v>
      </c>
      <c r="L425" s="332">
        <v>399.4915917978006</v>
      </c>
      <c r="M425" s="332">
        <v>401.67832482535982</v>
      </c>
      <c r="N425" s="332">
        <v>404.04759022128866</v>
      </c>
      <c r="O425" s="332">
        <v>406.14263033878416</v>
      </c>
      <c r="P425" s="332">
        <v>408.10058246405544</v>
      </c>
      <c r="Q425" s="332">
        <v>410.1153763622828</v>
      </c>
      <c r="R425" s="332">
        <v>412.37217618248565</v>
      </c>
      <c r="S425" s="332">
        <v>414.37825551821913</v>
      </c>
      <c r="T425" s="332">
        <v>416.52571789218604</v>
      </c>
      <c r="U425" s="332">
        <v>418.59441926324212</v>
      </c>
      <c r="V425" s="332">
        <v>420.5934836115789</v>
      </c>
      <c r="W425" s="332">
        <v>423.02372639823454</v>
      </c>
      <c r="X425" s="332">
        <v>425.20009934640257</v>
      </c>
      <c r="Y425" s="332">
        <v>427.5357852729137</v>
      </c>
      <c r="Z425" s="332">
        <v>430.64582018542211</v>
      </c>
    </row>
    <row r="426">
      <c r="A426" s="330" t="s">
        <v>453</v>
      </c>
      <c r="B426" s="331">
        <v>82.000000402331352</v>
      </c>
      <c r="C426" s="331">
        <v>477.91038190137732</v>
      </c>
      <c r="D426" s="331">
        <v>480.1278702976731</v>
      </c>
      <c r="E426" s="331">
        <v>482.39215727695006</v>
      </c>
      <c r="F426" s="331">
        <v>484.71972831594155</v>
      </c>
      <c r="G426" s="331">
        <v>486.92220666954637</v>
      </c>
      <c r="H426" s="331">
        <v>488.971817539172</v>
      </c>
      <c r="I426" s="331">
        <v>491.32180470474867</v>
      </c>
      <c r="J426" s="332">
        <v>493.56265607624039</v>
      </c>
      <c r="K426" s="332">
        <v>496.03112745414887</v>
      </c>
      <c r="L426" s="332">
        <v>498.0832254128577</v>
      </c>
      <c r="M426" s="332">
        <v>500.26204805375062</v>
      </c>
      <c r="N426" s="332">
        <v>502.62307185820276</v>
      </c>
      <c r="O426" s="332">
        <v>504.71022667656962</v>
      </c>
      <c r="P426" s="332">
        <v>506.66097550488911</v>
      </c>
      <c r="Q426" s="332">
        <v>508.66829600883091</v>
      </c>
      <c r="R426" s="332">
        <v>510.91648048505317</v>
      </c>
      <c r="S426" s="332">
        <v>512.91507578714481</v>
      </c>
      <c r="T426" s="332">
        <v>515.054525541744</v>
      </c>
      <c r="U426" s="332">
        <v>517.11541605919786</v>
      </c>
      <c r="V426" s="332">
        <v>519.10714530735117</v>
      </c>
      <c r="W426" s="332">
        <v>521.52982470658469</v>
      </c>
      <c r="X426" s="332">
        <v>523.70594887973789</v>
      </c>
      <c r="Y426" s="332">
        <v>526.04145740386252</v>
      </c>
      <c r="Z426" s="332">
        <v>529.15117087093165</v>
      </c>
    </row>
    <row r="427">
      <c r="A427" s="330" t="s">
        <v>454</v>
      </c>
      <c r="B427" s="331">
        <v>82.000000402331352</v>
      </c>
      <c r="C427" s="331">
        <v>316.61507661348384</v>
      </c>
      <c r="D427" s="331">
        <v>315.69228883154057</v>
      </c>
      <c r="E427" s="331">
        <v>314.65359073546949</v>
      </c>
      <c r="F427" s="331">
        <v>313.46104701283906</v>
      </c>
      <c r="G427" s="331">
        <v>312.35983686038918</v>
      </c>
      <c r="H427" s="331">
        <v>311.32124651566886</v>
      </c>
      <c r="I427" s="331">
        <v>310.20344752097111</v>
      </c>
      <c r="J427" s="332">
        <v>309.1929094100787</v>
      </c>
      <c r="K427" s="332">
        <v>308.08733093351213</v>
      </c>
      <c r="L427" s="332">
        <v>307.1306490206278</v>
      </c>
      <c r="M427" s="332">
        <v>306.140824821487</v>
      </c>
      <c r="N427" s="332">
        <v>304.956418494638</v>
      </c>
      <c r="O427" s="332">
        <v>303.82223779471474</v>
      </c>
      <c r="P427" s="332">
        <v>302.71233384158995</v>
      </c>
      <c r="Q427" s="332">
        <v>301.55206568433329</v>
      </c>
      <c r="R427" s="332">
        <v>300.25813013692897</v>
      </c>
      <c r="S427" s="332">
        <v>299.09008052953089</v>
      </c>
      <c r="T427" s="332">
        <v>297.84872768223164</v>
      </c>
      <c r="U427" s="332">
        <v>296.69087845704394</v>
      </c>
      <c r="V427" s="332">
        <v>295.57082230646506</v>
      </c>
      <c r="W427" s="332">
        <v>294.34284579614109</v>
      </c>
      <c r="X427" s="332">
        <v>293.44115451539</v>
      </c>
      <c r="Y427" s="332">
        <v>292.75230553306073</v>
      </c>
      <c r="Z427" s="332">
        <v>292.35091891429221</v>
      </c>
    </row>
    <row r="428">
      <c r="A428" s="330" t="s">
        <v>455</v>
      </c>
      <c r="B428" s="331">
        <v>82.000000402331352</v>
      </c>
      <c r="C428" s="331">
        <v>177.86551699744021</v>
      </c>
      <c r="D428" s="331">
        <v>184.76432354528069</v>
      </c>
      <c r="E428" s="331">
        <v>191.95321982967019</v>
      </c>
      <c r="F428" s="331">
        <v>199.52897713516586</v>
      </c>
      <c r="G428" s="331">
        <v>206.65891221786504</v>
      </c>
      <c r="H428" s="331">
        <v>213.31277441252939</v>
      </c>
      <c r="I428" s="331">
        <v>220.83475991295759</v>
      </c>
      <c r="J428" s="332">
        <v>227.92636082203651</v>
      </c>
      <c r="K428" s="332">
        <v>235.73640560540093</v>
      </c>
      <c r="L428" s="332">
        <v>242.35429730072582</v>
      </c>
      <c r="M428" s="332">
        <v>249.34336400649337</v>
      </c>
      <c r="N428" s="332">
        <v>257.08461035593103</v>
      </c>
      <c r="O428" s="332">
        <v>264.06226068344478</v>
      </c>
      <c r="P428" s="332">
        <v>270.65884694929292</v>
      </c>
      <c r="Q428" s="332">
        <v>277.47486294911738</v>
      </c>
      <c r="R428" s="332">
        <v>285.10179666109786</v>
      </c>
      <c r="S428" s="332">
        <v>291.90867537251654</v>
      </c>
      <c r="T428" s="332">
        <v>299.18219557746374</v>
      </c>
      <c r="U428" s="332">
        <v>306.13207877026832</v>
      </c>
      <c r="V428" s="332">
        <v>312.85018930264386</v>
      </c>
      <c r="W428" s="332">
        <v>320.81188773078946</v>
      </c>
      <c r="X428" s="332">
        <v>327.62505846956253</v>
      </c>
      <c r="Y428" s="332">
        <v>334.51696520326703</v>
      </c>
      <c r="Z428" s="332">
        <v>342.9176845132917</v>
      </c>
    </row>
    <row r="429">
      <c r="A429" s="329" t="s">
        <v>471</v>
      </c>
    </row>
    <row r="430">
      <c r="A430" s="330" t="s">
        <v>447</v>
      </c>
      <c r="B430" s="331">
        <v>96.500003710389137</v>
      </c>
      <c r="C430" s="331">
        <v>64.678461644683679</v>
      </c>
      <c r="D430" s="331">
        <v>66.109869243699634</v>
      </c>
      <c r="E430" s="331">
        <v>67.593977660577181</v>
      </c>
      <c r="F430" s="331">
        <v>69.2909428983642</v>
      </c>
      <c r="G430" s="331">
        <v>70.759220494499672</v>
      </c>
      <c r="H430" s="331">
        <v>72.25111097698651</v>
      </c>
      <c r="I430" s="331">
        <v>73.90670163038061</v>
      </c>
      <c r="J430" s="332">
        <v>75.352906013724947</v>
      </c>
      <c r="K430" s="332">
        <v>77.1174686296589</v>
      </c>
      <c r="L430" s="332">
        <v>78.551849845872084</v>
      </c>
      <c r="M430" s="332">
        <v>79.9885808459495</v>
      </c>
      <c r="N430" s="332">
        <v>81.8460267756837</v>
      </c>
      <c r="O430" s="332">
        <v>83.676980621694014</v>
      </c>
      <c r="P430" s="332">
        <v>85.523939784586716</v>
      </c>
      <c r="Q430" s="332">
        <v>87.496679020443565</v>
      </c>
      <c r="R430" s="332">
        <v>89.664372167533983</v>
      </c>
      <c r="S430" s="332">
        <v>91.629726672615448</v>
      </c>
      <c r="T430" s="332">
        <v>93.881224059760484</v>
      </c>
      <c r="U430" s="332">
        <v>95.814425956538415</v>
      </c>
      <c r="V430" s="332">
        <v>97.83283873379176</v>
      </c>
      <c r="W430" s="332">
        <v>100.16748379677681</v>
      </c>
      <c r="X430" s="332">
        <v>102.15241920668136</v>
      </c>
      <c r="Y430" s="332">
        <v>104.12798718896232</v>
      </c>
      <c r="Z430" s="332">
        <v>106.59759159169643</v>
      </c>
    </row>
    <row r="431">
      <c r="A431" s="330" t="s">
        <v>448</v>
      </c>
      <c r="B431" s="331">
        <v>96.500003710389137</v>
      </c>
      <c r="C431" s="331">
        <v>64.678461644683679</v>
      </c>
      <c r="D431" s="331">
        <v>66.109869243699634</v>
      </c>
      <c r="E431" s="331">
        <v>67.593977660577181</v>
      </c>
      <c r="F431" s="331">
        <v>69.2909428983642</v>
      </c>
      <c r="G431" s="331">
        <v>70.759220494499672</v>
      </c>
      <c r="H431" s="331">
        <v>72.25111097698651</v>
      </c>
      <c r="I431" s="331">
        <v>73.90670163038061</v>
      </c>
      <c r="J431" s="332">
        <v>75.352906013724947</v>
      </c>
      <c r="K431" s="332">
        <v>77.1174686296589</v>
      </c>
      <c r="L431" s="332">
        <v>78.551849845872084</v>
      </c>
      <c r="M431" s="332">
        <v>79.9885808459495</v>
      </c>
      <c r="N431" s="332">
        <v>81.8460267756837</v>
      </c>
      <c r="O431" s="332">
        <v>83.676980621694014</v>
      </c>
      <c r="P431" s="332">
        <v>85.523939784586716</v>
      </c>
      <c r="Q431" s="332">
        <v>87.496679020443565</v>
      </c>
      <c r="R431" s="332">
        <v>89.664372167533983</v>
      </c>
      <c r="S431" s="332">
        <v>91.629726672615448</v>
      </c>
      <c r="T431" s="332">
        <v>93.881224059760484</v>
      </c>
      <c r="U431" s="332">
        <v>95.814425956538415</v>
      </c>
      <c r="V431" s="332">
        <v>97.83283873379176</v>
      </c>
      <c r="W431" s="332">
        <v>100.16748379677681</v>
      </c>
      <c r="X431" s="332">
        <v>102.15241920668136</v>
      </c>
      <c r="Y431" s="332">
        <v>104.12798718896232</v>
      </c>
      <c r="Z431" s="332">
        <v>106.59759159169643</v>
      </c>
    </row>
    <row r="432">
      <c r="A432" s="330" t="s">
        <v>449</v>
      </c>
      <c r="B432" s="331">
        <v>96.500003710389137</v>
      </c>
      <c r="C432" s="331">
        <v>98.233541506889438</v>
      </c>
      <c r="D432" s="331">
        <v>100.33604760390072</v>
      </c>
      <c r="E432" s="331">
        <v>102.44860154949603</v>
      </c>
      <c r="F432" s="331">
        <v>104.78319897574141</v>
      </c>
      <c r="G432" s="331">
        <v>106.80058429621226</v>
      </c>
      <c r="H432" s="331">
        <v>108.8664584656762</v>
      </c>
      <c r="I432" s="331">
        <v>111.18205592985764</v>
      </c>
      <c r="J432" s="332">
        <v>113.24463490486031</v>
      </c>
      <c r="K432" s="332">
        <v>115.81330349169659</v>
      </c>
      <c r="L432" s="332">
        <v>118.00930479578155</v>
      </c>
      <c r="M432" s="332">
        <v>120.35428580143973</v>
      </c>
      <c r="N432" s="332">
        <v>123.55860225179937</v>
      </c>
      <c r="O432" s="332">
        <v>126.55753225715303</v>
      </c>
      <c r="P432" s="332">
        <v>129.61587376324667</v>
      </c>
      <c r="Q432" s="332">
        <v>132.91441721499567</v>
      </c>
      <c r="R432" s="332">
        <v>136.56767087357559</v>
      </c>
      <c r="S432" s="332">
        <v>139.89353477176127</v>
      </c>
      <c r="T432" s="332">
        <v>143.72018285331726</v>
      </c>
      <c r="U432" s="332">
        <v>147.00475168230602</v>
      </c>
      <c r="V432" s="332">
        <v>150.43131659945848</v>
      </c>
      <c r="W432" s="332">
        <v>154.38586161227457</v>
      </c>
      <c r="X432" s="332">
        <v>157.73005154019918</v>
      </c>
      <c r="Y432" s="332">
        <v>161.03970156118737</v>
      </c>
      <c r="Z432" s="332">
        <v>165.12336951171355</v>
      </c>
    </row>
    <row r="433">
      <c r="A433" s="330" t="s">
        <v>450</v>
      </c>
      <c r="B433" s="331">
        <v>96.500003710389137</v>
      </c>
      <c r="C433" s="331">
        <v>196.78532105534447</v>
      </c>
      <c r="D433" s="331">
        <v>198.88780890362182</v>
      </c>
      <c r="E433" s="331">
        <v>201.00034423120346</v>
      </c>
      <c r="F433" s="331">
        <v>203.33462853555196</v>
      </c>
      <c r="G433" s="331">
        <v>205.351863167863</v>
      </c>
      <c r="H433" s="331">
        <v>207.41772178116358</v>
      </c>
      <c r="I433" s="331">
        <v>209.73300620716188</v>
      </c>
      <c r="J433" s="332">
        <v>211.79556898667542</v>
      </c>
      <c r="K433" s="332">
        <v>214.36409037911722</v>
      </c>
      <c r="L433" s="332">
        <v>216.55992575058835</v>
      </c>
      <c r="M433" s="332">
        <v>218.90472946699421</v>
      </c>
      <c r="N433" s="332">
        <v>222.10885079183495</v>
      </c>
      <c r="O433" s="332">
        <v>225.10750808869045</v>
      </c>
      <c r="P433" s="332">
        <v>228.16557147776067</v>
      </c>
      <c r="Q433" s="332">
        <v>231.46386438878608</v>
      </c>
      <c r="R433" s="332">
        <v>235.11688616685316</v>
      </c>
      <c r="S433" s="332">
        <v>238.4424486512483</v>
      </c>
      <c r="T433" s="332">
        <v>242.26889596883706</v>
      </c>
      <c r="U433" s="332">
        <v>245.55316454630187</v>
      </c>
      <c r="V433" s="332">
        <v>248.97941717520553</v>
      </c>
      <c r="W433" s="332">
        <v>252.93370132873034</v>
      </c>
      <c r="X433" s="332">
        <v>256.27758326860652</v>
      </c>
      <c r="Y433" s="332">
        <v>259.58697390450777</v>
      </c>
      <c r="Z433" s="332">
        <v>263.67041374565082</v>
      </c>
    </row>
    <row r="434">
      <c r="A434" s="330" t="s">
        <v>451</v>
      </c>
      <c r="B434" s="331">
        <v>96.500003710389137</v>
      </c>
      <c r="C434" s="331">
        <v>295.33008681441237</v>
      </c>
      <c r="D434" s="331">
        <v>297.43255790072374</v>
      </c>
      <c r="E434" s="331">
        <v>299.54507610011689</v>
      </c>
      <c r="F434" s="331">
        <v>301.87904752690309</v>
      </c>
      <c r="G434" s="331">
        <v>303.89613225971152</v>
      </c>
      <c r="H434" s="331">
        <v>305.96197679287548</v>
      </c>
      <c r="I434" s="331">
        <v>308.27694843071828</v>
      </c>
      <c r="J434" s="332">
        <v>310.33949649848688</v>
      </c>
      <c r="K434" s="332">
        <v>312.90787194136</v>
      </c>
      <c r="L434" s="332">
        <v>315.10354225782078</v>
      </c>
      <c r="M434" s="332">
        <v>317.44816962310904</v>
      </c>
      <c r="N434" s="332">
        <v>320.65209731942463</v>
      </c>
      <c r="O434" s="332">
        <v>323.65048288085387</v>
      </c>
      <c r="P434" s="332">
        <v>326.70826915790781</v>
      </c>
      <c r="Q434" s="332">
        <v>330.00631285932167</v>
      </c>
      <c r="R434" s="332">
        <v>333.65910446261427</v>
      </c>
      <c r="S434" s="332">
        <v>336.98436667580165</v>
      </c>
      <c r="T434" s="332">
        <v>340.81061524897893</v>
      </c>
      <c r="U434" s="332">
        <v>344.09458472145269</v>
      </c>
      <c r="V434" s="332">
        <v>347.52052627744189</v>
      </c>
      <c r="W434" s="332">
        <v>351.47455146006251</v>
      </c>
      <c r="X434" s="332">
        <v>354.81812661344958</v>
      </c>
      <c r="Y434" s="332">
        <v>358.12725927976464</v>
      </c>
      <c r="Z434" s="332">
        <v>362.21047321338671</v>
      </c>
    </row>
    <row r="435">
      <c r="A435" s="330" t="s">
        <v>452</v>
      </c>
      <c r="B435" s="331">
        <v>96.500003710389137</v>
      </c>
      <c r="C435" s="331">
        <v>393.86787383010324</v>
      </c>
      <c r="D435" s="331">
        <v>395.97032962934787</v>
      </c>
      <c r="E435" s="331">
        <v>398.08283217848845</v>
      </c>
      <c r="F435" s="331">
        <v>400.41649096604164</v>
      </c>
      <c r="G435" s="331">
        <v>402.43342657986312</v>
      </c>
      <c r="H435" s="331">
        <v>404.4992584971522</v>
      </c>
      <c r="I435" s="331">
        <v>406.813917590772</v>
      </c>
      <c r="J435" s="332">
        <v>408.8764524186505</v>
      </c>
      <c r="K435" s="332">
        <v>411.44468314499238</v>
      </c>
      <c r="L435" s="332">
        <v>413.64018927490594</v>
      </c>
      <c r="M435" s="332">
        <v>415.98464121742984</v>
      </c>
      <c r="N435" s="332">
        <v>419.18837676781931</v>
      </c>
      <c r="O435" s="332">
        <v>422.18649155559137</v>
      </c>
      <c r="P435" s="332">
        <v>425.24400171395007</v>
      </c>
      <c r="Q435" s="332">
        <v>428.54179752294436</v>
      </c>
      <c r="R435" s="332">
        <v>432.19436064049893</v>
      </c>
      <c r="S435" s="332">
        <v>435.51932371183437</v>
      </c>
      <c r="T435" s="332">
        <v>439.34537554126081</v>
      </c>
      <c r="U435" s="332">
        <v>442.62904704192363</v>
      </c>
      <c r="V435" s="332">
        <v>446.054678726187</v>
      </c>
      <c r="W435" s="332">
        <v>450.0084468074275</v>
      </c>
      <c r="X435" s="332">
        <v>453.3517163617654</v>
      </c>
      <c r="Y435" s="332">
        <v>456.6605924588373</v>
      </c>
      <c r="Z435" s="332">
        <v>460.74358266567924</v>
      </c>
    </row>
    <row r="436">
      <c r="A436" s="330" t="s">
        <v>453</v>
      </c>
      <c r="B436" s="331">
        <v>96.500003710389137</v>
      </c>
      <c r="C436" s="331">
        <v>492.3987168023898</v>
      </c>
      <c r="D436" s="331">
        <v>494.50115877775778</v>
      </c>
      <c r="E436" s="331">
        <v>496.61364714285531</v>
      </c>
      <c r="F436" s="331">
        <v>498.9469935236304</v>
      </c>
      <c r="G436" s="331">
        <v>500.96378079096337</v>
      </c>
      <c r="H436" s="331">
        <v>503.02960154503018</v>
      </c>
      <c r="I436" s="331">
        <v>505.34394833236234</v>
      </c>
      <c r="J436" s="332">
        <v>507.40647138048661</v>
      </c>
      <c r="K436" s="332">
        <v>509.97455861174524</v>
      </c>
      <c r="L436" s="332">
        <v>512.169901414568</v>
      </c>
      <c r="M436" s="332">
        <v>514.51417885305261</v>
      </c>
      <c r="N436" s="332">
        <v>517.71772372594035</v>
      </c>
      <c r="O436" s="332">
        <v>520.71556869070048</v>
      </c>
      <c r="P436" s="332">
        <v>523.77280371219535</v>
      </c>
      <c r="Q436" s="332">
        <v>527.07035293224374</v>
      </c>
      <c r="R436" s="332">
        <v>530.72268923666593</v>
      </c>
      <c r="S436" s="332">
        <v>534.04735428246465</v>
      </c>
      <c r="T436" s="332">
        <v>537.87321135020409</v>
      </c>
      <c r="U436" s="332">
        <v>541.15658599907158</v>
      </c>
      <c r="V436" s="332">
        <v>544.5819089988795</v>
      </c>
      <c r="W436" s="332">
        <v>548.53542182966646</v>
      </c>
      <c r="X436" s="332">
        <v>551.87838695857158</v>
      </c>
      <c r="Y436" s="332">
        <v>555.18700787182775</v>
      </c>
      <c r="Z436" s="332">
        <v>559.26977651181426</v>
      </c>
    </row>
    <row r="437">
      <c r="A437" s="330" t="s">
        <v>454</v>
      </c>
      <c r="B437" s="331">
        <v>96.500003710389137</v>
      </c>
      <c r="C437" s="331">
        <v>311.26711364587391</v>
      </c>
      <c r="D437" s="331">
        <v>310.29920915743219</v>
      </c>
      <c r="E437" s="331">
        <v>309.23376652351624</v>
      </c>
      <c r="F437" s="331">
        <v>307.95905912786043</v>
      </c>
      <c r="G437" s="331">
        <v>306.85217780895209</v>
      </c>
      <c r="H437" s="331">
        <v>305.74009733738762</v>
      </c>
      <c r="I437" s="331">
        <v>304.55383643347716</v>
      </c>
      <c r="J437" s="332">
        <v>303.545904990706</v>
      </c>
      <c r="K437" s="332">
        <v>302.39592780590129</v>
      </c>
      <c r="L437" s="332">
        <v>301.56645027955369</v>
      </c>
      <c r="M437" s="332">
        <v>300.88574234738223</v>
      </c>
      <c r="N437" s="332">
        <v>300.36182600510267</v>
      </c>
      <c r="O437" s="332">
        <v>300.280328365172</v>
      </c>
      <c r="P437" s="332">
        <v>300.25795020110138</v>
      </c>
      <c r="Q437" s="332">
        <v>300.31339039406379</v>
      </c>
      <c r="R437" s="332">
        <v>300.45298973139563</v>
      </c>
      <c r="S437" s="332">
        <v>300.58908757851765</v>
      </c>
      <c r="T437" s="332">
        <v>300.84738282755018</v>
      </c>
      <c r="U437" s="332">
        <v>301.04972386400487</v>
      </c>
      <c r="V437" s="332">
        <v>301.28564891025468</v>
      </c>
      <c r="W437" s="332">
        <v>301.61675003323057</v>
      </c>
      <c r="X437" s="332">
        <v>301.87794525409936</v>
      </c>
      <c r="Y437" s="332">
        <v>302.15854742559253</v>
      </c>
      <c r="Z437" s="332">
        <v>302.56377572397184</v>
      </c>
    </row>
    <row r="438">
      <c r="A438" s="330" t="s">
        <v>455</v>
      </c>
      <c r="B438" s="331">
        <v>96.500003710389137</v>
      </c>
      <c r="C438" s="331">
        <v>222.16587833213526</v>
      </c>
      <c r="D438" s="331">
        <v>228.88664130551513</v>
      </c>
      <c r="E438" s="331">
        <v>235.77970402429898</v>
      </c>
      <c r="F438" s="331">
        <v>243.54239569742879</v>
      </c>
      <c r="G438" s="331">
        <v>250.25960146489268</v>
      </c>
      <c r="H438" s="331">
        <v>257.10732577418048</v>
      </c>
      <c r="I438" s="331">
        <v>264.69090870202569</v>
      </c>
      <c r="J438" s="332">
        <v>271.37457088733072</v>
      </c>
      <c r="K438" s="332">
        <v>279.53929651300683</v>
      </c>
      <c r="L438" s="332">
        <v>286.28863941046995</v>
      </c>
      <c r="M438" s="332">
        <v>293.18763197088</v>
      </c>
      <c r="N438" s="332">
        <v>302.00382800348217</v>
      </c>
      <c r="O438" s="332">
        <v>309.63986325214023</v>
      </c>
      <c r="P438" s="332">
        <v>317.33614465507327</v>
      </c>
      <c r="Q438" s="332">
        <v>325.51752419028975</v>
      </c>
      <c r="R438" s="332">
        <v>334.46145867254842</v>
      </c>
      <c r="S438" s="332">
        <v>342.5907524829064</v>
      </c>
      <c r="T438" s="332">
        <v>351.7914599823556</v>
      </c>
      <c r="U438" s="332">
        <v>359.71839282190393</v>
      </c>
      <c r="V438" s="332">
        <v>367.95103406971583</v>
      </c>
      <c r="W438" s="332">
        <v>377.364126141041</v>
      </c>
      <c r="X438" s="332">
        <v>385.35313711172347</v>
      </c>
      <c r="Y438" s="332">
        <v>393.226734752428</v>
      </c>
      <c r="Z438" s="332">
        <v>402.85333812331015</v>
      </c>
    </row>
    <row r="439">
      <c r="A439" s="329" t="s">
        <v>472</v>
      </c>
    </row>
    <row r="440">
      <c r="A440" s="330" t="s">
        <v>447</v>
      </c>
      <c r="B440" s="331">
        <v>110.99999770522118</v>
      </c>
      <c r="C440" s="331">
        <v>75.560482125261984</v>
      </c>
      <c r="D440" s="331">
        <v>77.327829248963582</v>
      </c>
      <c r="E440" s="331">
        <v>79.208235096970711</v>
      </c>
      <c r="F440" s="331">
        <v>81.290504308881779</v>
      </c>
      <c r="G440" s="331">
        <v>83.13233336429235</v>
      </c>
      <c r="H440" s="331">
        <v>85.049445318320053</v>
      </c>
      <c r="I440" s="331">
        <v>87.107561347737942</v>
      </c>
      <c r="J440" s="332">
        <v>88.984497189883754</v>
      </c>
      <c r="K440" s="332">
        <v>91.199014301301176</v>
      </c>
      <c r="L440" s="332">
        <v>93.032484633079</v>
      </c>
      <c r="M440" s="332">
        <v>94.876264445016815</v>
      </c>
      <c r="N440" s="332">
        <v>97.1724630912832</v>
      </c>
      <c r="O440" s="332">
        <v>99.079595943051075</v>
      </c>
      <c r="P440" s="332">
        <v>101.04140374359379</v>
      </c>
      <c r="Q440" s="332">
        <v>103.0847965276764</v>
      </c>
      <c r="R440" s="332">
        <v>105.28003944216532</v>
      </c>
      <c r="S440" s="332">
        <v>107.35272955742425</v>
      </c>
      <c r="T440" s="332">
        <v>109.62157411845797</v>
      </c>
      <c r="U440" s="332">
        <v>111.61093056831517</v>
      </c>
      <c r="V440" s="332">
        <v>113.72663974356625</v>
      </c>
      <c r="W440" s="332">
        <v>116.07030586699884</v>
      </c>
      <c r="X440" s="332">
        <v>118.14406503203517</v>
      </c>
      <c r="Y440" s="332">
        <v>120.15889886512166</v>
      </c>
      <c r="Z440" s="332">
        <v>122.52141750222583</v>
      </c>
    </row>
    <row r="441">
      <c r="A441" s="330" t="s">
        <v>448</v>
      </c>
      <c r="B441" s="331">
        <v>110.99999770522118</v>
      </c>
      <c r="C441" s="331">
        <v>75.560482125261984</v>
      </c>
      <c r="D441" s="331">
        <v>77.327829248963582</v>
      </c>
      <c r="E441" s="331">
        <v>79.208235096970711</v>
      </c>
      <c r="F441" s="331">
        <v>81.290504308881779</v>
      </c>
      <c r="G441" s="331">
        <v>83.13233336429235</v>
      </c>
      <c r="H441" s="331">
        <v>85.049445318320053</v>
      </c>
      <c r="I441" s="331">
        <v>87.107561347737942</v>
      </c>
      <c r="J441" s="332">
        <v>88.984497189883754</v>
      </c>
      <c r="K441" s="332">
        <v>91.199014301301176</v>
      </c>
      <c r="L441" s="332">
        <v>93.032484633079</v>
      </c>
      <c r="M441" s="332">
        <v>94.876264445016815</v>
      </c>
      <c r="N441" s="332">
        <v>97.1724630912832</v>
      </c>
      <c r="O441" s="332">
        <v>99.079595943051075</v>
      </c>
      <c r="P441" s="332">
        <v>101.04140374359379</v>
      </c>
      <c r="Q441" s="332">
        <v>103.0847965276764</v>
      </c>
      <c r="R441" s="332">
        <v>105.28003944216532</v>
      </c>
      <c r="S441" s="332">
        <v>107.35272955742425</v>
      </c>
      <c r="T441" s="332">
        <v>109.62157411845797</v>
      </c>
      <c r="U441" s="332">
        <v>111.61093056831517</v>
      </c>
      <c r="V441" s="332">
        <v>113.72663974356625</v>
      </c>
      <c r="W441" s="332">
        <v>116.07030586699884</v>
      </c>
      <c r="X441" s="332">
        <v>118.14406503203517</v>
      </c>
      <c r="Y441" s="332">
        <v>120.15889886512166</v>
      </c>
      <c r="Z441" s="332">
        <v>122.52141750222583</v>
      </c>
    </row>
    <row r="442">
      <c r="A442" s="330" t="s">
        <v>449</v>
      </c>
      <c r="B442" s="331">
        <v>110.99999770522118</v>
      </c>
      <c r="C442" s="331">
        <v>113.57971205161296</v>
      </c>
      <c r="D442" s="331">
        <v>116.52004753901296</v>
      </c>
      <c r="E442" s="331">
        <v>119.63285203672541</v>
      </c>
      <c r="F442" s="331">
        <v>123.05749865937816</v>
      </c>
      <c r="G442" s="331">
        <v>126.10364364900138</v>
      </c>
      <c r="H442" s="331">
        <v>129.29617463031244</v>
      </c>
      <c r="I442" s="331">
        <v>132.75191992024477</v>
      </c>
      <c r="J442" s="332">
        <v>135.92342532679317</v>
      </c>
      <c r="K442" s="332">
        <v>139.67812902176013</v>
      </c>
      <c r="L442" s="332">
        <v>142.78873833266727</v>
      </c>
      <c r="M442" s="332">
        <v>145.91025079809822</v>
      </c>
      <c r="N442" s="332">
        <v>149.73787932476984</v>
      </c>
      <c r="O442" s="332">
        <v>152.85008082395879</v>
      </c>
      <c r="P442" s="332">
        <v>156.04426179214244</v>
      </c>
      <c r="Q442" s="332">
        <v>159.35996350568848</v>
      </c>
      <c r="R442" s="332">
        <v>162.90676950215394</v>
      </c>
      <c r="S442" s="332">
        <v>166.23877388764225</v>
      </c>
      <c r="T442" s="332">
        <v>169.86351829625053</v>
      </c>
      <c r="U442" s="332">
        <v>173.024162145521</v>
      </c>
      <c r="V442" s="332">
        <v>176.36137152693371</v>
      </c>
      <c r="W442" s="332">
        <v>180.02854664723446</v>
      </c>
      <c r="X442" s="332">
        <v>183.24549187811775</v>
      </c>
      <c r="Y442" s="332">
        <v>186.34427595394004</v>
      </c>
      <c r="Z442" s="332">
        <v>189.97593923672716</v>
      </c>
    </row>
    <row r="443">
      <c r="A443" s="330" t="s">
        <v>450</v>
      </c>
      <c r="B443" s="331">
        <v>110.99999770522118</v>
      </c>
      <c r="C443" s="331">
        <v>212.10832283544514</v>
      </c>
      <c r="D443" s="331">
        <v>215.05270093616912</v>
      </c>
      <c r="E443" s="331">
        <v>218.16973471722869</v>
      </c>
      <c r="F443" s="331">
        <v>221.59903492890183</v>
      </c>
      <c r="G443" s="331">
        <v>224.64926730063331</v>
      </c>
      <c r="H443" s="331">
        <v>227.84602395951362</v>
      </c>
      <c r="I443" s="331">
        <v>231.30627321572797</v>
      </c>
      <c r="J443" s="332">
        <v>234.48185767310275</v>
      </c>
      <c r="K443" s="332">
        <v>238.24074556896039</v>
      </c>
      <c r="L443" s="332">
        <v>241.35111872108118</v>
      </c>
      <c r="M443" s="332">
        <v>244.47239337884437</v>
      </c>
      <c r="N443" s="332">
        <v>248.29975996376663</v>
      </c>
      <c r="O443" s="332">
        <v>251.41169353257328</v>
      </c>
      <c r="P443" s="332">
        <v>254.60562935651925</v>
      </c>
      <c r="Q443" s="332">
        <v>257.92107552604858</v>
      </c>
      <c r="R443" s="332">
        <v>261.4676069788855</v>
      </c>
      <c r="S443" s="332">
        <v>264.79935235108718</v>
      </c>
      <c r="T443" s="332">
        <v>268.42384394746932</v>
      </c>
      <c r="U443" s="332">
        <v>271.58420996006043</v>
      </c>
      <c r="V443" s="332">
        <v>274.92115683988942</v>
      </c>
      <c r="W443" s="332">
        <v>278.58804239553183</v>
      </c>
      <c r="X443" s="332">
        <v>281.80473268845793</v>
      </c>
      <c r="Y443" s="332">
        <v>284.90327040331107</v>
      </c>
      <c r="Z443" s="332">
        <v>288.53467359998155</v>
      </c>
    </row>
    <row r="444">
      <c r="A444" s="330" t="s">
        <v>451</v>
      </c>
      <c r="B444" s="331">
        <v>110.99999770522118</v>
      </c>
      <c r="C444" s="331">
        <v>310.62982020868327</v>
      </c>
      <c r="D444" s="331">
        <v>313.57826239579231</v>
      </c>
      <c r="E444" s="331">
        <v>316.69954793991207</v>
      </c>
      <c r="F444" s="331">
        <v>320.13352646434487</v>
      </c>
      <c r="G444" s="331">
        <v>323.1878679620699</v>
      </c>
      <c r="H444" s="331">
        <v>326.38887281261748</v>
      </c>
      <c r="I444" s="331">
        <v>329.85365007626592</v>
      </c>
      <c r="J444" s="332">
        <v>333.03333539321471</v>
      </c>
      <c r="K444" s="332">
        <v>336.79643024758445</v>
      </c>
      <c r="L444" s="332">
        <v>339.90656850536953</v>
      </c>
      <c r="M444" s="332">
        <v>343.02760663253912</v>
      </c>
      <c r="N444" s="332">
        <v>346.85471298535845</v>
      </c>
      <c r="O444" s="332">
        <v>349.96637976499392</v>
      </c>
      <c r="P444" s="332">
        <v>353.16007176944453</v>
      </c>
      <c r="Q444" s="332">
        <v>356.47526378081591</v>
      </c>
      <c r="R444" s="332">
        <v>360.021522184348</v>
      </c>
      <c r="S444" s="332">
        <v>363.3530099580309</v>
      </c>
      <c r="T444" s="332">
        <v>366.97725043212404</v>
      </c>
      <c r="U444" s="332">
        <v>370.13733983097751</v>
      </c>
      <c r="V444" s="332">
        <v>373.47402565697371</v>
      </c>
      <c r="W444" s="332">
        <v>377.14062324990886</v>
      </c>
      <c r="X444" s="332">
        <v>380.35706001936848</v>
      </c>
      <c r="Y444" s="332">
        <v>383.45535274362021</v>
      </c>
      <c r="Z444" s="332">
        <v>387.08649761440279</v>
      </c>
    </row>
    <row r="445">
      <c r="A445" s="330" t="s">
        <v>452</v>
      </c>
      <c r="B445" s="331">
        <v>110.99999770522118</v>
      </c>
      <c r="C445" s="331">
        <v>409.14423969521175</v>
      </c>
      <c r="D445" s="331">
        <v>412.09676732686648</v>
      </c>
      <c r="E445" s="331">
        <v>415.2223269934579</v>
      </c>
      <c r="F445" s="331">
        <v>418.66100842211108</v>
      </c>
      <c r="G445" s="331">
        <v>421.71948067329345</v>
      </c>
      <c r="H445" s="331">
        <v>424.92475610890506</v>
      </c>
      <c r="I445" s="331">
        <v>428.39408529211534</v>
      </c>
      <c r="J445" s="332">
        <v>431.57789316018983</v>
      </c>
      <c r="K445" s="332">
        <v>435.34521760736214</v>
      </c>
      <c r="L445" s="332">
        <v>438.45512222192383</v>
      </c>
      <c r="M445" s="332">
        <v>441.5759250820829</v>
      </c>
      <c r="N445" s="332">
        <v>445.40277289516007</v>
      </c>
      <c r="O445" s="332">
        <v>448.51417401395986</v>
      </c>
      <c r="P445" s="332">
        <v>451.70762350958972</v>
      </c>
      <c r="Q445" s="332">
        <v>455.02256273390503</v>
      </c>
      <c r="R445" s="332">
        <v>458.56854956648277</v>
      </c>
      <c r="S445" s="332">
        <v>461.89978114125472</v>
      </c>
      <c r="T445" s="332">
        <v>465.52377216565264</v>
      </c>
      <c r="U445" s="332">
        <v>468.68358615971374</v>
      </c>
      <c r="V445" s="332">
        <v>472.020012363988</v>
      </c>
      <c r="W445" s="332">
        <v>475.68632357881722</v>
      </c>
      <c r="X445" s="332">
        <v>478.90250822394091</v>
      </c>
      <c r="Y445" s="332">
        <v>482.0005573130681</v>
      </c>
      <c r="Z445" s="332">
        <v>485.63144559980634</v>
      </c>
    </row>
    <row r="446">
      <c r="A446" s="330" t="s">
        <v>453</v>
      </c>
      <c r="B446" s="331">
        <v>110.99999770522118</v>
      </c>
      <c r="C446" s="331">
        <v>507.65161646840374</v>
      </c>
      <c r="D446" s="331">
        <v>510.6082507890755</v>
      </c>
      <c r="E446" s="331">
        <v>513.73810681851137</v>
      </c>
      <c r="F446" s="331">
        <v>517.18151561195714</v>
      </c>
      <c r="G446" s="331">
        <v>520.24414012884131</v>
      </c>
      <c r="H446" s="331">
        <v>523.45370842350223</v>
      </c>
      <c r="I446" s="331">
        <v>526.9276133107204</v>
      </c>
      <c r="J446" s="332">
        <v>530.11556530551491</v>
      </c>
      <c r="K446" s="332">
        <v>533.88714185774563</v>
      </c>
      <c r="L446" s="332">
        <v>536.99681406710113</v>
      </c>
      <c r="M446" s="332">
        <v>540.11738291055883</v>
      </c>
      <c r="N446" s="332">
        <v>543.94397385923526</v>
      </c>
      <c r="O446" s="332">
        <v>547.05511043286879</v>
      </c>
      <c r="P446" s="332">
        <v>550.24831871650611</v>
      </c>
      <c r="Q446" s="332">
        <v>553.5630065103345</v>
      </c>
      <c r="R446" s="332">
        <v>557.10872323460126</v>
      </c>
      <c r="S446" s="332">
        <v>560.43969999514911</v>
      </c>
      <c r="T446" s="332">
        <v>564.06344322536859</v>
      </c>
      <c r="U446" s="332">
        <v>567.22298300980879</v>
      </c>
      <c r="V446" s="332">
        <v>570.55915100908192</v>
      </c>
      <c r="W446" s="332">
        <v>574.22517741333559</v>
      </c>
      <c r="X446" s="332">
        <v>577.441111318149</v>
      </c>
      <c r="Y446" s="332">
        <v>580.53891811295523</v>
      </c>
      <c r="Z446" s="332">
        <v>584.16955153941194</v>
      </c>
    </row>
    <row r="447">
      <c r="A447" s="330" t="s">
        <v>454</v>
      </c>
      <c r="B447" s="331">
        <v>110.99999770522118</v>
      </c>
      <c r="C447" s="331">
        <v>306.94844104749637</v>
      </c>
      <c r="D447" s="331">
        <v>306.82220677074179</v>
      </c>
      <c r="E447" s="331">
        <v>306.70665334637039</v>
      </c>
      <c r="F447" s="331">
        <v>306.57976405236394</v>
      </c>
      <c r="G447" s="331">
        <v>306.50435073023243</v>
      </c>
      <c r="H447" s="331">
        <v>306.46712487283673</v>
      </c>
      <c r="I447" s="331">
        <v>306.47711769916339</v>
      </c>
      <c r="J447" s="332">
        <v>306.52530744765892</v>
      </c>
      <c r="K447" s="332">
        <v>306.61589447826094</v>
      </c>
      <c r="L447" s="332">
        <v>306.69871132864392</v>
      </c>
      <c r="M447" s="332">
        <v>306.79223008325869</v>
      </c>
      <c r="N447" s="332">
        <v>306.88899216894487</v>
      </c>
      <c r="O447" s="332">
        <v>306.91901429221116</v>
      </c>
      <c r="P447" s="332">
        <v>306.9767526321254</v>
      </c>
      <c r="Q447" s="332">
        <v>307.04759488553287</v>
      </c>
      <c r="R447" s="332">
        <v>307.13293271681755</v>
      </c>
      <c r="S447" s="332">
        <v>307.21955478274293</v>
      </c>
      <c r="T447" s="332">
        <v>307.32827238313189</v>
      </c>
      <c r="U447" s="332">
        <v>307.40528339138723</v>
      </c>
      <c r="V447" s="332">
        <v>307.49643188876615</v>
      </c>
      <c r="W447" s="332">
        <v>307.59271261904945</v>
      </c>
      <c r="X447" s="332">
        <v>307.67141715147818</v>
      </c>
      <c r="Y447" s="332">
        <v>307.74002761771538</v>
      </c>
      <c r="Z447" s="332">
        <v>307.746229204815</v>
      </c>
    </row>
    <row r="448">
      <c r="A448" s="330" t="s">
        <v>455</v>
      </c>
      <c r="B448" s="331">
        <v>110.99999770522118</v>
      </c>
      <c r="C448" s="331">
        <v>266.90962653255212</v>
      </c>
      <c r="D448" s="331">
        <v>274.48350063920918</v>
      </c>
      <c r="E448" s="331">
        <v>282.47436582970488</v>
      </c>
      <c r="F448" s="331">
        <v>291.2659309421216</v>
      </c>
      <c r="G448" s="331">
        <v>299.02968157160836</v>
      </c>
      <c r="H448" s="331">
        <v>307.10377905698221</v>
      </c>
      <c r="I448" s="331">
        <v>315.76804636366978</v>
      </c>
      <c r="J448" s="332">
        <v>323.66112603152737</v>
      </c>
      <c r="K448" s="332">
        <v>332.95278018013005</v>
      </c>
      <c r="L448" s="332">
        <v>340.62253935338879</v>
      </c>
      <c r="M448" s="332">
        <v>348.30390057291208</v>
      </c>
      <c r="N448" s="332">
        <v>357.75027166393608</v>
      </c>
      <c r="O448" s="332">
        <v>365.50496768304424</v>
      </c>
      <c r="P448" s="332">
        <v>373.42367365588774</v>
      </c>
      <c r="Q448" s="332">
        <v>381.62765798467456</v>
      </c>
      <c r="R448" s="332">
        <v>390.38956125031723</v>
      </c>
      <c r="S448" s="332">
        <v>398.61157427871825</v>
      </c>
      <c r="T448" s="332">
        <v>407.53451776446173</v>
      </c>
      <c r="U448" s="332">
        <v>415.34246117972953</v>
      </c>
      <c r="V448" s="332">
        <v>423.57208254499028</v>
      </c>
      <c r="W448" s="332">
        <v>432.62178060972252</v>
      </c>
      <c r="X448" s="332">
        <v>440.56955243284818</v>
      </c>
      <c r="Y448" s="332">
        <v>448.23666002448067</v>
      </c>
      <c r="Z448" s="332">
        <v>457.3345413540514</v>
      </c>
    </row>
    <row r="449">
      <c r="A449" s="329" t="s">
        <v>473</v>
      </c>
    </row>
    <row r="450">
      <c r="A450" s="330" t="s">
        <v>447</v>
      </c>
      <c r="B450" s="331">
        <v>324.99998807907104</v>
      </c>
      <c r="C450" s="331">
        <v>320</v>
      </c>
      <c r="D450" s="331">
        <v>320</v>
      </c>
      <c r="E450" s="331">
        <v>320</v>
      </c>
      <c r="F450" s="331">
        <v>320</v>
      </c>
      <c r="G450" s="331">
        <v>320</v>
      </c>
      <c r="H450" s="331">
        <v>320</v>
      </c>
      <c r="I450" s="331">
        <v>320</v>
      </c>
      <c r="J450" s="332">
        <v>320</v>
      </c>
      <c r="K450" s="332">
        <v>320</v>
      </c>
      <c r="L450" s="332">
        <v>320</v>
      </c>
      <c r="M450" s="332">
        <v>320</v>
      </c>
      <c r="N450" s="332">
        <v>320</v>
      </c>
      <c r="O450" s="332">
        <v>320</v>
      </c>
      <c r="P450" s="332">
        <v>320</v>
      </c>
      <c r="Q450" s="332">
        <v>320</v>
      </c>
      <c r="R450" s="332">
        <v>320</v>
      </c>
      <c r="S450" s="332">
        <v>320</v>
      </c>
      <c r="T450" s="332">
        <v>320</v>
      </c>
      <c r="U450" s="332">
        <v>320</v>
      </c>
      <c r="V450" s="332">
        <v>320</v>
      </c>
      <c r="W450" s="332">
        <v>320</v>
      </c>
      <c r="X450" s="332">
        <v>320</v>
      </c>
      <c r="Y450" s="332">
        <v>320</v>
      </c>
      <c r="Z450" s="332">
        <v>320</v>
      </c>
    </row>
    <row r="451">
      <c r="A451" s="330" t="s">
        <v>448</v>
      </c>
      <c r="B451" s="331">
        <v>324.99998807907104</v>
      </c>
      <c r="C451" s="331">
        <v>320</v>
      </c>
      <c r="D451" s="331">
        <v>320</v>
      </c>
      <c r="E451" s="331">
        <v>320</v>
      </c>
      <c r="F451" s="331">
        <v>320</v>
      </c>
      <c r="G451" s="331">
        <v>320</v>
      </c>
      <c r="H451" s="331">
        <v>320</v>
      </c>
      <c r="I451" s="331">
        <v>320</v>
      </c>
      <c r="J451" s="332">
        <v>320</v>
      </c>
      <c r="K451" s="332">
        <v>320</v>
      </c>
      <c r="L451" s="332">
        <v>320</v>
      </c>
      <c r="M451" s="332">
        <v>320</v>
      </c>
      <c r="N451" s="332">
        <v>320</v>
      </c>
      <c r="O451" s="332">
        <v>320</v>
      </c>
      <c r="P451" s="332">
        <v>320</v>
      </c>
      <c r="Q451" s="332">
        <v>320</v>
      </c>
      <c r="R451" s="332">
        <v>320</v>
      </c>
      <c r="S451" s="332">
        <v>320</v>
      </c>
      <c r="T451" s="332">
        <v>320</v>
      </c>
      <c r="U451" s="332">
        <v>320</v>
      </c>
      <c r="V451" s="332">
        <v>320</v>
      </c>
      <c r="W451" s="332">
        <v>320</v>
      </c>
      <c r="X451" s="332">
        <v>320</v>
      </c>
      <c r="Y451" s="332">
        <v>320</v>
      </c>
      <c r="Z451" s="332">
        <v>320</v>
      </c>
    </row>
    <row r="452">
      <c r="A452" s="330" t="s">
        <v>449</v>
      </c>
      <c r="B452" s="331">
        <v>324.99998807907104</v>
      </c>
      <c r="C452" s="331">
        <v>332.54279888682322</v>
      </c>
      <c r="D452" s="331">
        <v>335.53102965458743</v>
      </c>
      <c r="E452" s="331">
        <v>338.63968917545481</v>
      </c>
      <c r="F452" s="331">
        <v>339.21891847890936</v>
      </c>
      <c r="G452" s="331">
        <v>339.17380665894973</v>
      </c>
      <c r="H452" s="331">
        <v>338.67079152894746</v>
      </c>
      <c r="I452" s="331">
        <v>338.23166084393256</v>
      </c>
      <c r="J452" s="332">
        <v>338.15309771587613</v>
      </c>
      <c r="K452" s="332">
        <v>338.43510143675786</v>
      </c>
      <c r="L452" s="332">
        <v>339.07767454811807</v>
      </c>
      <c r="M452" s="332">
        <v>341.69069488121346</v>
      </c>
      <c r="N452" s="332">
        <v>345.71644709253638</v>
      </c>
      <c r="O452" s="332">
        <v>345.92867138075934</v>
      </c>
      <c r="P452" s="332">
        <v>346.25450571414058</v>
      </c>
      <c r="Q452" s="332">
        <v>346.69395101788655</v>
      </c>
      <c r="R452" s="332">
        <v>347.24700853966584</v>
      </c>
      <c r="S452" s="332">
        <v>347.91367985019554</v>
      </c>
      <c r="T452" s="332">
        <v>348.69396684244128</v>
      </c>
      <c r="U452" s="332">
        <v>349.58787173223061</v>
      </c>
      <c r="V452" s="332">
        <v>350.59539705798642</v>
      </c>
      <c r="W452" s="332">
        <v>351.71654568080663</v>
      </c>
      <c r="X452" s="332">
        <v>352.951320784198</v>
      </c>
      <c r="Y452" s="332">
        <v>354.29981573941808</v>
      </c>
      <c r="Z452" s="332">
        <v>355.86215415307231</v>
      </c>
    </row>
    <row r="453">
      <c r="A453" s="330" t="s">
        <v>450</v>
      </c>
      <c r="B453" s="331">
        <v>324.99998807907104</v>
      </c>
      <c r="C453" s="331">
        <v>432.283089443741</v>
      </c>
      <c r="D453" s="331">
        <v>435.2589344135979</v>
      </c>
      <c r="E453" s="331">
        <v>438.35470961133689</v>
      </c>
      <c r="F453" s="331">
        <v>438.93154017835519</v>
      </c>
      <c r="G453" s="331">
        <v>438.88661662894151</v>
      </c>
      <c r="H453" s="331">
        <v>438.38568701144851</v>
      </c>
      <c r="I453" s="331">
        <v>437.94837664465</v>
      </c>
      <c r="J453" s="332">
        <v>437.87013928691073</v>
      </c>
      <c r="K453" s="332">
        <v>438.15097439442638</v>
      </c>
      <c r="L453" s="332">
        <v>438.79088457982704</v>
      </c>
      <c r="M453" s="332">
        <v>441.3930758886849</v>
      </c>
      <c r="N453" s="332">
        <v>445.40214465948566</v>
      </c>
      <c r="O453" s="332">
        <v>445.61349067691884</v>
      </c>
      <c r="P453" s="332">
        <v>445.9379757629199</v>
      </c>
      <c r="Q453" s="332">
        <v>446.37560093222271</v>
      </c>
      <c r="R453" s="332">
        <v>446.92636749609835</v>
      </c>
      <c r="S453" s="332">
        <v>447.59027707319973</v>
      </c>
      <c r="T453" s="332">
        <v>448.36733159368856</v>
      </c>
      <c r="U453" s="332">
        <v>449.25753330499361</v>
      </c>
      <c r="V453" s="332">
        <v>450.26088477234424</v>
      </c>
      <c r="W453" s="332">
        <v>451.37738888191046</v>
      </c>
      <c r="X453" s="332">
        <v>452.60704884120651</v>
      </c>
      <c r="Y453" s="332">
        <v>453.94995767251686</v>
      </c>
      <c r="Z453" s="332">
        <v>455.50582417972</v>
      </c>
    </row>
    <row r="454">
      <c r="A454" s="330" t="s">
        <v>451</v>
      </c>
      <c r="B454" s="331">
        <v>324.99998807907104</v>
      </c>
      <c r="C454" s="331">
        <v>531.61097359352789</v>
      </c>
      <c r="D454" s="331">
        <v>534.57454514880681</v>
      </c>
      <c r="E454" s="331">
        <v>537.65755292443964</v>
      </c>
      <c r="F454" s="331">
        <v>538.23200650127978</v>
      </c>
      <c r="G454" s="331">
        <v>538.18726950245457</v>
      </c>
      <c r="H454" s="331">
        <v>537.68840646906528</v>
      </c>
      <c r="I454" s="331">
        <v>537.25289990222961</v>
      </c>
      <c r="J454" s="332">
        <v>537.17498535759978</v>
      </c>
      <c r="K454" s="332">
        <v>537.45466245286934</v>
      </c>
      <c r="L454" s="332">
        <v>538.09193387058576</v>
      </c>
      <c r="M454" s="332">
        <v>540.68339439888609</v>
      </c>
      <c r="N454" s="332">
        <v>544.67593108262759</v>
      </c>
      <c r="O454" s="332">
        <v>544.88640678586648</v>
      </c>
      <c r="P454" s="332">
        <v>545.2095548555568</v>
      </c>
      <c r="Q454" s="332">
        <v>545.64537639361527</v>
      </c>
      <c r="R454" s="332">
        <v>546.19387277422254</v>
      </c>
      <c r="S454" s="332">
        <v>546.85504566271516</v>
      </c>
      <c r="T454" s="332">
        <v>547.62889702637085</v>
      </c>
      <c r="U454" s="332">
        <v>548.51542914267452</v>
      </c>
      <c r="V454" s="332">
        <v>549.51464460358136</v>
      </c>
      <c r="W454" s="332">
        <v>550.62654631966791</v>
      </c>
      <c r="X454" s="332">
        <v>551.85113752176312</v>
      </c>
      <c r="Y454" s="332">
        <v>553.18851088680174</v>
      </c>
      <c r="Z454" s="332">
        <v>554.737964176341</v>
      </c>
    </row>
    <row r="455">
      <c r="A455" s="330" t="s">
        <v>452</v>
      </c>
      <c r="B455" s="331">
        <v>324.99998807907104</v>
      </c>
      <c r="C455" s="331">
        <v>630.53018430465147</v>
      </c>
      <c r="D455" s="331">
        <v>633.48159326046959</v>
      </c>
      <c r="E455" s="331">
        <v>636.55194888384312</v>
      </c>
      <c r="F455" s="331">
        <v>637.124046913566</v>
      </c>
      <c r="G455" s="331">
        <v>637.07949476961869</v>
      </c>
      <c r="H455" s="331">
        <v>636.58267965630307</v>
      </c>
      <c r="I455" s="331">
        <v>636.14896060131264</v>
      </c>
      <c r="J455" s="332">
        <v>636.07136595404472</v>
      </c>
      <c r="K455" s="332">
        <v>636.34989549043962</v>
      </c>
      <c r="L455" s="332">
        <v>636.98455196152361</v>
      </c>
      <c r="M455" s="332">
        <v>639.56537858212278</v>
      </c>
      <c r="N455" s="332">
        <v>643.54153242081043</v>
      </c>
      <c r="O455" s="332">
        <v>643.751145655819</v>
      </c>
      <c r="P455" s="332">
        <v>644.07296876931139</v>
      </c>
      <c r="Q455" s="332">
        <v>644.50700294945489</v>
      </c>
      <c r="R455" s="332">
        <v>645.05324963168766</v>
      </c>
      <c r="S455" s="332">
        <v>645.71171052747013</v>
      </c>
      <c r="T455" s="332">
        <v>646.48238763981067</v>
      </c>
      <c r="U455" s="332">
        <v>647.36528327638348</v>
      </c>
      <c r="V455" s="332">
        <v>648.36040005496363</v>
      </c>
      <c r="W455" s="332">
        <v>649.467740910028</v>
      </c>
      <c r="X455" s="332">
        <v>650.68730909526721</v>
      </c>
      <c r="Y455" s="332">
        <v>652.01919694431786</v>
      </c>
      <c r="Z455" s="332">
        <v>653.5622948873679</v>
      </c>
    </row>
    <row r="456">
      <c r="A456" s="330" t="s">
        <v>453</v>
      </c>
      <c r="B456" s="331">
        <v>324.99998807907104</v>
      </c>
      <c r="C456" s="331">
        <v>729.04440258157319</v>
      </c>
      <c r="D456" s="331">
        <v>731.98375821443813</v>
      </c>
      <c r="E456" s="331">
        <v>735.041575354973</v>
      </c>
      <c r="F456" s="331">
        <v>735.6113389831437</v>
      </c>
      <c r="G456" s="331">
        <v>735.56697002197222</v>
      </c>
      <c r="H456" s="331">
        <v>735.07218442377234</v>
      </c>
      <c r="I456" s="331">
        <v>734.6402368190752</v>
      </c>
      <c r="J456" s="332">
        <v>734.56295919373576</v>
      </c>
      <c r="K456" s="332">
        <v>734.84035147941051</v>
      </c>
      <c r="L456" s="332">
        <v>735.47241649429827</v>
      </c>
      <c r="M456" s="332">
        <v>738.04270473531494</v>
      </c>
      <c r="N456" s="332">
        <v>742.0026228989052</v>
      </c>
      <c r="O456" s="332">
        <v>742.21138140258768</v>
      </c>
      <c r="P456" s="332">
        <v>742.53189145314207</v>
      </c>
      <c r="Q456" s="332">
        <v>742.96415432266724</v>
      </c>
      <c r="R456" s="332">
        <v>743.50817150722</v>
      </c>
      <c r="S456" s="332">
        <v>744.1639447630788</v>
      </c>
      <c r="T456" s="332">
        <v>744.931476129036</v>
      </c>
      <c r="U456" s="332">
        <v>745.81076794140938</v>
      </c>
      <c r="V456" s="332">
        <v>746.80182284376781</v>
      </c>
      <c r="W456" s="332">
        <v>747.904643793742</v>
      </c>
      <c r="X456" s="332">
        <v>749.119234067378</v>
      </c>
      <c r="Y456" s="332">
        <v>750.44568565839859</v>
      </c>
      <c r="Z456" s="332">
        <v>751.98248532243</v>
      </c>
    </row>
    <row r="457">
      <c r="A457" s="330" t="s">
        <v>454</v>
      </c>
      <c r="B457" s="331">
        <v>324.99998807907104</v>
      </c>
      <c r="C457" s="331">
        <v>625.59340532429144</v>
      </c>
      <c r="D457" s="331">
        <v>625.25417200528261</v>
      </c>
      <c r="E457" s="331">
        <v>625.03416312696709</v>
      </c>
      <c r="F457" s="331">
        <v>622.31545191853991</v>
      </c>
      <c r="G457" s="331">
        <v>618.97967414925131</v>
      </c>
      <c r="H457" s="331">
        <v>615.19113034180737</v>
      </c>
      <c r="I457" s="331">
        <v>611.46530072012877</v>
      </c>
      <c r="J457" s="332">
        <v>608.09537741638621</v>
      </c>
      <c r="K457" s="332">
        <v>605.08144786679941</v>
      </c>
      <c r="L457" s="332">
        <v>602.42360251502089</v>
      </c>
      <c r="M457" s="332">
        <v>601.71303834506375</v>
      </c>
      <c r="N457" s="332">
        <v>602.39899257690684</v>
      </c>
      <c r="O457" s="332">
        <v>599.31591504483276</v>
      </c>
      <c r="P457" s="332">
        <v>596.34486583972193</v>
      </c>
      <c r="Q457" s="332">
        <v>593.48587375981583</v>
      </c>
      <c r="R457" s="332">
        <v>590.73896785987324</v>
      </c>
      <c r="S457" s="332">
        <v>588.10417747960037</v>
      </c>
      <c r="T457" s="332">
        <v>585.58153225901856</v>
      </c>
      <c r="U457" s="332">
        <v>583.17106215099477</v>
      </c>
      <c r="V457" s="332">
        <v>580.87279742683688</v>
      </c>
      <c r="W457" s="332">
        <v>578.68676868292118</v>
      </c>
      <c r="X457" s="332">
        <v>576.61300684245839</v>
      </c>
      <c r="Y457" s="332">
        <v>574.65163203418433</v>
      </c>
      <c r="Z457" s="332">
        <v>572.90169912453882</v>
      </c>
    </row>
    <row r="458">
      <c r="A458" s="330" t="s">
        <v>455</v>
      </c>
      <c r="B458" s="331">
        <v>324.99998807907104</v>
      </c>
      <c r="C458" s="331">
        <v>340.03895015376679</v>
      </c>
      <c r="D458" s="331">
        <v>348.02230357253245</v>
      </c>
      <c r="E458" s="331">
        <v>356.12444501442269</v>
      </c>
      <c r="F458" s="331">
        <v>361.69662910408437</v>
      </c>
      <c r="G458" s="331">
        <v>366.64390122602668</v>
      </c>
      <c r="H458" s="331">
        <v>371.13283266176438</v>
      </c>
      <c r="I458" s="331">
        <v>375.68502448267242</v>
      </c>
      <c r="J458" s="332">
        <v>380.59690772809211</v>
      </c>
      <c r="K458" s="332">
        <v>385.86834699755963</v>
      </c>
      <c r="L458" s="332">
        <v>391.49921020449318</v>
      </c>
      <c r="M458" s="332">
        <v>399.09760034365831</v>
      </c>
      <c r="N458" s="332">
        <v>408.10568046706112</v>
      </c>
      <c r="O458" s="332">
        <v>413.30285674136172</v>
      </c>
      <c r="P458" s="332">
        <v>418.61271264315803</v>
      </c>
      <c r="Q458" s="332">
        <v>424.0352069012763</v>
      </c>
      <c r="R458" s="332">
        <v>429.57029858888114</v>
      </c>
      <c r="S458" s="332">
        <v>435.217947124542</v>
      </c>
      <c r="T458" s="332">
        <v>440.97811227156376</v>
      </c>
      <c r="U458" s="332">
        <v>446.85075413945572</v>
      </c>
      <c r="V458" s="332">
        <v>452.83583318326481</v>
      </c>
      <c r="W458" s="332">
        <v>458.93331020474534</v>
      </c>
      <c r="X458" s="332">
        <v>465.14314635129614</v>
      </c>
      <c r="Y458" s="332">
        <v>471.4653928020328</v>
      </c>
      <c r="Z458" s="332">
        <v>477.99992116497714</v>
      </c>
    </row>
    <row r="459">
      <c r="A459" s="329" t="s">
        <v>474</v>
      </c>
    </row>
    <row r="460">
      <c r="A460" s="330" t="s">
        <v>447</v>
      </c>
      <c r="B460" s="331">
        <v>88.40000256896019</v>
      </c>
      <c r="C460" s="331">
        <v>99.395493036620323</v>
      </c>
      <c r="D460" s="331">
        <v>99.843465254408429</v>
      </c>
      <c r="E460" s="331">
        <v>100.24847693651067</v>
      </c>
      <c r="F460" s="331">
        <v>100.6146479982993</v>
      </c>
      <c r="G460" s="331">
        <v>100.9457032552624</v>
      </c>
      <c r="H460" s="331">
        <v>101.24501031308274</v>
      </c>
      <c r="I460" s="331">
        <v>101.51561382405812</v>
      </c>
      <c r="J460" s="332">
        <v>101.76026645833095</v>
      </c>
      <c r="K460" s="332">
        <v>101.98145690497701</v>
      </c>
      <c r="L460" s="332">
        <v>102.18143518778972</v>
      </c>
      <c r="M460" s="332">
        <v>102.3622355532807</v>
      </c>
      <c r="N460" s="332">
        <v>102.52569716372109</v>
      </c>
      <c r="O460" s="332">
        <v>102.67348280572024</v>
      </c>
      <c r="P460" s="332">
        <v>102.80709580465168</v>
      </c>
      <c r="Q460" s="332">
        <v>102.92789531698558</v>
      </c>
      <c r="R460" s="332">
        <v>103.03711015608667</v>
      </c>
      <c r="S460" s="332">
        <v>103.13585129211798</v>
      </c>
      <c r="T460" s="332">
        <v>103.22512315320387</v>
      </c>
      <c r="U460" s="332">
        <v>103.30583384281164</v>
      </c>
      <c r="V460" s="332">
        <v>103.378804377286</v>
      </c>
      <c r="W460" s="332">
        <v>103.4447770375043</v>
      </c>
      <c r="X460" s="332">
        <v>103.50442291960765</v>
      </c>
      <c r="Y460" s="332">
        <v>103.55834876161728</v>
      </c>
      <c r="Z460" s="332">
        <v>103.60710311537818</v>
      </c>
    </row>
    <row r="461">
      <c r="A461" s="330" t="s">
        <v>448</v>
      </c>
      <c r="B461" s="331">
        <v>88.40000256896019</v>
      </c>
      <c r="C461" s="331">
        <v>99.395493036620323</v>
      </c>
      <c r="D461" s="331">
        <v>99.843465254408429</v>
      </c>
      <c r="E461" s="331">
        <v>100.24847693651067</v>
      </c>
      <c r="F461" s="331">
        <v>100.6146479982993</v>
      </c>
      <c r="G461" s="331">
        <v>100.9457032552624</v>
      </c>
      <c r="H461" s="331">
        <v>101.24501031308274</v>
      </c>
      <c r="I461" s="331">
        <v>101.51561382405812</v>
      </c>
      <c r="J461" s="332">
        <v>101.76026645833095</v>
      </c>
      <c r="K461" s="332">
        <v>101.98145690497701</v>
      </c>
      <c r="L461" s="332">
        <v>102.18143518778972</v>
      </c>
      <c r="M461" s="332">
        <v>102.3622355532807</v>
      </c>
      <c r="N461" s="332">
        <v>102.52569716372109</v>
      </c>
      <c r="O461" s="332">
        <v>102.67348280572024</v>
      </c>
      <c r="P461" s="332">
        <v>102.80709580465168</v>
      </c>
      <c r="Q461" s="332">
        <v>102.92789531698558</v>
      </c>
      <c r="R461" s="332">
        <v>103.03711015608667</v>
      </c>
      <c r="S461" s="332">
        <v>103.13585129211798</v>
      </c>
      <c r="T461" s="332">
        <v>103.22512315320387</v>
      </c>
      <c r="U461" s="332">
        <v>103.30583384281164</v>
      </c>
      <c r="V461" s="332">
        <v>103.378804377286</v>
      </c>
      <c r="W461" s="332">
        <v>103.4447770375043</v>
      </c>
      <c r="X461" s="332">
        <v>103.50442291960765</v>
      </c>
      <c r="Y461" s="332">
        <v>103.55834876161728</v>
      </c>
      <c r="Z461" s="332">
        <v>103.60710311537818</v>
      </c>
    </row>
    <row r="462">
      <c r="A462" s="330" t="s">
        <v>449</v>
      </c>
      <c r="B462" s="331">
        <v>88.40000256896019</v>
      </c>
      <c r="C462" s="331">
        <v>100.59834744986667</v>
      </c>
      <c r="D462" s="331">
        <v>102.42039167329939</v>
      </c>
      <c r="E462" s="331">
        <v>104.3658223037561</v>
      </c>
      <c r="F462" s="331">
        <v>106.1802342269533</v>
      </c>
      <c r="G462" s="331">
        <v>107.81631782318178</v>
      </c>
      <c r="H462" s="331">
        <v>109.24726185156472</v>
      </c>
      <c r="I462" s="331">
        <v>110.49886571493278</v>
      </c>
      <c r="J462" s="332">
        <v>111.62290656382325</v>
      </c>
      <c r="K462" s="332">
        <v>112.66619605213768</v>
      </c>
      <c r="L462" s="332">
        <v>113.67105683990221</v>
      </c>
      <c r="M462" s="332">
        <v>114.83014012806396</v>
      </c>
      <c r="N462" s="332">
        <v>116.26413696595688</v>
      </c>
      <c r="O462" s="332">
        <v>117.58096581633645</v>
      </c>
      <c r="P462" s="332">
        <v>118.80275829253588</v>
      </c>
      <c r="Q462" s="332">
        <v>119.94952367489701</v>
      </c>
      <c r="R462" s="332">
        <v>121.03935247342835</v>
      </c>
      <c r="S462" s="332">
        <v>122.08860046886034</v>
      </c>
      <c r="T462" s="332">
        <v>123.11205510408676</v>
      </c>
      <c r="U462" s="332">
        <v>124.12308591872575</v>
      </c>
      <c r="V462" s="332">
        <v>125.13378055698087</v>
      </c>
      <c r="W462" s="332">
        <v>126.15506773235576</v>
      </c>
      <c r="X462" s="332">
        <v>127.19682840002746</v>
      </c>
      <c r="Y462" s="332">
        <v>128.26800488587503</v>
      </c>
      <c r="Z462" s="332">
        <v>129.38628380059924</v>
      </c>
    </row>
    <row r="463">
      <c r="A463" s="330" t="s">
        <v>450</v>
      </c>
      <c r="B463" s="331">
        <v>88.40000256896019</v>
      </c>
      <c r="C463" s="331">
        <v>110.16344131427509</v>
      </c>
      <c r="D463" s="331">
        <v>120.63209910250016</v>
      </c>
      <c r="E463" s="331">
        <v>130.39369745029759</v>
      </c>
      <c r="F463" s="331">
        <v>139.27447656791833</v>
      </c>
      <c r="G463" s="331">
        <v>147.29928079977049</v>
      </c>
      <c r="H463" s="331">
        <v>154.5064671554704</v>
      </c>
      <c r="I463" s="331">
        <v>160.98054627548271</v>
      </c>
      <c r="J463" s="332">
        <v>166.82625824527867</v>
      </c>
      <c r="K463" s="332">
        <v>172.13829852398195</v>
      </c>
      <c r="L463" s="332">
        <v>177.00228152673748</v>
      </c>
      <c r="M463" s="332">
        <v>181.64935870604825</v>
      </c>
      <c r="N463" s="332">
        <v>186.23525087898287</v>
      </c>
      <c r="O463" s="332">
        <v>190.40162407560493</v>
      </c>
      <c r="P463" s="332">
        <v>194.19956020241841</v>
      </c>
      <c r="Q463" s="332">
        <v>197.67524250840663</v>
      </c>
      <c r="R463" s="332">
        <v>200.87042539472625</v>
      </c>
      <c r="S463" s="332">
        <v>203.82285917069186</v>
      </c>
      <c r="T463" s="332">
        <v>206.56667407605721</v>
      </c>
      <c r="U463" s="332">
        <v>209.13272747611219</v>
      </c>
      <c r="V463" s="332">
        <v>211.54891776082087</v>
      </c>
      <c r="W463" s="332">
        <v>213.84046814133333</v>
      </c>
      <c r="X463" s="332">
        <v>216.03018323045117</v>
      </c>
      <c r="Y463" s="332">
        <v>218.13868959944523</v>
      </c>
      <c r="Z463" s="332">
        <v>220.19419780569356</v>
      </c>
    </row>
    <row r="464">
      <c r="A464" s="330" t="s">
        <v>451</v>
      </c>
      <c r="B464" s="331">
        <v>88.40000256896019</v>
      </c>
      <c r="C464" s="331">
        <v>119.68898540423965</v>
      </c>
      <c r="D464" s="331">
        <v>138.76851058374365</v>
      </c>
      <c r="E464" s="331">
        <v>156.31396974421639</v>
      </c>
      <c r="F464" s="331">
        <v>172.23190946921878</v>
      </c>
      <c r="G464" s="331">
        <v>186.61902849640609</v>
      </c>
      <c r="H464" s="331">
        <v>199.57858184398407</v>
      </c>
      <c r="I464" s="331">
        <v>211.25354894576984</v>
      </c>
      <c r="J464" s="332">
        <v>221.80141469766434</v>
      </c>
      <c r="K464" s="332">
        <v>231.36456115738852</v>
      </c>
      <c r="L464" s="332">
        <v>240.07171620058415</v>
      </c>
      <c r="M464" s="332">
        <v>248.19237613980133</v>
      </c>
      <c r="N464" s="332">
        <v>255.91714905881835</v>
      </c>
      <c r="O464" s="332">
        <v>262.9213008748423</v>
      </c>
      <c r="P464" s="332">
        <v>269.2847444315928</v>
      </c>
      <c r="Q464" s="332">
        <v>275.07972903675073</v>
      </c>
      <c r="R464" s="332">
        <v>280.37157542117427</v>
      </c>
      <c r="S464" s="332">
        <v>285.219340217338</v>
      </c>
      <c r="T464" s="332">
        <v>289.67641671532425</v>
      </c>
      <c r="U464" s="332">
        <v>293.79107800710716</v>
      </c>
      <c r="V464" s="332">
        <v>297.606968043709</v>
      </c>
      <c r="W464" s="332">
        <v>301.16354560037348</v>
      </c>
      <c r="X464" s="332">
        <v>304.49648566563474</v>
      </c>
      <c r="Y464" s="332">
        <v>307.63805088434464</v>
      </c>
      <c r="Z464" s="332">
        <v>310.62693256904709</v>
      </c>
    </row>
    <row r="465">
      <c r="A465" s="330" t="s">
        <v>452</v>
      </c>
      <c r="B465" s="331">
        <v>88.40000256896019</v>
      </c>
      <c r="C465" s="331">
        <v>129.17533771143641</v>
      </c>
      <c r="D465" s="331">
        <v>156.83030761858868</v>
      </c>
      <c r="E465" s="331">
        <v>182.12761301592659</v>
      </c>
      <c r="F465" s="331">
        <v>205.05377102671017</v>
      </c>
      <c r="G465" s="331">
        <v>225.77703793365507</v>
      </c>
      <c r="H465" s="331">
        <v>244.46529897485698</v>
      </c>
      <c r="I465" s="331">
        <v>261.31976212483409</v>
      </c>
      <c r="J465" s="332">
        <v>276.55044093205532</v>
      </c>
      <c r="K465" s="332">
        <v>290.34720862420443</v>
      </c>
      <c r="L465" s="332">
        <v>302.88172985025329</v>
      </c>
      <c r="M465" s="332">
        <v>314.46169176363964</v>
      </c>
      <c r="N465" s="332">
        <v>325.31244848266226</v>
      </c>
      <c r="O465" s="332">
        <v>335.142719541568</v>
      </c>
      <c r="P465" s="332">
        <v>344.06113044250861</v>
      </c>
      <c r="Q465" s="332">
        <v>352.1658896159247</v>
      </c>
      <c r="R465" s="332">
        <v>359.54578744143635</v>
      </c>
      <c r="S465" s="332">
        <v>366.281099465387</v>
      </c>
      <c r="T465" s="332">
        <v>372.44440300131424</v>
      </c>
      <c r="U465" s="332">
        <v>378.10131541969344</v>
      </c>
      <c r="V465" s="332">
        <v>383.31116163621579</v>
      </c>
      <c r="W465" s="332">
        <v>388.12757758857441</v>
      </c>
      <c r="X465" s="332">
        <v>392.59905584006617</v>
      </c>
      <c r="Y465" s="332">
        <v>396.76944737196391</v>
      </c>
      <c r="Z465" s="332">
        <v>400.6878814486912</v>
      </c>
    </row>
    <row r="466">
      <c r="A466" s="330" t="s">
        <v>453</v>
      </c>
      <c r="B466" s="331">
        <v>88.40000256896019</v>
      </c>
      <c r="C466" s="331">
        <v>138.62285124419319</v>
      </c>
      <c r="D466" s="331">
        <v>174.81816222263964</v>
      </c>
      <c r="E466" s="331">
        <v>207.8355875420304</v>
      </c>
      <c r="F466" s="331">
        <v>237.74128210523315</v>
      </c>
      <c r="G466" s="331">
        <v>264.77476557644843</v>
      </c>
      <c r="H466" s="331">
        <v>289.16828804390678</v>
      </c>
      <c r="I466" s="331">
        <v>311.18104793144539</v>
      </c>
      <c r="J466" s="332">
        <v>331.07537322149904</v>
      </c>
      <c r="K466" s="332">
        <v>349.08843463643274</v>
      </c>
      <c r="L466" s="332">
        <v>365.434658496602</v>
      </c>
      <c r="M466" s="332">
        <v>380.45977013089464</v>
      </c>
      <c r="N466" s="332">
        <v>394.42372971134682</v>
      </c>
      <c r="O466" s="332">
        <v>407.06856550853684</v>
      </c>
      <c r="P466" s="332">
        <v>418.5314984666245</v>
      </c>
      <c r="Q466" s="332">
        <v>428.93659016321897</v>
      </c>
      <c r="R466" s="332">
        <v>438.39600481410861</v>
      </c>
      <c r="S466" s="332">
        <v>447.01115025521489</v>
      </c>
      <c r="T466" s="332">
        <v>454.87370950651433</v>
      </c>
      <c r="U466" s="332">
        <v>462.06657341042074</v>
      </c>
      <c r="V466" s="332">
        <v>468.66468383107872</v>
      </c>
      <c r="W466" s="332">
        <v>474.73579599149815</v>
      </c>
      <c r="X466" s="332">
        <v>480.341167702975</v>
      </c>
      <c r="Y466" s="332">
        <v>485.53619097490008</v>
      </c>
      <c r="Z466" s="332">
        <v>490.38039060282819</v>
      </c>
    </row>
    <row r="467">
      <c r="A467" s="330" t="s">
        <v>454</v>
      </c>
      <c r="B467" s="331">
        <v>88.40000256896019</v>
      </c>
      <c r="C467" s="331">
        <v>128.70190060721987</v>
      </c>
      <c r="D467" s="331">
        <v>155.61326343429408</v>
      </c>
      <c r="E467" s="331">
        <v>179.92272771482143</v>
      </c>
      <c r="F467" s="331">
        <v>201.640189965958</v>
      </c>
      <c r="G467" s="331">
        <v>220.95504649913579</v>
      </c>
      <c r="H467" s="331">
        <v>238.054286939648</v>
      </c>
      <c r="I467" s="331">
        <v>253.1564031611961</v>
      </c>
      <c r="J467" s="332">
        <v>266.48705079226886</v>
      </c>
      <c r="K467" s="332">
        <v>278.25025347171629</v>
      </c>
      <c r="L467" s="332">
        <v>288.63047764496918</v>
      </c>
      <c r="M467" s="332">
        <v>297.94709521610827</v>
      </c>
      <c r="N467" s="332">
        <v>306.43603217300887</v>
      </c>
      <c r="O467" s="332">
        <v>313.81521294041681</v>
      </c>
      <c r="P467" s="332">
        <v>320.20180665346015</v>
      </c>
      <c r="Q467" s="332">
        <v>325.7017486889597</v>
      </c>
      <c r="R467" s="332">
        <v>330.41081800745025</v>
      </c>
      <c r="S467" s="332">
        <v>334.41561118082939</v>
      </c>
      <c r="T467" s="332">
        <v>337.79442301222775</v>
      </c>
      <c r="U467" s="332">
        <v>340.6180427056355</v>
      </c>
      <c r="V467" s="332">
        <v>342.95047368339874</v>
      </c>
      <c r="W467" s="332">
        <v>344.84958437385291</v>
      </c>
      <c r="X467" s="332">
        <v>346.36769658859214</v>
      </c>
      <c r="Y467" s="332">
        <v>347.55212599782448</v>
      </c>
      <c r="Z467" s="332">
        <v>348.45515006067632</v>
      </c>
    </row>
    <row r="468">
      <c r="A468" s="330" t="s">
        <v>455</v>
      </c>
      <c r="B468" s="331">
        <v>88.40000256896019</v>
      </c>
      <c r="C468" s="331">
        <v>101.31722835636654</v>
      </c>
      <c r="D468" s="331">
        <v>104.26824506959687</v>
      </c>
      <c r="E468" s="331">
        <v>107.71325464430566</v>
      </c>
      <c r="F468" s="331">
        <v>111.36226025499845</v>
      </c>
      <c r="G468" s="331">
        <v>115.13576962412006</v>
      </c>
      <c r="H468" s="331">
        <v>118.97788796943014</v>
      </c>
      <c r="I468" s="331">
        <v>122.88810236105007</v>
      </c>
      <c r="J468" s="332">
        <v>126.89437679574941</v>
      </c>
      <c r="K468" s="332">
        <v>131.021980538103</v>
      </c>
      <c r="L468" s="332">
        <v>135.29374686310985</v>
      </c>
      <c r="M468" s="332">
        <v>139.88453641189443</v>
      </c>
      <c r="N468" s="332">
        <v>144.89894412678493</v>
      </c>
      <c r="O468" s="332">
        <v>149.93087934652286</v>
      </c>
      <c r="P468" s="332">
        <v>154.98946715967017</v>
      </c>
      <c r="Q468" s="332">
        <v>160.08295360089019</v>
      </c>
      <c r="R468" s="332">
        <v>165.21878998523854</v>
      </c>
      <c r="S468" s="332">
        <v>170.40370915489774</v>
      </c>
      <c r="T468" s="332">
        <v>175.643794413786</v>
      </c>
      <c r="U468" s="332">
        <v>180.94454185147768</v>
      </c>
      <c r="V468" s="332">
        <v>186.31091669019605</v>
      </c>
      <c r="W468" s="332">
        <v>191.74740422824132</v>
      </c>
      <c r="X468" s="332">
        <v>197.25805589784227</v>
      </c>
      <c r="Y468" s="332">
        <v>202.84653950695414</v>
      </c>
      <c r="Z468" s="332">
        <v>208.52574880795856</v>
      </c>
    </row>
    <row r="469">
      <c r="A469" s="329" t="s">
        <v>475</v>
      </c>
    </row>
    <row r="470">
      <c r="A470" s="330" t="s">
        <v>447</v>
      </c>
      <c r="B470" s="331">
        <v>7.9999997979030013</v>
      </c>
      <c r="C470" s="331">
        <v>3.0000000000000164</v>
      </c>
      <c r="D470" s="331">
        <v>3.0000000000000164</v>
      </c>
      <c r="E470" s="331">
        <v>3.0000000000000164</v>
      </c>
      <c r="F470" s="331">
        <v>3.0000000000000164</v>
      </c>
      <c r="G470" s="331">
        <v>3.0000000000000164</v>
      </c>
      <c r="H470" s="331">
        <v>3.0000000000000164</v>
      </c>
      <c r="I470" s="331">
        <v>3.0000000000000164</v>
      </c>
      <c r="J470" s="332">
        <v>3.0000000000000164</v>
      </c>
      <c r="K470" s="332">
        <v>3.0000000000000164</v>
      </c>
      <c r="L470" s="332">
        <v>3.0000000000000164</v>
      </c>
      <c r="M470" s="332">
        <v>3.0000000000000164</v>
      </c>
      <c r="N470" s="332">
        <v>3.0000000000000164</v>
      </c>
      <c r="O470" s="332">
        <v>3.0000000000000164</v>
      </c>
      <c r="P470" s="332">
        <v>3.0000000000000164</v>
      </c>
      <c r="Q470" s="332">
        <v>3.0000000000000164</v>
      </c>
      <c r="R470" s="332">
        <v>3.0000000000000164</v>
      </c>
      <c r="S470" s="332">
        <v>3.0000000000000164</v>
      </c>
      <c r="T470" s="332">
        <v>3.0000000000000164</v>
      </c>
      <c r="U470" s="332">
        <v>3.0000000000000164</v>
      </c>
      <c r="V470" s="332">
        <v>3.0000000000000164</v>
      </c>
      <c r="W470" s="332">
        <v>3.0000000000000164</v>
      </c>
      <c r="X470" s="332">
        <v>3.0000000000000164</v>
      </c>
      <c r="Y470" s="332">
        <v>3.0000000000000164</v>
      </c>
      <c r="Z470" s="332">
        <v>3.0000000000000164</v>
      </c>
    </row>
    <row r="471">
      <c r="A471" s="330" t="s">
        <v>448</v>
      </c>
      <c r="B471" s="331">
        <v>7.9999997979030013</v>
      </c>
      <c r="C471" s="331">
        <v>3.0000000000000164</v>
      </c>
      <c r="D471" s="331">
        <v>3.0000000000000164</v>
      </c>
      <c r="E471" s="331">
        <v>3.0000000000000164</v>
      </c>
      <c r="F471" s="331">
        <v>3.0000000000000164</v>
      </c>
      <c r="G471" s="331">
        <v>3.0000000000000164</v>
      </c>
      <c r="H471" s="331">
        <v>3.0000000000000164</v>
      </c>
      <c r="I471" s="331">
        <v>3.0000000000000164</v>
      </c>
      <c r="J471" s="332">
        <v>3.0000000000000164</v>
      </c>
      <c r="K471" s="332">
        <v>3.0000000000000164</v>
      </c>
      <c r="L471" s="332">
        <v>3.0000000000000164</v>
      </c>
      <c r="M471" s="332">
        <v>3.0000000000000164</v>
      </c>
      <c r="N471" s="332">
        <v>3.0000000000000164</v>
      </c>
      <c r="O471" s="332">
        <v>3.0000000000000164</v>
      </c>
      <c r="P471" s="332">
        <v>3.0000000000000164</v>
      </c>
      <c r="Q471" s="332">
        <v>3.0000000000000164</v>
      </c>
      <c r="R471" s="332">
        <v>3.0000000000000164</v>
      </c>
      <c r="S471" s="332">
        <v>3.0000000000000164</v>
      </c>
      <c r="T471" s="332">
        <v>3.0000000000000164</v>
      </c>
      <c r="U471" s="332">
        <v>3.0000000000000164</v>
      </c>
      <c r="V471" s="332">
        <v>3.0000000000000164</v>
      </c>
      <c r="W471" s="332">
        <v>3.0000000000000164</v>
      </c>
      <c r="X471" s="332">
        <v>3.0000000000000164</v>
      </c>
      <c r="Y471" s="332">
        <v>3.0000000000000164</v>
      </c>
      <c r="Z471" s="332">
        <v>3.0000000000000164</v>
      </c>
    </row>
    <row r="472">
      <c r="A472" s="330" t="s">
        <v>449</v>
      </c>
      <c r="B472" s="331">
        <v>7.9999997979030013</v>
      </c>
      <c r="C472" s="331">
        <v>15.542798886823208</v>
      </c>
      <c r="D472" s="331">
        <v>18.531029654587432</v>
      </c>
      <c r="E472" s="331">
        <v>21.639689175454794</v>
      </c>
      <c r="F472" s="331">
        <v>22.218918478909348</v>
      </c>
      <c r="G472" s="331">
        <v>22.173806658949761</v>
      </c>
      <c r="H472" s="331">
        <v>21.670791528947479</v>
      </c>
      <c r="I472" s="331">
        <v>21.231660843932591</v>
      </c>
      <c r="J472" s="332">
        <v>21.153097715876161</v>
      </c>
      <c r="K472" s="332">
        <v>21.435101436757879</v>
      </c>
      <c r="L472" s="332">
        <v>22.077674548118058</v>
      </c>
      <c r="M472" s="332">
        <v>24.690694881213464</v>
      </c>
      <c r="N472" s="332">
        <v>28.716447092536416</v>
      </c>
      <c r="O472" s="332">
        <v>28.928671380759329</v>
      </c>
      <c r="P472" s="332">
        <v>29.254505714140581</v>
      </c>
      <c r="Q472" s="332">
        <v>29.693951017886537</v>
      </c>
      <c r="R472" s="332">
        <v>30.247008539665831</v>
      </c>
      <c r="S472" s="332">
        <v>30.913679850195567</v>
      </c>
      <c r="T472" s="332">
        <v>31.693966842441316</v>
      </c>
      <c r="U472" s="332">
        <v>32.5878717322306</v>
      </c>
      <c r="V472" s="332">
        <v>33.595397057986432</v>
      </c>
      <c r="W472" s="332">
        <v>34.716545680806632</v>
      </c>
      <c r="X472" s="332">
        <v>35.951320784197996</v>
      </c>
      <c r="Y472" s="332">
        <v>37.299815739418108</v>
      </c>
      <c r="Z472" s="332">
        <v>38.862154153072318</v>
      </c>
    </row>
    <row r="473">
      <c r="A473" s="330" t="s">
        <v>450</v>
      </c>
      <c r="B473" s="331">
        <v>7.9999997979030013</v>
      </c>
      <c r="C473" s="331">
        <v>115.283089443741</v>
      </c>
      <c r="D473" s="331">
        <v>118.25893441359793</v>
      </c>
      <c r="E473" s="331">
        <v>121.35470961133689</v>
      </c>
      <c r="F473" s="331">
        <v>121.93154017835522</v>
      </c>
      <c r="G473" s="331">
        <v>121.88661662894153</v>
      </c>
      <c r="H473" s="331">
        <v>121.38568701144853</v>
      </c>
      <c r="I473" s="331">
        <v>120.94837664465001</v>
      </c>
      <c r="J473" s="332">
        <v>120.87013928691076</v>
      </c>
      <c r="K473" s="332">
        <v>121.1509743944264</v>
      </c>
      <c r="L473" s="332">
        <v>121.79088457982705</v>
      </c>
      <c r="M473" s="332">
        <v>124.39307588868492</v>
      </c>
      <c r="N473" s="332">
        <v>128.40214465948566</v>
      </c>
      <c r="O473" s="332">
        <v>128.61349067691887</v>
      </c>
      <c r="P473" s="332">
        <v>128.93797576291991</v>
      </c>
      <c r="Q473" s="332">
        <v>129.37560093222271</v>
      </c>
      <c r="R473" s="332">
        <v>129.92636749609835</v>
      </c>
      <c r="S473" s="332">
        <v>130.59027707319973</v>
      </c>
      <c r="T473" s="332">
        <v>131.36733159368856</v>
      </c>
      <c r="U473" s="332">
        <v>132.25753330499364</v>
      </c>
      <c r="V473" s="332">
        <v>133.26088477234424</v>
      </c>
      <c r="W473" s="332">
        <v>134.37738888191046</v>
      </c>
      <c r="X473" s="332">
        <v>135.60704884120651</v>
      </c>
      <c r="Y473" s="332">
        <v>136.94995767251686</v>
      </c>
      <c r="Z473" s="332">
        <v>138.50582417971998</v>
      </c>
    </row>
    <row r="474">
      <c r="A474" s="330" t="s">
        <v>451</v>
      </c>
      <c r="B474" s="331">
        <v>7.9999997979030013</v>
      </c>
      <c r="C474" s="331">
        <v>214.61097359352789</v>
      </c>
      <c r="D474" s="331">
        <v>217.57454514880683</v>
      </c>
      <c r="E474" s="331">
        <v>220.65755292443964</v>
      </c>
      <c r="F474" s="331">
        <v>221.23200650127981</v>
      </c>
      <c r="G474" s="331">
        <v>221.18726950245457</v>
      </c>
      <c r="H474" s="331">
        <v>220.68840646906529</v>
      </c>
      <c r="I474" s="331">
        <v>220.25289990222962</v>
      </c>
      <c r="J474" s="332">
        <v>220.17498535759981</v>
      </c>
      <c r="K474" s="332">
        <v>220.45466245286937</v>
      </c>
      <c r="L474" s="332">
        <v>221.09193387058579</v>
      </c>
      <c r="M474" s="332">
        <v>223.68339439888607</v>
      </c>
      <c r="N474" s="332">
        <v>227.67593108262761</v>
      </c>
      <c r="O474" s="332">
        <v>227.88640678586651</v>
      </c>
      <c r="P474" s="332">
        <v>228.20955485555683</v>
      </c>
      <c r="Q474" s="332">
        <v>228.64537639361527</v>
      </c>
      <c r="R474" s="332">
        <v>229.19387277422257</v>
      </c>
      <c r="S474" s="332">
        <v>229.85504566271519</v>
      </c>
      <c r="T474" s="332">
        <v>230.62889702637091</v>
      </c>
      <c r="U474" s="332">
        <v>231.51542914267458</v>
      </c>
      <c r="V474" s="332">
        <v>232.51464460358139</v>
      </c>
      <c r="W474" s="332">
        <v>233.62654631966794</v>
      </c>
      <c r="X474" s="332">
        <v>234.85113752176315</v>
      </c>
      <c r="Y474" s="332">
        <v>236.18851088680171</v>
      </c>
      <c r="Z474" s="332">
        <v>237.737964176341</v>
      </c>
    </row>
    <row r="475">
      <c r="A475" s="330" t="s">
        <v>452</v>
      </c>
      <c r="B475" s="331">
        <v>7.9999997979030013</v>
      </c>
      <c r="C475" s="331">
        <v>313.53018430465153</v>
      </c>
      <c r="D475" s="331">
        <v>316.48159326046954</v>
      </c>
      <c r="E475" s="331">
        <v>319.55194888384312</v>
      </c>
      <c r="F475" s="331">
        <v>320.12404691356596</v>
      </c>
      <c r="G475" s="331">
        <v>320.07949476961875</v>
      </c>
      <c r="H475" s="331">
        <v>319.582679656303</v>
      </c>
      <c r="I475" s="331">
        <v>319.14896060131264</v>
      </c>
      <c r="J475" s="332">
        <v>319.07136595404472</v>
      </c>
      <c r="K475" s="332">
        <v>319.34989549043968</v>
      </c>
      <c r="L475" s="332">
        <v>319.98455196152361</v>
      </c>
      <c r="M475" s="332">
        <v>322.56537858212272</v>
      </c>
      <c r="N475" s="332">
        <v>326.54153242081048</v>
      </c>
      <c r="O475" s="332">
        <v>326.751145655819</v>
      </c>
      <c r="P475" s="332">
        <v>327.07296876931144</v>
      </c>
      <c r="Q475" s="332">
        <v>327.50700294945483</v>
      </c>
      <c r="R475" s="332">
        <v>328.05324963168772</v>
      </c>
      <c r="S475" s="332">
        <v>328.71171052747013</v>
      </c>
      <c r="T475" s="332">
        <v>329.48238763981072</v>
      </c>
      <c r="U475" s="332">
        <v>330.36528327638348</v>
      </c>
      <c r="V475" s="332">
        <v>331.36040005496363</v>
      </c>
      <c r="W475" s="332">
        <v>332.467740910028</v>
      </c>
      <c r="X475" s="332">
        <v>333.68730909526727</v>
      </c>
      <c r="Y475" s="332">
        <v>335.01919694431786</v>
      </c>
      <c r="Z475" s="332">
        <v>336.5622948873679</v>
      </c>
    </row>
    <row r="476">
      <c r="A476" s="330" t="s">
        <v>453</v>
      </c>
      <c r="B476" s="331">
        <v>7.9999997979030013</v>
      </c>
      <c r="C476" s="331">
        <v>412.04440258157319</v>
      </c>
      <c r="D476" s="331">
        <v>414.98375821443813</v>
      </c>
      <c r="E476" s="331">
        <v>418.041575354973</v>
      </c>
      <c r="F476" s="331">
        <v>418.6113389831437</v>
      </c>
      <c r="G476" s="331">
        <v>418.56697002197222</v>
      </c>
      <c r="H476" s="331">
        <v>418.07218442377234</v>
      </c>
      <c r="I476" s="331">
        <v>417.6402368190752</v>
      </c>
      <c r="J476" s="332">
        <v>417.56295919373582</v>
      </c>
      <c r="K476" s="332">
        <v>417.84035147941051</v>
      </c>
      <c r="L476" s="332">
        <v>418.47241649429827</v>
      </c>
      <c r="M476" s="332">
        <v>421.042704735315</v>
      </c>
      <c r="N476" s="332">
        <v>425.0026228989052</v>
      </c>
      <c r="O476" s="332">
        <v>425.21138140258768</v>
      </c>
      <c r="P476" s="332">
        <v>425.531891453142</v>
      </c>
      <c r="Q476" s="332">
        <v>425.9641543226673</v>
      </c>
      <c r="R476" s="332">
        <v>426.50817150722</v>
      </c>
      <c r="S476" s="332">
        <v>427.1639447630788</v>
      </c>
      <c r="T476" s="332">
        <v>427.931476129036</v>
      </c>
      <c r="U476" s="332">
        <v>428.81076794140944</v>
      </c>
      <c r="V476" s="332">
        <v>429.80182284376787</v>
      </c>
      <c r="W476" s="332">
        <v>430.904643793742</v>
      </c>
      <c r="X476" s="332">
        <v>432.11923406737804</v>
      </c>
      <c r="Y476" s="332">
        <v>433.44568565839853</v>
      </c>
      <c r="Z476" s="332">
        <v>434.98248532242997</v>
      </c>
    </row>
    <row r="477">
      <c r="A477" s="330" t="s">
        <v>454</v>
      </c>
      <c r="B477" s="331">
        <v>7.9999997979030013</v>
      </c>
      <c r="C477" s="331">
        <v>308.5934053242915</v>
      </c>
      <c r="D477" s="331">
        <v>308.25417200528261</v>
      </c>
      <c r="E477" s="331">
        <v>308.03416312696709</v>
      </c>
      <c r="F477" s="331">
        <v>305.31545191853991</v>
      </c>
      <c r="G477" s="331">
        <v>301.97967414925131</v>
      </c>
      <c r="H477" s="331">
        <v>298.19113034180742</v>
      </c>
      <c r="I477" s="331">
        <v>294.46530072012871</v>
      </c>
      <c r="J477" s="332">
        <v>291.09537741638621</v>
      </c>
      <c r="K477" s="332">
        <v>288.08144786679946</v>
      </c>
      <c r="L477" s="332">
        <v>285.42360251502095</v>
      </c>
      <c r="M477" s="332">
        <v>284.71303834506375</v>
      </c>
      <c r="N477" s="332">
        <v>285.39899257690689</v>
      </c>
      <c r="O477" s="332">
        <v>282.31591504483276</v>
      </c>
      <c r="P477" s="332">
        <v>279.34486583972193</v>
      </c>
      <c r="Q477" s="332">
        <v>276.48587375981589</v>
      </c>
      <c r="R477" s="332">
        <v>273.73896785987324</v>
      </c>
      <c r="S477" s="332">
        <v>271.10417747960031</v>
      </c>
      <c r="T477" s="332">
        <v>268.58153225901856</v>
      </c>
      <c r="U477" s="332">
        <v>266.17106215099483</v>
      </c>
      <c r="V477" s="332">
        <v>263.87279742683683</v>
      </c>
      <c r="W477" s="332">
        <v>261.68676868292113</v>
      </c>
      <c r="X477" s="332">
        <v>259.61300684245839</v>
      </c>
      <c r="Y477" s="332">
        <v>257.65163203418427</v>
      </c>
      <c r="Z477" s="332">
        <v>255.90169912453879</v>
      </c>
    </row>
    <row r="478">
      <c r="A478" s="330" t="s">
        <v>455</v>
      </c>
      <c r="B478" s="331">
        <v>7.9999997979030013</v>
      </c>
      <c r="C478" s="331">
        <v>23.038950153766795</v>
      </c>
      <c r="D478" s="331">
        <v>31.022303572532454</v>
      </c>
      <c r="E478" s="331">
        <v>39.124445014422705</v>
      </c>
      <c r="F478" s="331">
        <v>44.696629104084352</v>
      </c>
      <c r="G478" s="331">
        <v>49.6439012260267</v>
      </c>
      <c r="H478" s="331">
        <v>54.1328326617644</v>
      </c>
      <c r="I478" s="331">
        <v>58.685024482672404</v>
      </c>
      <c r="J478" s="332">
        <v>63.596907728092134</v>
      </c>
      <c r="K478" s="332">
        <v>68.868346997559627</v>
      </c>
      <c r="L478" s="332">
        <v>74.49921020449321</v>
      </c>
      <c r="M478" s="332">
        <v>82.097600343658328</v>
      </c>
      <c r="N478" s="332">
        <v>91.1056804670611</v>
      </c>
      <c r="O478" s="332">
        <v>96.302856741361722</v>
      </c>
      <c r="P478" s="332">
        <v>101.61271264315805</v>
      </c>
      <c r="Q478" s="332">
        <v>107.0352069012763</v>
      </c>
      <c r="R478" s="332">
        <v>112.57029858888116</v>
      </c>
      <c r="S478" s="332">
        <v>118.21794712454197</v>
      </c>
      <c r="T478" s="332">
        <v>123.97811227156379</v>
      </c>
      <c r="U478" s="332">
        <v>129.85075413945572</v>
      </c>
      <c r="V478" s="332">
        <v>135.83583318326478</v>
      </c>
      <c r="W478" s="332">
        <v>141.93331020474534</v>
      </c>
      <c r="X478" s="332">
        <v>148.14314635129617</v>
      </c>
      <c r="Y478" s="332">
        <v>154.4653928020328</v>
      </c>
      <c r="Z478" s="332">
        <v>160.99992116497714</v>
      </c>
    </row>
  </sheetData>
  <mergeCells>
    <mergeCell ref="A1:Z1"/>
    <mergeCell ref="A25:Z25"/>
  </mergeCells>
  <pageMargins left="0.25" right="0.25" top="0.75" bottom="0.75" header="0.3" footer="0.3"/>
  <pageSetup scale="8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3.xml><?xml version="1.0" encoding="utf-8"?>
<worksheet xmlns="http://schemas.openxmlformats.org/spreadsheetml/2006/main" xmlns:r="http://schemas.openxmlformats.org/officeDocument/2006/relationships">
  <sheetPr codeName="Sheet13"/>
  <dimension ref="A1:M91"/>
  <sheetViews>
    <sheetView showGridLines="0" zoomScaleNormal="100" zoomScaleSheetLayoutView="75" workbookViewId="0">
      <selection sqref="A1:M1"/>
    </sheetView>
  </sheetViews>
  <sheetFormatPr defaultColWidth="8.75" defaultRowHeight="14.25"/>
  <cols>
    <col min="1" max="1" width="30.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206</v>
      </c>
      <c r="B1" s="299"/>
      <c r="C1" s="299"/>
      <c r="D1" s="299"/>
      <c r="E1" s="299"/>
      <c r="F1" s="299"/>
      <c r="G1" s="299"/>
      <c r="H1" s="299"/>
      <c r="I1" s="299"/>
      <c r="J1" s="299"/>
      <c r="K1" s="299"/>
      <c r="L1" s="299"/>
      <c r="M1" s="299"/>
    </row>
    <row r="2" ht="14.25" customHeight="1">
      <c r="A2" s="236" t="s">
        <v>1</v>
      </c>
      <c r="M2" s="233" t="s">
        <v>2</v>
      </c>
    </row>
    <row r="3" ht="5.1" customHeight="1">
      <c r="A3" s="241"/>
    </row>
    <row r="4" ht="17.25">
      <c r="A4" s="240" t="s">
        <v>325</v>
      </c>
      <c r="B4" s="241"/>
      <c r="C4" s="241"/>
      <c r="D4" s="241"/>
      <c r="E4" s="241"/>
      <c r="F4" s="241"/>
      <c r="G4" s="241"/>
      <c r="H4" s="241"/>
      <c r="I4" s="241"/>
      <c r="J4" s="242"/>
      <c r="K4" s="242"/>
      <c r="L4" s="234"/>
      <c r="M4" s="234"/>
    </row>
    <row r="5">
      <c r="A5" s="273" t="s">
        <v>326</v>
      </c>
    </row>
    <row r="6" ht="42.75" customHeight="1">
      <c r="A6" s="306" t="s">
        <v>327</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328</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329</v>
      </c>
    </row>
    <row r="11">
      <c r="A11" s="274" t="s">
        <v>330</v>
      </c>
    </row>
    <row r="12">
      <c r="A12" s="274" t="s">
        <v>331</v>
      </c>
    </row>
    <row r="13" ht="14.25" customHeight="1">
      <c r="A13" s="274"/>
    </row>
    <row r="14">
      <c r="A14" s="274" t="s">
        <v>332</v>
      </c>
    </row>
    <row r="15">
      <c r="A15" s="274" t="s">
        <v>333</v>
      </c>
    </row>
    <row r="16">
      <c r="A16" s="274" t="s">
        <v>334</v>
      </c>
    </row>
    <row r="26">
      <c r="A26" s="274" t="s">
        <v>335</v>
      </c>
      <c r="B26" s="281"/>
      <c r="C26" s="282"/>
      <c r="D26" s="281"/>
      <c r="E26" s="283"/>
      <c r="F26" s="282"/>
      <c r="G26" s="282"/>
      <c r="H26" s="283"/>
      <c r="I26" s="283"/>
      <c r="J26" s="281"/>
      <c r="K26" s="281"/>
      <c r="L26" s="281"/>
      <c r="M26" s="281"/>
    </row>
    <row r="27">
      <c r="A27" s="274" t="s">
        <v>336</v>
      </c>
      <c r="B27" s="281"/>
      <c r="C27" s="282"/>
      <c r="D27" s="281"/>
      <c r="E27" s="283"/>
      <c r="F27" s="282"/>
      <c r="G27" s="282"/>
      <c r="H27" s="283"/>
      <c r="I27" s="283"/>
      <c r="J27" s="281"/>
      <c r="K27" s="281"/>
      <c r="L27" s="281"/>
      <c r="M27" s="281"/>
    </row>
    <row r="28" ht="49.5" customHeight="1">
      <c r="A28" s="306" t="s">
        <v>337</v>
      </c>
      <c r="B28" s="306"/>
      <c r="C28" s="306"/>
      <c r="D28" s="306"/>
      <c r="E28" s="306"/>
      <c r="F28" s="306"/>
      <c r="G28" s="306"/>
      <c r="H28" s="306"/>
      <c r="I28" s="306"/>
      <c r="J28" s="306"/>
      <c r="K28" s="306"/>
      <c r="L28" s="306"/>
      <c r="M28" s="306"/>
    </row>
    <row r="29"/>
    <row r="30" ht="17.25">
      <c r="A30" s="240" t="s">
        <v>338</v>
      </c>
    </row>
    <row r="31">
      <c r="A31" s="244" t="s">
        <v>339</v>
      </c>
    </row>
    <row r="32">
      <c r="A32" s="274" t="s">
        <v>340</v>
      </c>
    </row>
    <row r="33">
      <c r="A33" s="274" t="s">
        <v>341</v>
      </c>
    </row>
    <row r="34">
      <c r="A34" s="274" t="s">
        <v>342</v>
      </c>
    </row>
    <row r="35">
      <c r="A35" s="274" t="s">
        <v>343</v>
      </c>
    </row>
    <row r="36">
      <c r="A36" s="244" t="s">
        <v>344</v>
      </c>
    </row>
    <row r="37">
      <c r="A37" s="274" t="s">
        <v>345</v>
      </c>
    </row>
    <row r="38">
      <c r="A38" s="274" t="s">
        <v>346</v>
      </c>
    </row>
    <row r="39">
      <c r="A39" s="244" t="s">
        <v>347</v>
      </c>
    </row>
    <row r="40">
      <c r="A40" s="274" t="s">
        <v>348</v>
      </c>
    </row>
    <row r="41">
      <c r="A41" s="244" t="s">
        <v>349</v>
      </c>
      <c r="B41" s="241"/>
      <c r="C41" s="241"/>
      <c r="D41" s="241"/>
      <c r="E41" s="241"/>
      <c r="F41" s="241"/>
      <c r="G41" s="241"/>
      <c r="H41" s="241"/>
      <c r="I41" s="241"/>
      <c r="J41" s="242"/>
      <c r="K41" s="242"/>
      <c r="L41" s="234"/>
      <c r="M41" s="234"/>
    </row>
    <row r="42">
      <c r="A42" s="274" t="s">
        <v>350</v>
      </c>
    </row>
    <row r="43">
      <c r="A43" s="244" t="s">
        <v>351</v>
      </c>
    </row>
    <row r="44">
      <c r="A44" s="274" t="s">
        <v>352</v>
      </c>
    </row>
    <row r="45">
      <c r="A45" s="244" t="s">
        <v>353</v>
      </c>
    </row>
    <row r="46">
      <c r="A46" s="274" t="s">
        <v>354</v>
      </c>
    </row>
    <row r="47">
      <c r="A47" s="244" t="s">
        <v>355</v>
      </c>
    </row>
    <row r="48">
      <c r="A48" s="274" t="s">
        <v>356</v>
      </c>
    </row>
    <row r="49">
      <c r="A49" s="274" t="s">
        <v>357</v>
      </c>
    </row>
    <row r="50">
      <c r="A50" s="274" t="s">
        <v>358</v>
      </c>
    </row>
    <row r="51">
      <c r="A51" s="244" t="s">
        <v>359</v>
      </c>
    </row>
    <row r="52">
      <c r="A52" s="274" t="s">
        <v>360</v>
      </c>
    </row>
    <row r="53">
      <c r="A53" s="274" t="s">
        <v>361</v>
      </c>
    </row>
    <row r="54">
      <c r="A54" s="274" t="s">
        <v>362</v>
      </c>
    </row>
    <row r="55">
      <c r="A55" s="274" t="s">
        <v>363</v>
      </c>
    </row>
    <row r="56">
      <c r="A56" s="274" t="s">
        <v>364</v>
      </c>
    </row>
    <row r="57">
      <c r="A57" s="274" t="s">
        <v>365</v>
      </c>
    </row>
    <row r="58">
      <c r="A58" s="244" t="s">
        <v>366</v>
      </c>
    </row>
    <row r="59">
      <c r="A59" s="274" t="s">
        <v>367</v>
      </c>
    </row>
    <row r="60">
      <c r="A60" s="274" t="s">
        <v>368</v>
      </c>
    </row>
    <row r="61">
      <c r="A61" s="274" t="s">
        <v>369</v>
      </c>
    </row>
    <row r="62">
      <c r="A62" s="244" t="s">
        <v>370</v>
      </c>
    </row>
    <row r="63">
      <c r="A63" s="274" t="s">
        <v>371</v>
      </c>
    </row>
    <row r="64">
      <c r="A64" s="274" t="s">
        <v>372</v>
      </c>
    </row>
    <row r="65">
      <c r="A65" s="244" t="s">
        <v>373</v>
      </c>
    </row>
    <row r="66">
      <c r="A66" s="274" t="s">
        <v>374</v>
      </c>
    </row>
    <row r="67">
      <c r="A67" s="274" t="s">
        <v>375</v>
      </c>
    </row>
    <row r="68">
      <c r="A68" s="274" t="s">
        <v>376</v>
      </c>
    </row>
    <row r="69">
      <c r="A69" s="274" t="s">
        <v>377</v>
      </c>
    </row>
    <row r="70">
      <c r="A70" s="274" t="s">
        <v>378</v>
      </c>
    </row>
    <row r="71">
      <c r="A71" s="274" t="s">
        <v>379</v>
      </c>
    </row>
    <row r="72">
      <c r="A72" s="274" t="s">
        <v>380</v>
      </c>
    </row>
    <row r="73">
      <c r="A73" s="274" t="s">
        <v>381</v>
      </c>
    </row>
    <row r="74">
      <c r="A74" s="274" t="s">
        <v>382</v>
      </c>
    </row>
    <row r="75">
      <c r="A75" s="244" t="s">
        <v>383</v>
      </c>
    </row>
    <row r="76">
      <c r="A76" s="274" t="s">
        <v>384</v>
      </c>
    </row>
    <row r="77">
      <c r="A77" s="244" t="s">
        <v>385</v>
      </c>
    </row>
    <row r="78">
      <c r="A78" s="274" t="s">
        <v>386</v>
      </c>
    </row>
    <row r="80" ht="17.25">
      <c r="A80" s="240" t="s">
        <v>387</v>
      </c>
    </row>
    <row r="81">
      <c r="A81" s="244" t="s">
        <v>388</v>
      </c>
    </row>
    <row r="82">
      <c r="A82" s="244" t="s">
        <v>389</v>
      </c>
    </row>
    <row r="83">
      <c r="A83" s="244" t="s">
        <v>390</v>
      </c>
    </row>
    <row r="84">
      <c r="A84" s="244" t="s">
        <v>391</v>
      </c>
    </row>
    <row r="85">
      <c r="A85" s="244" t="s">
        <v>392</v>
      </c>
    </row>
    <row r="86">
      <c r="A86" s="274" t="s">
        <v>393</v>
      </c>
    </row>
    <row r="87">
      <c r="A87" s="244" t="s">
        <v>394</v>
      </c>
    </row>
    <row r="88">
      <c r="A88" s="244" t="s">
        <v>395</v>
      </c>
    </row>
    <row r="89">
      <c r="A89" s="244" t="s">
        <v>396</v>
      </c>
    </row>
    <row r="91" ht="17.25">
      <c r="A91" s="240" t="s">
        <v>4</v>
      </c>
    </row>
  </sheetData>
  <mergeCells>
    <mergeCell ref="A8:M8"/>
    <mergeCell ref="A28:M28"/>
    <mergeCell ref="A1:M1"/>
    <mergeCell ref="A6:M6"/>
  </mergeCells>
  <pageMargins left="0.25" right="0.25" top="0.75" bottom="0.75" header="0.3" footer="0.3"/>
  <pageSetup scale="9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legacyDrawing r:id="rId2"/>
  <legacyDrawingHF r:id="rId4"/>
  <oleObjects>
    <oleObject progId="Equation.DSMT4" shapeId="11265" r:id="rId3"/>
  </oleObjects>
</worksheet>
</file>

<file path=xl/worksheets/sheet14.xml><?xml version="1.0" encoding="utf-8"?>
<worksheet xmlns="http://schemas.openxmlformats.org/spreadsheetml/2006/main" xmlns:r="http://schemas.openxmlformats.org/officeDocument/2006/relationships">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324</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sheetPr codeName="Sheet2"/>
  <dimension ref="A1:M78"/>
  <sheetViews>
    <sheetView showGridLines="0" zoomScaleNormal="100" zoomScaleSheetLayoutView="75" workbookViewId="0">
      <pane ySplit="3" topLeftCell="A4" activePane="bottomLeft" state="frozen"/>
      <selection pane="bottomLeft" sqref="A1:M1"/>
    </sheetView>
  </sheetViews>
  <sheetFormatPr defaultColWidth="8.75" defaultRowHeight="14.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122</v>
      </c>
      <c r="B3" s="241"/>
      <c r="C3" s="241"/>
      <c r="D3" s="241"/>
      <c r="E3" s="241"/>
      <c r="F3" s="241"/>
      <c r="G3" s="241"/>
      <c r="H3" s="241"/>
      <c r="I3" s="241"/>
      <c r="J3" s="241"/>
      <c r="K3" s="241"/>
      <c r="L3" s="242"/>
      <c r="M3" s="242"/>
    </row>
    <row r="4" ht="30.75" customHeight="1">
      <c r="A4" s="296" t="s">
        <v>123</v>
      </c>
      <c r="B4" s="296"/>
      <c r="C4" s="296"/>
      <c r="D4" s="296"/>
      <c r="E4" s="296"/>
      <c r="F4" s="296"/>
      <c r="G4" s="296"/>
      <c r="H4" s="296"/>
      <c r="I4" s="296"/>
      <c r="J4" s="296"/>
      <c r="K4" s="296"/>
      <c r="L4" s="296"/>
      <c r="M4" s="296"/>
    </row>
    <row r="5">
      <c r="A5" s="246" t="s">
        <v>124</v>
      </c>
      <c r="B5" s="247" t="s">
        <v>125</v>
      </c>
      <c r="C5" s="247" t="s">
        <v>126</v>
      </c>
      <c r="D5" s="247" t="s">
        <v>13</v>
      </c>
      <c r="E5" s="247" t="s">
        <v>127</v>
      </c>
      <c r="F5" s="247" t="s">
        <v>128</v>
      </c>
      <c r="G5" s="247" t="s">
        <v>129</v>
      </c>
      <c r="H5" s="247" t="s">
        <v>130</v>
      </c>
      <c r="I5" s="247" t="s">
        <v>131</v>
      </c>
      <c r="J5" s="247" t="s">
        <v>132</v>
      </c>
      <c r="K5" s="247" t="s">
        <v>133</v>
      </c>
      <c r="L5" s="247" t="s">
        <v>134</v>
      </c>
      <c r="M5" s="247" t="s">
        <v>93</v>
      </c>
    </row>
    <row r="6">
      <c r="A6" s="267" t="s">
        <v>135</v>
      </c>
      <c r="B6" s="308"/>
      <c r="C6" s="308"/>
      <c r="D6" s="308"/>
      <c r="E6" s="308"/>
      <c r="F6" s="308"/>
      <c r="G6" s="308"/>
      <c r="H6" s="308"/>
      <c r="I6" s="308"/>
      <c r="J6" s="308"/>
      <c r="K6" s="308"/>
      <c r="L6" s="309"/>
      <c r="M6" s="309"/>
    </row>
    <row r="7">
      <c r="A7" s="310" t="s">
        <v>136</v>
      </c>
      <c r="B7" s="308"/>
      <c r="C7" s="311"/>
      <c r="D7" s="308"/>
      <c r="E7" s="312"/>
      <c r="F7" s="311"/>
      <c r="G7" s="311"/>
      <c r="H7" s="312"/>
      <c r="I7" s="312"/>
      <c r="J7" s="308"/>
      <c r="K7" s="308"/>
      <c r="L7" s="313"/>
      <c r="M7" s="313"/>
    </row>
    <row r="8">
      <c r="A8" s="232" t="s">
        <v>137</v>
      </c>
      <c r="B8" s="314">
        <v>0</v>
      </c>
      <c r="C8" s="314">
        <v>0.11064646488416763</v>
      </c>
      <c r="D8" s="314">
        <v>0.17045807835733839</v>
      </c>
      <c r="E8" s="314">
        <v>0.29026178190432184</v>
      </c>
      <c r="F8" s="314">
        <v>0.3707152993550622</v>
      </c>
      <c r="G8" s="314">
        <v>0.55312734815204934</v>
      </c>
      <c r="H8" s="314">
        <v>0.70658286642508727</v>
      </c>
      <c r="I8" s="314">
        <v>1.1880811260290614</v>
      </c>
      <c r="J8" s="314">
        <v>1.4120538328459276</v>
      </c>
      <c r="K8" s="314">
        <v>0</v>
      </c>
      <c r="L8" s="287" t="s">
        <v>138</v>
      </c>
      <c r="M8" s="287" t="s">
        <v>139</v>
      </c>
    </row>
    <row r="9">
      <c r="A9" s="232" t="s">
        <v>140</v>
      </c>
      <c r="B9" s="314">
        <v>0</v>
      </c>
      <c r="C9" s="314">
        <v>0.11064646488418443</v>
      </c>
      <c r="D9" s="314">
        <v>0.1704580783573362</v>
      </c>
      <c r="E9" s="314">
        <v>0.29026178190432556</v>
      </c>
      <c r="F9" s="314">
        <v>0.37071529935506187</v>
      </c>
      <c r="G9" s="314">
        <v>0.55312734815204834</v>
      </c>
      <c r="H9" s="314">
        <v>0.70658286642508827</v>
      </c>
      <c r="I9" s="314">
        <v>1.1880811260290618</v>
      </c>
      <c r="J9" s="314">
        <v>1.4120538328459271</v>
      </c>
      <c r="K9" s="314">
        <v>0</v>
      </c>
      <c r="L9" s="287" t="s">
        <v>138</v>
      </c>
      <c r="M9" s="287" t="s">
        <v>139</v>
      </c>
    </row>
    <row r="10">
      <c r="A10" s="310" t="s">
        <v>141</v>
      </c>
      <c r="B10" s="315">
        <v>0</v>
      </c>
      <c r="C10" s="315">
        <v>0.11064646488418443</v>
      </c>
      <c r="D10" s="315">
        <v>0.1704580783573362</v>
      </c>
      <c r="E10" s="315">
        <v>0.29026178190432556</v>
      </c>
      <c r="F10" s="315">
        <v>0.37071529935506187</v>
      </c>
      <c r="G10" s="315">
        <v>0.55312734815204834</v>
      </c>
      <c r="H10" s="315">
        <v>0.70658286642508827</v>
      </c>
      <c r="I10" s="315">
        <v>1.1880811260290618</v>
      </c>
      <c r="J10" s="315">
        <v>1.4120538328459271</v>
      </c>
      <c r="K10" s="315">
        <v>0</v>
      </c>
      <c r="L10" s="316" t="s">
        <v>4</v>
      </c>
      <c r="M10" s="316" t="s">
        <v>4</v>
      </c>
    </row>
    <row r="11">
      <c r="A11" s="310" t="s">
        <v>142</v>
      </c>
      <c r="B11" s="308"/>
      <c r="C11" s="311"/>
      <c r="D11" s="308"/>
      <c r="E11" s="312"/>
      <c r="F11" s="311"/>
      <c r="G11" s="311"/>
      <c r="H11" s="312"/>
      <c r="I11" s="312"/>
      <c r="J11" s="308"/>
      <c r="K11" s="308"/>
      <c r="L11" s="313"/>
      <c r="M11" s="313"/>
    </row>
    <row r="12">
      <c r="A12" s="310" t="s">
        <v>143</v>
      </c>
      <c r="B12" s="308"/>
      <c r="C12" s="311"/>
      <c r="D12" s="308"/>
      <c r="E12" s="312"/>
      <c r="F12" s="311"/>
      <c r="G12" s="311"/>
      <c r="H12" s="312"/>
      <c r="I12" s="312"/>
      <c r="J12" s="308"/>
      <c r="K12" s="308"/>
      <c r="L12" s="313"/>
      <c r="M12" s="313"/>
    </row>
    <row r="13">
      <c r="A13" s="232" t="s">
        <v>144</v>
      </c>
      <c r="B13" s="314">
        <v>0</v>
      </c>
      <c r="C13" s="314">
        <v>0.11064646488418443</v>
      </c>
      <c r="D13" s="314">
        <v>0.1704580783573362</v>
      </c>
      <c r="E13" s="314">
        <v>0.29026178190432556</v>
      </c>
      <c r="F13" s="314">
        <v>0.37071529935506187</v>
      </c>
      <c r="G13" s="314">
        <v>0.55312734815204834</v>
      </c>
      <c r="H13" s="314">
        <v>0.70658286642508827</v>
      </c>
      <c r="I13" s="314">
        <v>1.1880811260290618</v>
      </c>
      <c r="J13" s="314">
        <v>1.4120538328459271</v>
      </c>
      <c r="K13" s="314">
        <v>0</v>
      </c>
      <c r="L13" s="287" t="s">
        <v>138</v>
      </c>
      <c r="M13" s="287" t="s">
        <v>139</v>
      </c>
    </row>
    <row r="14">
      <c r="A14" s="310" t="s">
        <v>145</v>
      </c>
      <c r="B14" s="315">
        <v>0</v>
      </c>
      <c r="C14" s="315">
        <v>0.11064646488418443</v>
      </c>
      <c r="D14" s="315">
        <v>0.1704580783573362</v>
      </c>
      <c r="E14" s="315">
        <v>0.29026178190432556</v>
      </c>
      <c r="F14" s="315">
        <v>0.37071529935506187</v>
      </c>
      <c r="G14" s="315">
        <v>0.55312734815204834</v>
      </c>
      <c r="H14" s="315">
        <v>0.70658286642508827</v>
      </c>
      <c r="I14" s="315">
        <v>1.1880811260290618</v>
      </c>
      <c r="J14" s="315">
        <v>1.4120538328459271</v>
      </c>
      <c r="K14" s="315">
        <v>0</v>
      </c>
      <c r="L14" s="316" t="s">
        <v>4</v>
      </c>
      <c r="M14" s="316" t="s">
        <v>4</v>
      </c>
    </row>
    <row r="15">
      <c r="A15" s="232" t="s">
        <v>146</v>
      </c>
      <c r="B15" s="314">
        <v>0</v>
      </c>
      <c r="C15" s="314">
        <v>0.11064646488418443</v>
      </c>
      <c r="D15" s="314">
        <v>0.1704580783573362</v>
      </c>
      <c r="E15" s="314">
        <v>0.29026178190432556</v>
      </c>
      <c r="F15" s="314">
        <v>0.37071529935506187</v>
      </c>
      <c r="G15" s="314">
        <v>0.55312734815204834</v>
      </c>
      <c r="H15" s="314">
        <v>0.70658286642508827</v>
      </c>
      <c r="I15" s="314">
        <v>1.1880811260290618</v>
      </c>
      <c r="J15" s="314">
        <v>1.4120538328459271</v>
      </c>
      <c r="K15" s="314">
        <v>0</v>
      </c>
      <c r="L15" s="287" t="s">
        <v>138</v>
      </c>
      <c r="M15" s="287" t="s">
        <v>139</v>
      </c>
    </row>
    <row r="16">
      <c r="A16" s="310" t="s">
        <v>147</v>
      </c>
      <c r="B16" s="308"/>
      <c r="C16" s="311"/>
      <c r="D16" s="308"/>
      <c r="E16" s="312"/>
      <c r="F16" s="311"/>
      <c r="G16" s="311"/>
      <c r="H16" s="312"/>
      <c r="I16" s="312"/>
      <c r="J16" s="308"/>
      <c r="K16" s="308"/>
      <c r="L16" s="313"/>
      <c r="M16" s="313"/>
    </row>
    <row r="17">
      <c r="A17" s="310" t="s">
        <v>148</v>
      </c>
      <c r="B17" s="308"/>
      <c r="C17" s="311"/>
      <c r="D17" s="308"/>
      <c r="E17" s="312"/>
      <c r="F17" s="311"/>
      <c r="G17" s="311"/>
      <c r="H17" s="312"/>
      <c r="I17" s="312"/>
      <c r="J17" s="308"/>
      <c r="K17" s="308"/>
      <c r="L17" s="313"/>
      <c r="M17" s="313"/>
    </row>
    <row r="18">
      <c r="A18" s="232" t="s">
        <v>149</v>
      </c>
      <c r="B18" s="314">
        <v>1.02249700293591</v>
      </c>
      <c r="C18" s="314">
        <v>1.1331434678200945</v>
      </c>
      <c r="D18" s="314">
        <v>1.1929550812932461</v>
      </c>
      <c r="E18" s="314">
        <v>1.3127587848402356</v>
      </c>
      <c r="F18" s="314">
        <v>1.3932123022909719</v>
      </c>
      <c r="G18" s="314">
        <v>1.5756243510879582</v>
      </c>
      <c r="H18" s="314">
        <v>1.7290798693609983</v>
      </c>
      <c r="I18" s="314">
        <v>2.210578128964972</v>
      </c>
      <c r="J18" s="314">
        <v>2.4345508357818373</v>
      </c>
      <c r="K18" s="314">
        <v>0.5</v>
      </c>
      <c r="L18" s="287" t="s">
        <v>138</v>
      </c>
      <c r="M18" s="287" t="s">
        <v>150</v>
      </c>
    </row>
    <row r="19">
      <c r="A19" s="310" t="s">
        <v>151</v>
      </c>
      <c r="B19" s="315">
        <v>1.02249700293591</v>
      </c>
      <c r="C19" s="315">
        <v>1.1331434678200945</v>
      </c>
      <c r="D19" s="315">
        <v>1.1929550812932461</v>
      </c>
      <c r="E19" s="315">
        <v>1.3127587848402356</v>
      </c>
      <c r="F19" s="315">
        <v>1.3932123022909719</v>
      </c>
      <c r="G19" s="315">
        <v>1.5756243510879582</v>
      </c>
      <c r="H19" s="315">
        <v>1.7290798693609983</v>
      </c>
      <c r="I19" s="315">
        <v>2.210578128964972</v>
      </c>
      <c r="J19" s="315">
        <v>2.4345508357818373</v>
      </c>
      <c r="K19" s="315">
        <v>0.5</v>
      </c>
      <c r="L19" s="316" t="s">
        <v>4</v>
      </c>
      <c r="M19" s="316" t="s">
        <v>4</v>
      </c>
    </row>
    <row r="20">
      <c r="A20" s="310" t="s">
        <v>152</v>
      </c>
      <c r="B20" s="308"/>
      <c r="C20" s="311"/>
      <c r="D20" s="308"/>
      <c r="E20" s="312"/>
      <c r="F20" s="311"/>
      <c r="G20" s="311"/>
      <c r="H20" s="312"/>
      <c r="I20" s="312"/>
      <c r="J20" s="308"/>
      <c r="K20" s="308"/>
      <c r="L20" s="313"/>
      <c r="M20" s="313"/>
    </row>
    <row r="21">
      <c r="A21" s="232" t="s">
        <v>153</v>
      </c>
      <c r="B21" s="314">
        <v>0.50846845438811794</v>
      </c>
      <c r="C21" s="314">
        <v>0.61911491927230233</v>
      </c>
      <c r="D21" s="314">
        <v>0.67892653274545411</v>
      </c>
      <c r="E21" s="314">
        <v>0.79873023629244355</v>
      </c>
      <c r="F21" s="314">
        <v>0.87918375374317981</v>
      </c>
      <c r="G21" s="314">
        <v>1.0615958025401664</v>
      </c>
      <c r="H21" s="314">
        <v>1.2150513208132061</v>
      </c>
      <c r="I21" s="314">
        <v>1.6965495804171797</v>
      </c>
      <c r="J21" s="314">
        <v>1.9205222872340451</v>
      </c>
      <c r="K21" s="314">
        <v>0</v>
      </c>
      <c r="L21" s="287" t="s">
        <v>138</v>
      </c>
      <c r="M21" s="287" t="s">
        <v>139</v>
      </c>
    </row>
    <row r="22">
      <c r="A22" s="310" t="s">
        <v>154</v>
      </c>
      <c r="B22" s="315">
        <v>0.50846845438811794</v>
      </c>
      <c r="C22" s="315">
        <v>0.61911491927230233</v>
      </c>
      <c r="D22" s="315">
        <v>0.67892653274545411</v>
      </c>
      <c r="E22" s="315">
        <v>0.79873023629244355</v>
      </c>
      <c r="F22" s="315">
        <v>0.87918375374317981</v>
      </c>
      <c r="G22" s="315">
        <v>1.0615958025401664</v>
      </c>
      <c r="H22" s="315">
        <v>1.2150513208132061</v>
      </c>
      <c r="I22" s="315">
        <v>1.6965495804171797</v>
      </c>
      <c r="J22" s="315">
        <v>1.9205222872340451</v>
      </c>
      <c r="K22" s="315">
        <v>0</v>
      </c>
      <c r="L22" s="316" t="s">
        <v>4</v>
      </c>
      <c r="M22" s="316" t="s">
        <v>4</v>
      </c>
    </row>
    <row r="23">
      <c r="A23" s="310" t="s">
        <v>155</v>
      </c>
      <c r="B23" s="315">
        <v>0.93308649219133433</v>
      </c>
      <c r="C23" s="315">
        <v>1.0437329570755187</v>
      </c>
      <c r="D23" s="315">
        <v>1.1035445705486706</v>
      </c>
      <c r="E23" s="315">
        <v>1.2233482740956598</v>
      </c>
      <c r="F23" s="315">
        <v>1.3038017915463962</v>
      </c>
      <c r="G23" s="315">
        <v>1.4862138403433827</v>
      </c>
      <c r="H23" s="315">
        <v>1.6396693586164226</v>
      </c>
      <c r="I23" s="315">
        <v>2.121167618220396</v>
      </c>
      <c r="J23" s="315">
        <v>2.3451403250372613</v>
      </c>
      <c r="K23" s="315">
        <v>0.41671293725707942</v>
      </c>
      <c r="L23" s="316" t="s">
        <v>4</v>
      </c>
      <c r="M23" s="316" t="s">
        <v>4</v>
      </c>
    </row>
    <row r="24">
      <c r="A24" s="310" t="s">
        <v>156</v>
      </c>
      <c r="B24" s="315">
        <v>0.41027444602118174</v>
      </c>
      <c r="C24" s="315">
        <v>0.52092091090536619</v>
      </c>
      <c r="D24" s="315">
        <v>0.580732524378518</v>
      </c>
      <c r="E24" s="315">
        <v>0.70053622792550729</v>
      </c>
      <c r="F24" s="315">
        <v>0.78098974537624355</v>
      </c>
      <c r="G24" s="315">
        <v>0.96340179417323</v>
      </c>
      <c r="H24" s="315">
        <v>1.11685731244627</v>
      </c>
      <c r="I24" s="315">
        <v>1.5983555720502436</v>
      </c>
      <c r="J24" s="315">
        <v>1.8223282788671089</v>
      </c>
      <c r="K24" s="315">
        <v>0.19812565997888065</v>
      </c>
      <c r="L24" s="316" t="s">
        <v>4</v>
      </c>
      <c r="M24" s="316" t="s">
        <v>4</v>
      </c>
    </row>
    <row r="25">
      <c r="A25" s="310" t="s">
        <v>157</v>
      </c>
      <c r="B25" s="308"/>
      <c r="C25" s="311"/>
      <c r="D25" s="308"/>
      <c r="E25" s="312"/>
      <c r="F25" s="311"/>
      <c r="G25" s="311"/>
      <c r="H25" s="312"/>
      <c r="I25" s="312"/>
      <c r="J25" s="308"/>
      <c r="K25" s="308"/>
      <c r="L25" s="313"/>
      <c r="M25" s="313"/>
    </row>
    <row r="26">
      <c r="A26" s="310" t="s">
        <v>158</v>
      </c>
      <c r="B26" s="308"/>
      <c r="C26" s="311"/>
      <c r="D26" s="308"/>
      <c r="E26" s="312"/>
      <c r="F26" s="311"/>
      <c r="G26" s="311"/>
      <c r="H26" s="312"/>
      <c r="I26" s="312"/>
      <c r="J26" s="308"/>
      <c r="K26" s="308"/>
      <c r="L26" s="313"/>
      <c r="M26" s="313"/>
    </row>
    <row r="27">
      <c r="A27" s="310" t="s">
        <v>159</v>
      </c>
      <c r="B27" s="308"/>
      <c r="C27" s="311"/>
      <c r="D27" s="308"/>
      <c r="E27" s="312"/>
      <c r="F27" s="311"/>
      <c r="G27" s="311"/>
      <c r="H27" s="312"/>
      <c r="I27" s="312"/>
      <c r="J27" s="308"/>
      <c r="K27" s="308"/>
      <c r="L27" s="313"/>
      <c r="M27" s="313"/>
    </row>
    <row r="28">
      <c r="A28" s="232" t="s">
        <v>160</v>
      </c>
      <c r="B28" s="314">
        <v>1.28558014</v>
      </c>
      <c r="C28" s="314">
        <v>1.3962266048841845</v>
      </c>
      <c r="D28" s="314">
        <v>1.4560382183573362</v>
      </c>
      <c r="E28" s="314">
        <v>1.5758419219043256</v>
      </c>
      <c r="F28" s="314">
        <v>1.6562954393550617</v>
      </c>
      <c r="G28" s="314">
        <v>1.8387074881520484</v>
      </c>
      <c r="H28" s="314">
        <v>1.9921630064250882</v>
      </c>
      <c r="I28" s="314">
        <v>2.4736612660290618</v>
      </c>
      <c r="J28" s="314">
        <v>2.6976339728459271</v>
      </c>
      <c r="K28" s="314">
        <v>0.2</v>
      </c>
      <c r="L28" s="287" t="s">
        <v>138</v>
      </c>
      <c r="M28" s="287" t="s">
        <v>139</v>
      </c>
    </row>
    <row r="29">
      <c r="A29" s="232" t="s">
        <v>161</v>
      </c>
      <c r="B29" s="314">
        <v>1.28558014</v>
      </c>
      <c r="C29" s="314">
        <v>1.3962266048841845</v>
      </c>
      <c r="D29" s="314">
        <v>1.4560382183573362</v>
      </c>
      <c r="E29" s="314">
        <v>1.5758419219043256</v>
      </c>
      <c r="F29" s="314">
        <v>1.6562954393550617</v>
      </c>
      <c r="G29" s="314">
        <v>1.8387074881520484</v>
      </c>
      <c r="H29" s="314">
        <v>1.9921630064250882</v>
      </c>
      <c r="I29" s="314">
        <v>2.4736612660290618</v>
      </c>
      <c r="J29" s="314">
        <v>2.6976339728459271</v>
      </c>
      <c r="K29" s="314">
        <v>0.2</v>
      </c>
      <c r="L29" s="287" t="s">
        <v>138</v>
      </c>
      <c r="M29" s="287" t="s">
        <v>139</v>
      </c>
    </row>
    <row r="30">
      <c r="A30" s="310" t="s">
        <v>162</v>
      </c>
      <c r="B30" s="315">
        <v>1.28558014</v>
      </c>
      <c r="C30" s="315">
        <v>1.3962266048841845</v>
      </c>
      <c r="D30" s="315">
        <v>1.4560382183573362</v>
      </c>
      <c r="E30" s="315">
        <v>1.5758419219043256</v>
      </c>
      <c r="F30" s="315">
        <v>1.6562954393550617</v>
      </c>
      <c r="G30" s="315">
        <v>1.8387074881520484</v>
      </c>
      <c r="H30" s="315">
        <v>1.9921630064250882</v>
      </c>
      <c r="I30" s="315">
        <v>2.4736612660290618</v>
      </c>
      <c r="J30" s="315">
        <v>2.6976339728459271</v>
      </c>
      <c r="K30" s="315">
        <v>0.2</v>
      </c>
      <c r="L30" s="316" t="s">
        <v>4</v>
      </c>
      <c r="M30" s="316" t="s">
        <v>4</v>
      </c>
    </row>
    <row r="31">
      <c r="A31" s="232" t="s">
        <v>163</v>
      </c>
      <c r="B31" s="314">
        <v>1.02193372</v>
      </c>
      <c r="C31" s="314">
        <v>1.1325801848841846</v>
      </c>
      <c r="D31" s="314">
        <v>1.1923917983573362</v>
      </c>
      <c r="E31" s="314">
        <v>1.3121955019043257</v>
      </c>
      <c r="F31" s="314">
        <v>1.392649019355062</v>
      </c>
      <c r="G31" s="314">
        <v>1.5750610681520483</v>
      </c>
      <c r="H31" s="314">
        <v>1.7285165864250884</v>
      </c>
      <c r="I31" s="314">
        <v>2.2100148460290621</v>
      </c>
      <c r="J31" s="314">
        <v>2.4339875528459274</v>
      </c>
      <c r="K31" s="314">
        <v>0.2</v>
      </c>
      <c r="L31" s="287" t="s">
        <v>138</v>
      </c>
      <c r="M31" s="287" t="s">
        <v>139</v>
      </c>
    </row>
    <row r="32">
      <c r="A32" s="310" t="s">
        <v>164</v>
      </c>
      <c r="B32" s="308"/>
      <c r="C32" s="311"/>
      <c r="D32" s="308"/>
      <c r="E32" s="312"/>
      <c r="F32" s="311"/>
      <c r="G32" s="311"/>
      <c r="H32" s="312"/>
      <c r="I32" s="312"/>
      <c r="J32" s="308"/>
      <c r="K32" s="308"/>
      <c r="L32" s="313"/>
      <c r="M32" s="313"/>
    </row>
    <row r="33">
      <c r="A33" s="232" t="s">
        <v>165</v>
      </c>
      <c r="B33" s="314">
        <v>1.39422784</v>
      </c>
      <c r="C33" s="314">
        <v>1.5048743048841846</v>
      </c>
      <c r="D33" s="314">
        <v>1.5646859183573363</v>
      </c>
      <c r="E33" s="314">
        <v>1.6844896219043257</v>
      </c>
      <c r="F33" s="314">
        <v>1.7649431393550619</v>
      </c>
      <c r="G33" s="314">
        <v>1.9473551881520486</v>
      </c>
      <c r="H33" s="314">
        <v>2.1008107064250883</v>
      </c>
      <c r="I33" s="314">
        <v>2.5823089660290619</v>
      </c>
      <c r="J33" s="314">
        <v>2.8062816728459272</v>
      </c>
      <c r="K33" s="314">
        <v>0.2</v>
      </c>
      <c r="L33" s="287" t="s">
        <v>138</v>
      </c>
      <c r="M33" s="287" t="s">
        <v>139</v>
      </c>
    </row>
    <row r="34">
      <c r="A34" s="310" t="s">
        <v>166</v>
      </c>
      <c r="B34" s="308"/>
      <c r="C34" s="311"/>
      <c r="D34" s="308"/>
      <c r="E34" s="312"/>
      <c r="F34" s="311"/>
      <c r="G34" s="311"/>
      <c r="H34" s="312"/>
      <c r="I34" s="312"/>
      <c r="J34" s="308"/>
      <c r="K34" s="308"/>
      <c r="L34" s="313"/>
      <c r="M34" s="313"/>
    </row>
    <row r="35">
      <c r="A35" s="232" t="s">
        <v>167</v>
      </c>
      <c r="B35" s="314">
        <v>1.0029456500000002</v>
      </c>
      <c r="C35" s="314">
        <v>1.1135921148841848</v>
      </c>
      <c r="D35" s="314">
        <v>1.1734037283573364</v>
      </c>
      <c r="E35" s="314">
        <v>1.2932074319043259</v>
      </c>
      <c r="F35" s="314">
        <v>1.3736609493550622</v>
      </c>
      <c r="G35" s="314">
        <v>1.5560729981520485</v>
      </c>
      <c r="H35" s="314">
        <v>1.7095285164250886</v>
      </c>
      <c r="I35" s="314">
        <v>2.1910267760290623</v>
      </c>
      <c r="J35" s="314">
        <v>2.4149994828459276</v>
      </c>
      <c r="K35" s="314">
        <v>0.2</v>
      </c>
      <c r="L35" s="287" t="s">
        <v>138</v>
      </c>
      <c r="M35" s="287" t="s">
        <v>150</v>
      </c>
    </row>
    <row r="36">
      <c r="A36" s="232" t="s">
        <v>168</v>
      </c>
      <c r="B36" s="314">
        <v>1.39422784</v>
      </c>
      <c r="C36" s="314">
        <v>1.5048743048841846</v>
      </c>
      <c r="D36" s="314">
        <v>1.5646859183573363</v>
      </c>
      <c r="E36" s="314">
        <v>1.6844896219043257</v>
      </c>
      <c r="F36" s="314">
        <v>1.7649431393550619</v>
      </c>
      <c r="G36" s="314">
        <v>1.9473551881520486</v>
      </c>
      <c r="H36" s="314">
        <v>2.1008107064250883</v>
      </c>
      <c r="I36" s="314">
        <v>2.5823089660290619</v>
      </c>
      <c r="J36" s="314">
        <v>2.8062816728459272</v>
      </c>
      <c r="K36" s="314">
        <v>0.2</v>
      </c>
      <c r="L36" s="287" t="s">
        <v>138</v>
      </c>
      <c r="M36" s="287" t="s">
        <v>139</v>
      </c>
    </row>
    <row r="37">
      <c r="A37" s="310" t="s">
        <v>169</v>
      </c>
      <c r="B37" s="315">
        <v>1.0068028740634132</v>
      </c>
      <c r="C37" s="315">
        <v>1.1174493389475977</v>
      </c>
      <c r="D37" s="315">
        <v>1.1772609524207494</v>
      </c>
      <c r="E37" s="315">
        <v>1.2970646559677388</v>
      </c>
      <c r="F37" s="315">
        <v>1.3775181734184749</v>
      </c>
      <c r="G37" s="315">
        <v>1.5599302222154616</v>
      </c>
      <c r="H37" s="315">
        <v>1.7133857404885013</v>
      </c>
      <c r="I37" s="315">
        <v>2.194884000092475</v>
      </c>
      <c r="J37" s="315">
        <v>2.4188567069093403</v>
      </c>
      <c r="K37" s="315">
        <v>0.2</v>
      </c>
      <c r="L37" s="316" t="s">
        <v>4</v>
      </c>
      <c r="M37" s="316" t="s">
        <v>4</v>
      </c>
    </row>
    <row r="38">
      <c r="A38" s="310" t="s">
        <v>170</v>
      </c>
      <c r="B38" s="315">
        <v>1.020663539502032</v>
      </c>
      <c r="C38" s="315">
        <v>1.1313100043862165</v>
      </c>
      <c r="D38" s="315">
        <v>1.1911216178593682</v>
      </c>
      <c r="E38" s="315">
        <v>1.3109253214063577</v>
      </c>
      <c r="F38" s="315">
        <v>1.391378838857094</v>
      </c>
      <c r="G38" s="315">
        <v>1.5737908876540803</v>
      </c>
      <c r="H38" s="315">
        <v>1.7272464059271204</v>
      </c>
      <c r="I38" s="315">
        <v>2.2087446655310936</v>
      </c>
      <c r="J38" s="315">
        <v>2.4327173723479589</v>
      </c>
      <c r="K38" s="315">
        <v>0.2</v>
      </c>
      <c r="L38" s="316" t="s">
        <v>4</v>
      </c>
      <c r="M38" s="316" t="s">
        <v>4</v>
      </c>
    </row>
    <row r="39">
      <c r="A39" s="310" t="s">
        <v>171</v>
      </c>
      <c r="B39" s="308"/>
      <c r="C39" s="311"/>
      <c r="D39" s="308"/>
      <c r="E39" s="312"/>
      <c r="F39" s="311"/>
      <c r="G39" s="311"/>
      <c r="H39" s="312"/>
      <c r="I39" s="312"/>
      <c r="J39" s="308"/>
      <c r="K39" s="308"/>
      <c r="L39" s="313"/>
      <c r="M39" s="313"/>
    </row>
    <row r="40">
      <c r="A40" s="232" t="s">
        <v>172</v>
      </c>
      <c r="B40" s="314">
        <v>1.02193372</v>
      </c>
      <c r="C40" s="314">
        <v>1.1325801848841846</v>
      </c>
      <c r="D40" s="314">
        <v>1.1923917983573362</v>
      </c>
      <c r="E40" s="314">
        <v>1.3121955019043257</v>
      </c>
      <c r="F40" s="314">
        <v>1.392649019355062</v>
      </c>
      <c r="G40" s="314">
        <v>1.5750610681520483</v>
      </c>
      <c r="H40" s="314">
        <v>1.7285165864250884</v>
      </c>
      <c r="I40" s="314">
        <v>2.2100148460290621</v>
      </c>
      <c r="J40" s="314">
        <v>2.4339875528459274</v>
      </c>
      <c r="K40" s="314">
        <v>0.2</v>
      </c>
      <c r="L40" s="287" t="s">
        <v>138</v>
      </c>
      <c r="M40" s="287" t="s">
        <v>139</v>
      </c>
    </row>
    <row r="41">
      <c r="A41" s="232" t="s">
        <v>173</v>
      </c>
      <c r="B41" s="314">
        <v>1.02193372</v>
      </c>
      <c r="C41" s="314">
        <v>1.1325801848841846</v>
      </c>
      <c r="D41" s="314">
        <v>1.1923917983573362</v>
      </c>
      <c r="E41" s="314">
        <v>1.3121955019043257</v>
      </c>
      <c r="F41" s="314">
        <v>1.392649019355062</v>
      </c>
      <c r="G41" s="314">
        <v>1.5750610681520483</v>
      </c>
      <c r="H41" s="314">
        <v>1.7285165864250884</v>
      </c>
      <c r="I41" s="314">
        <v>2.2100148460290621</v>
      </c>
      <c r="J41" s="314">
        <v>2.4339875528459274</v>
      </c>
      <c r="K41" s="314">
        <v>0.2</v>
      </c>
      <c r="L41" s="287" t="s">
        <v>138</v>
      </c>
      <c r="M41" s="287" t="s">
        <v>139</v>
      </c>
    </row>
    <row r="42">
      <c r="A42" s="310" t="s">
        <v>174</v>
      </c>
      <c r="B42" s="315">
        <v>1.02193372</v>
      </c>
      <c r="C42" s="315">
        <v>1.1325801848841846</v>
      </c>
      <c r="D42" s="315">
        <v>1.1923917983573362</v>
      </c>
      <c r="E42" s="315">
        <v>1.3121955019043257</v>
      </c>
      <c r="F42" s="315">
        <v>1.392649019355062</v>
      </c>
      <c r="G42" s="315">
        <v>1.5750610681520483</v>
      </c>
      <c r="H42" s="315">
        <v>1.7285165864250884</v>
      </c>
      <c r="I42" s="315">
        <v>2.2100148460290621</v>
      </c>
      <c r="J42" s="315">
        <v>2.4339875528459274</v>
      </c>
      <c r="K42" s="315">
        <v>0.2</v>
      </c>
      <c r="L42" s="316" t="s">
        <v>4</v>
      </c>
      <c r="M42" s="316" t="s">
        <v>4</v>
      </c>
    </row>
    <row r="43">
      <c r="A43" s="310" t="s">
        <v>175</v>
      </c>
      <c r="B43" s="315">
        <v>1.03436072443952</v>
      </c>
      <c r="C43" s="315">
        <v>1.1450071893237046</v>
      </c>
      <c r="D43" s="315">
        <v>1.2048188027968563</v>
      </c>
      <c r="E43" s="315">
        <v>1.3246225063438457</v>
      </c>
      <c r="F43" s="315">
        <v>1.4050760237945821</v>
      </c>
      <c r="G43" s="315">
        <v>1.5874880725915683</v>
      </c>
      <c r="H43" s="315">
        <v>1.7409435908646085</v>
      </c>
      <c r="I43" s="315">
        <v>2.2224418504685817</v>
      </c>
      <c r="J43" s="315">
        <v>2.446414557285447</v>
      </c>
      <c r="K43" s="315">
        <v>0.2</v>
      </c>
      <c r="L43" s="316" t="s">
        <v>4</v>
      </c>
      <c r="M43" s="316" t="s">
        <v>4</v>
      </c>
    </row>
    <row r="44">
      <c r="A44" s="232" t="s">
        <v>176</v>
      </c>
      <c r="B44" s="314">
        <v>1.01904211</v>
      </c>
      <c r="C44" s="314">
        <v>1.1296885748841845</v>
      </c>
      <c r="D44" s="314">
        <v>1.1895001883573362</v>
      </c>
      <c r="E44" s="314">
        <v>1.3093038919043256</v>
      </c>
      <c r="F44" s="314">
        <v>1.3897574093550618</v>
      </c>
      <c r="G44" s="314">
        <v>1.5721694581520485</v>
      </c>
      <c r="H44" s="314">
        <v>1.7256249764250882</v>
      </c>
      <c r="I44" s="314">
        <v>2.2071232360290618</v>
      </c>
      <c r="J44" s="314">
        <v>2.4310959428459271</v>
      </c>
      <c r="K44" s="314">
        <v>0.2</v>
      </c>
      <c r="L44" s="287" t="s">
        <v>138</v>
      </c>
      <c r="M44" s="287" t="s">
        <v>139</v>
      </c>
    </row>
    <row r="45">
      <c r="A45" s="232" t="s">
        <v>177</v>
      </c>
      <c r="B45" s="314">
        <v>1.1107235599999998</v>
      </c>
      <c r="C45" s="314">
        <v>1.2213700248841843</v>
      </c>
      <c r="D45" s="314">
        <v>1.281181638357336</v>
      </c>
      <c r="E45" s="314">
        <v>1.4009853419043254</v>
      </c>
      <c r="F45" s="314">
        <v>1.4814388593550616</v>
      </c>
      <c r="G45" s="314">
        <v>1.6638509081520483</v>
      </c>
      <c r="H45" s="314">
        <v>1.817306426425088</v>
      </c>
      <c r="I45" s="314">
        <v>2.2988046860290616</v>
      </c>
      <c r="J45" s="314">
        <v>2.5227773928459269</v>
      </c>
      <c r="K45" s="314">
        <v>0.2</v>
      </c>
      <c r="L45" s="287" t="s">
        <v>138</v>
      </c>
      <c r="M45" s="287" t="s">
        <v>139</v>
      </c>
    </row>
    <row r="46">
      <c r="A46" s="310" t="s">
        <v>178</v>
      </c>
      <c r="B46" s="308"/>
      <c r="C46" s="311"/>
      <c r="D46" s="308"/>
      <c r="E46" s="312"/>
      <c r="F46" s="311"/>
      <c r="G46" s="311"/>
      <c r="H46" s="312"/>
      <c r="I46" s="312"/>
      <c r="J46" s="308"/>
      <c r="K46" s="308"/>
      <c r="L46" s="313"/>
      <c r="M46" s="313"/>
    </row>
    <row r="47">
      <c r="A47" s="232" t="s">
        <v>179</v>
      </c>
      <c r="B47" s="314">
        <v>1.4413502200000004</v>
      </c>
      <c r="C47" s="314">
        <v>1.5519966848841849</v>
      </c>
      <c r="D47" s="314">
        <v>1.6118082983573365</v>
      </c>
      <c r="E47" s="314">
        <v>1.731612001904326</v>
      </c>
      <c r="F47" s="314">
        <v>1.8120655193550621</v>
      </c>
      <c r="G47" s="314">
        <v>1.9944775681520488</v>
      </c>
      <c r="H47" s="314">
        <v>2.1479330864250885</v>
      </c>
      <c r="I47" s="314">
        <v>2.6294313460290621</v>
      </c>
      <c r="J47" s="314">
        <v>2.8534040528459275</v>
      </c>
      <c r="K47" s="314">
        <v>0.2</v>
      </c>
      <c r="L47" s="287" t="s">
        <v>138</v>
      </c>
      <c r="M47" s="287" t="s">
        <v>139</v>
      </c>
    </row>
    <row r="48">
      <c r="A48" s="232" t="s">
        <v>180</v>
      </c>
      <c r="B48" s="314">
        <v>3.00824748</v>
      </c>
      <c r="C48" s="314">
        <v>3.1188939448841846</v>
      </c>
      <c r="D48" s="314">
        <v>3.1787055583573363</v>
      </c>
      <c r="E48" s="314">
        <v>3.2985092619043255</v>
      </c>
      <c r="F48" s="314">
        <v>3.3789627793550618</v>
      </c>
      <c r="G48" s="314">
        <v>3.5613748281520485</v>
      </c>
      <c r="H48" s="314">
        <v>3.7148303464250882</v>
      </c>
      <c r="I48" s="314">
        <v>4.1963286060290619</v>
      </c>
      <c r="J48" s="314">
        <v>4.4203013128459272</v>
      </c>
      <c r="K48" s="314">
        <v>0.2</v>
      </c>
      <c r="L48" s="287" t="s">
        <v>138</v>
      </c>
      <c r="M48" s="287" t="s">
        <v>139</v>
      </c>
    </row>
    <row r="49">
      <c r="A49" s="310" t="s">
        <v>181</v>
      </c>
      <c r="B49" s="315">
        <v>2.12393658080866</v>
      </c>
      <c r="C49" s="315">
        <v>2.2345830456928444</v>
      </c>
      <c r="D49" s="315">
        <v>2.2943946591659961</v>
      </c>
      <c r="E49" s="315">
        <v>2.4141983627129853</v>
      </c>
      <c r="F49" s="315">
        <v>2.4946518801637216</v>
      </c>
      <c r="G49" s="315">
        <v>2.6770639289607083</v>
      </c>
      <c r="H49" s="315">
        <v>2.830519447233748</v>
      </c>
      <c r="I49" s="315">
        <v>3.3120177068377217</v>
      </c>
      <c r="J49" s="315">
        <v>3.535990413654587</v>
      </c>
      <c r="K49" s="315">
        <v>0.2</v>
      </c>
      <c r="L49" s="316" t="s">
        <v>4</v>
      </c>
      <c r="M49" s="316" t="s">
        <v>4</v>
      </c>
    </row>
    <row r="50">
      <c r="A50" s="232" t="s">
        <v>182</v>
      </c>
      <c r="B50" s="314">
        <v>1.12372104</v>
      </c>
      <c r="C50" s="314">
        <v>1.2343675048841845</v>
      </c>
      <c r="D50" s="314">
        <v>1.2941791183573361</v>
      </c>
      <c r="E50" s="314">
        <v>1.4139828219043256</v>
      </c>
      <c r="F50" s="314">
        <v>1.4944363393550617</v>
      </c>
      <c r="G50" s="314">
        <v>1.6768483881520484</v>
      </c>
      <c r="H50" s="314">
        <v>1.8303039064250881</v>
      </c>
      <c r="I50" s="314">
        <v>2.3118021660290617</v>
      </c>
      <c r="J50" s="314">
        <v>2.5357748728459271</v>
      </c>
      <c r="K50" s="314">
        <v>0.2</v>
      </c>
      <c r="L50" s="287" t="s">
        <v>138</v>
      </c>
      <c r="M50" s="287" t="s">
        <v>139</v>
      </c>
    </row>
    <row r="51">
      <c r="A51" s="310" t="s">
        <v>183</v>
      </c>
      <c r="B51" s="315">
        <v>1.1327194199061785</v>
      </c>
      <c r="C51" s="315">
        <v>1.243365884790363</v>
      </c>
      <c r="D51" s="315">
        <v>1.3031774982635147</v>
      </c>
      <c r="E51" s="315">
        <v>1.4229812018105041</v>
      </c>
      <c r="F51" s="315">
        <v>1.5034347192612403</v>
      </c>
      <c r="G51" s="315">
        <v>1.685846768058227</v>
      </c>
      <c r="H51" s="315">
        <v>1.8393022863312667</v>
      </c>
      <c r="I51" s="315">
        <v>2.3208005459352403</v>
      </c>
      <c r="J51" s="315">
        <v>2.5447732527521056</v>
      </c>
      <c r="K51" s="315">
        <v>0.2</v>
      </c>
      <c r="L51" s="316" t="s">
        <v>4</v>
      </c>
      <c r="M51" s="316" t="s">
        <v>4</v>
      </c>
    </row>
    <row r="52">
      <c r="A52" s="310" t="s">
        <v>184</v>
      </c>
      <c r="B52" s="308"/>
      <c r="C52" s="311"/>
      <c r="D52" s="308"/>
      <c r="E52" s="312"/>
      <c r="F52" s="311"/>
      <c r="G52" s="311"/>
      <c r="H52" s="312"/>
      <c r="I52" s="312"/>
      <c r="J52" s="308"/>
      <c r="K52" s="308"/>
      <c r="L52" s="313"/>
      <c r="M52" s="313"/>
    </row>
    <row r="53">
      <c r="A53" s="232" t="s">
        <v>185</v>
      </c>
      <c r="B53" s="314">
        <v>0</v>
      </c>
      <c r="C53" s="314">
        <v>0.11064646488418443</v>
      </c>
      <c r="D53" s="314">
        <v>0.1704580783573362</v>
      </c>
      <c r="E53" s="314">
        <v>0.29026178190432556</v>
      </c>
      <c r="F53" s="314">
        <v>0.37071529935506187</v>
      </c>
      <c r="G53" s="314">
        <v>0.55312734815204834</v>
      </c>
      <c r="H53" s="314">
        <v>0.70658286642508827</v>
      </c>
      <c r="I53" s="314">
        <v>1.1880811260290618</v>
      </c>
      <c r="J53" s="314">
        <v>1.4120538328459271</v>
      </c>
      <c r="K53" s="314">
        <v>0</v>
      </c>
      <c r="L53" s="287" t="s">
        <v>138</v>
      </c>
      <c r="M53" s="287" t="s">
        <v>139</v>
      </c>
    </row>
    <row r="54">
      <c r="A54" s="232" t="s">
        <v>186</v>
      </c>
      <c r="B54" s="314">
        <v>0</v>
      </c>
      <c r="C54" s="314">
        <v>0.11064646488418443</v>
      </c>
      <c r="D54" s="314">
        <v>0.1704580783573362</v>
      </c>
      <c r="E54" s="314">
        <v>0.29026178190432556</v>
      </c>
      <c r="F54" s="314">
        <v>0.37071529935506187</v>
      </c>
      <c r="G54" s="314">
        <v>0.55312734815204834</v>
      </c>
      <c r="H54" s="314">
        <v>0.70658286642508827</v>
      </c>
      <c r="I54" s="314">
        <v>1.1880811260290618</v>
      </c>
      <c r="J54" s="314">
        <v>1.4120538328459271</v>
      </c>
      <c r="K54" s="314">
        <v>0</v>
      </c>
      <c r="L54" s="287" t="s">
        <v>138</v>
      </c>
      <c r="M54" s="287" t="s">
        <v>139</v>
      </c>
    </row>
    <row r="55">
      <c r="A55" s="232" t="s">
        <v>187</v>
      </c>
      <c r="B55" s="314">
        <v>0</v>
      </c>
      <c r="C55" s="314">
        <v>0.11064646488418443</v>
      </c>
      <c r="D55" s="314">
        <v>0.1704580783573362</v>
      </c>
      <c r="E55" s="314">
        <v>0.29026178190432556</v>
      </c>
      <c r="F55" s="314">
        <v>0.37071529935506187</v>
      </c>
      <c r="G55" s="314">
        <v>0.55312734815204834</v>
      </c>
      <c r="H55" s="314">
        <v>0.70658286642508827</v>
      </c>
      <c r="I55" s="314">
        <v>1.1880811260290618</v>
      </c>
      <c r="J55" s="314">
        <v>1.4120538328459271</v>
      </c>
      <c r="K55" s="314">
        <v>0</v>
      </c>
      <c r="L55" s="287" t="s">
        <v>138</v>
      </c>
      <c r="M55" s="287" t="s">
        <v>139</v>
      </c>
    </row>
    <row r="56">
      <c r="A56" s="232" t="s">
        <v>188</v>
      </c>
      <c r="B56" s="314">
        <v>0</v>
      </c>
      <c r="C56" s="314">
        <v>0.11064646488418443</v>
      </c>
      <c r="D56" s="314">
        <v>0.1704580783573362</v>
      </c>
      <c r="E56" s="314">
        <v>0.29026178190432556</v>
      </c>
      <c r="F56" s="314">
        <v>0.37071529935506187</v>
      </c>
      <c r="G56" s="314">
        <v>0.55312734815204834</v>
      </c>
      <c r="H56" s="314">
        <v>0.70658286642508827</v>
      </c>
      <c r="I56" s="314">
        <v>1.1880811260290618</v>
      </c>
      <c r="J56" s="314">
        <v>1.4120538328459271</v>
      </c>
      <c r="K56" s="314">
        <v>0</v>
      </c>
      <c r="L56" s="287" t="s">
        <v>138</v>
      </c>
      <c r="M56" s="287" t="s">
        <v>139</v>
      </c>
    </row>
    <row r="57">
      <c r="A57" s="310" t="s">
        <v>189</v>
      </c>
      <c r="B57" s="315">
        <v>0</v>
      </c>
      <c r="C57" s="315">
        <v>0.11064646488418443</v>
      </c>
      <c r="D57" s="315">
        <v>0.1704580783573362</v>
      </c>
      <c r="E57" s="315">
        <v>0.29026178190432556</v>
      </c>
      <c r="F57" s="315">
        <v>0.37071529935506187</v>
      </c>
      <c r="G57" s="315">
        <v>0.55312734815204834</v>
      </c>
      <c r="H57" s="315">
        <v>0.70658286642508827</v>
      </c>
      <c r="I57" s="315">
        <v>1.1880811260290618</v>
      </c>
      <c r="J57" s="315">
        <v>1.4120538328459271</v>
      </c>
      <c r="K57" s="315">
        <v>0</v>
      </c>
      <c r="L57" s="316" t="s">
        <v>4</v>
      </c>
      <c r="M57" s="316" t="s">
        <v>4</v>
      </c>
    </row>
    <row r="58">
      <c r="A58" s="310" t="s">
        <v>135</v>
      </c>
      <c r="B58" s="315">
        <v>0.93507394992624027</v>
      </c>
      <c r="C58" s="315">
        <v>1.0457204148104247</v>
      </c>
      <c r="D58" s="315">
        <v>1.1055320282835766</v>
      </c>
      <c r="E58" s="315">
        <v>1.2253357318305658</v>
      </c>
      <c r="F58" s="315">
        <v>1.3057892492813021</v>
      </c>
      <c r="G58" s="315">
        <v>1.4882012980782886</v>
      </c>
      <c r="H58" s="315">
        <v>1.6416568163513285</v>
      </c>
      <c r="I58" s="315">
        <v>2.1231550759553022</v>
      </c>
      <c r="J58" s="315">
        <v>2.3471277827721675</v>
      </c>
      <c r="K58" s="315">
        <v>0.1665518924435373</v>
      </c>
      <c r="L58" s="316" t="s">
        <v>4</v>
      </c>
      <c r="M58" s="316" t="s">
        <v>4</v>
      </c>
    </row>
    <row r="59">
      <c r="A59" s="310" t="s">
        <v>190</v>
      </c>
      <c r="B59" s="308"/>
      <c r="C59" s="311"/>
      <c r="D59" s="308"/>
      <c r="E59" s="312"/>
      <c r="F59" s="311"/>
      <c r="G59" s="311"/>
      <c r="H59" s="312"/>
      <c r="I59" s="312"/>
      <c r="J59" s="308"/>
      <c r="K59" s="308"/>
      <c r="L59" s="313"/>
      <c r="M59" s="313"/>
    </row>
    <row r="60">
      <c r="A60" s="310" t="s">
        <v>191</v>
      </c>
      <c r="B60" s="308"/>
      <c r="C60" s="311"/>
      <c r="D60" s="308"/>
      <c r="E60" s="312"/>
      <c r="F60" s="311"/>
      <c r="G60" s="311"/>
      <c r="H60" s="312"/>
      <c r="I60" s="312"/>
      <c r="J60" s="308"/>
      <c r="K60" s="308"/>
      <c r="L60" s="313"/>
      <c r="M60" s="313"/>
    </row>
    <row r="61">
      <c r="A61" s="232" t="s">
        <v>192</v>
      </c>
      <c r="B61" s="314">
        <v>0</v>
      </c>
      <c r="C61" s="314">
        <v>0.45695280242918912</v>
      </c>
      <c r="D61" s="314">
        <v>0.38179839485978917</v>
      </c>
      <c r="E61" s="314">
        <v>0.477869167424938</v>
      </c>
      <c r="F61" s="314">
        <v>0.56601212570890347</v>
      </c>
      <c r="G61" s="314">
        <v>0.75746322015786127</v>
      </c>
      <c r="H61" s="314">
        <v>0.91930943489924033</v>
      </c>
      <c r="I61" s="314">
        <v>1.4321967838118788</v>
      </c>
      <c r="J61" s="314">
        <v>1.6686841473202652</v>
      </c>
      <c r="K61" s="314">
        <v>0.21</v>
      </c>
      <c r="L61" s="287" t="s">
        <v>193</v>
      </c>
      <c r="M61" s="287" t="s">
        <v>139</v>
      </c>
    </row>
    <row r="62">
      <c r="A62" s="232" t="s">
        <v>194</v>
      </c>
      <c r="B62" s="314">
        <v>1.44</v>
      </c>
      <c r="C62" s="314">
        <v>2.8945423725333317</v>
      </c>
      <c r="D62" s="314">
        <v>2.1048664181528993</v>
      </c>
      <c r="E62" s="314">
        <v>1.9007317504663917</v>
      </c>
      <c r="F62" s="314">
        <v>1.9640806595320421</v>
      </c>
      <c r="G62" s="314">
        <v>2.0516866739179096</v>
      </c>
      <c r="H62" s="314">
        <v>2.1600203869092818</v>
      </c>
      <c r="I62" s="314">
        <v>2.3046502983296948</v>
      </c>
      <c r="J62" s="314">
        <v>2.3298452673583361</v>
      </c>
      <c r="K62" s="314">
        <v>0.84</v>
      </c>
      <c r="L62" s="287" t="s">
        <v>195</v>
      </c>
      <c r="M62" s="287" t="s">
        <v>139</v>
      </c>
    </row>
    <row r="63">
      <c r="A63" s="232" t="s">
        <v>196</v>
      </c>
      <c r="B63" s="314">
        <v>1.4400000000000002</v>
      </c>
      <c r="C63" s="314">
        <v>2.8945423725333321</v>
      </c>
      <c r="D63" s="314">
        <v>2.1048664181528998</v>
      </c>
      <c r="E63" s="314">
        <v>1.9007317504663919</v>
      </c>
      <c r="F63" s="314">
        <v>1.9640806595320424</v>
      </c>
      <c r="G63" s="314">
        <v>2.05168667391791</v>
      </c>
      <c r="H63" s="314">
        <v>2.1600203869092822</v>
      </c>
      <c r="I63" s="314">
        <v>2.3046502983296948</v>
      </c>
      <c r="J63" s="314">
        <v>2.3298452673583361</v>
      </c>
      <c r="K63" s="314">
        <v>1.44</v>
      </c>
      <c r="L63" s="287" t="s">
        <v>195</v>
      </c>
      <c r="M63" s="287" t="s">
        <v>139</v>
      </c>
    </row>
    <row r="64">
      <c r="A64" s="232" t="s">
        <v>197</v>
      </c>
      <c r="B64" s="314">
        <v>1.44</v>
      </c>
      <c r="C64" s="314">
        <v>2.8945423725333317</v>
      </c>
      <c r="D64" s="314">
        <v>2.1048664181528993</v>
      </c>
      <c r="E64" s="314">
        <v>1.9007317504663917</v>
      </c>
      <c r="F64" s="314">
        <v>1.9640806595320421</v>
      </c>
      <c r="G64" s="314">
        <v>2.0516866739179096</v>
      </c>
      <c r="H64" s="314">
        <v>2.1600203869092818</v>
      </c>
      <c r="I64" s="314">
        <v>2.3046502983296948</v>
      </c>
      <c r="J64" s="314">
        <v>2.3298452673583361</v>
      </c>
      <c r="K64" s="314">
        <v>1.7999999999999998</v>
      </c>
      <c r="L64" s="287" t="s">
        <v>195</v>
      </c>
      <c r="M64" s="287" t="s">
        <v>139</v>
      </c>
    </row>
    <row r="65">
      <c r="A65" s="232" t="s">
        <v>198</v>
      </c>
      <c r="B65" s="314">
        <v>1.4400000000000002</v>
      </c>
      <c r="C65" s="314">
        <v>2.8945423725333321</v>
      </c>
      <c r="D65" s="314">
        <v>2.1048664181528998</v>
      </c>
      <c r="E65" s="314">
        <v>1.9007317504663919</v>
      </c>
      <c r="F65" s="314">
        <v>1.9640806595320424</v>
      </c>
      <c r="G65" s="314">
        <v>2.05168667391791</v>
      </c>
      <c r="H65" s="314">
        <v>2.1600203869092822</v>
      </c>
      <c r="I65" s="314">
        <v>2.3046502983296948</v>
      </c>
      <c r="J65" s="314">
        <v>2.3298452673583361</v>
      </c>
      <c r="K65" s="314">
        <v>2.52</v>
      </c>
      <c r="L65" s="287" t="s">
        <v>195</v>
      </c>
      <c r="M65" s="287" t="s">
        <v>139</v>
      </c>
    </row>
    <row r="66">
      <c r="A66" s="310" t="s">
        <v>199</v>
      </c>
      <c r="B66" s="315">
        <v>0.80638509540755576</v>
      </c>
      <c r="C66" s="315">
        <v>0.91703156029174016</v>
      </c>
      <c r="D66" s="315">
        <v>0.97684317376489194</v>
      </c>
      <c r="E66" s="315">
        <v>1.0966468773118814</v>
      </c>
      <c r="F66" s="315">
        <v>1.1771003947626175</v>
      </c>
      <c r="G66" s="315">
        <v>1.3595124435596042</v>
      </c>
      <c r="H66" s="315">
        <v>1.5129679618326439</v>
      </c>
      <c r="I66" s="315">
        <v>1.9944662214366176</v>
      </c>
      <c r="J66" s="315">
        <v>2.2184389282534829</v>
      </c>
      <c r="K66" s="315">
        <v>1.1299434250457221</v>
      </c>
      <c r="L66" s="316" t="s">
        <v>4</v>
      </c>
      <c r="M66" s="316" t="s">
        <v>4</v>
      </c>
    </row>
    <row r="67">
      <c r="A67" s="310" t="s">
        <v>200</v>
      </c>
      <c r="B67" s="308"/>
      <c r="C67" s="311"/>
      <c r="D67" s="308"/>
      <c r="E67" s="312"/>
      <c r="F67" s="311"/>
      <c r="G67" s="311"/>
      <c r="H67" s="312"/>
      <c r="I67" s="312"/>
      <c r="J67" s="308"/>
      <c r="K67" s="308"/>
      <c r="L67" s="313"/>
      <c r="M67" s="313"/>
    </row>
    <row r="68">
      <c r="A68" s="232" t="s">
        <v>187</v>
      </c>
      <c r="B68" s="314">
        <v>0</v>
      </c>
      <c r="C68" s="314">
        <v>0.11064646488418443</v>
      </c>
      <c r="D68" s="314">
        <v>0.1704580783573362</v>
      </c>
      <c r="E68" s="314">
        <v>0.29026178190432556</v>
      </c>
      <c r="F68" s="314">
        <v>0.37071529935506187</v>
      </c>
      <c r="G68" s="314">
        <v>0.55312734815204834</v>
      </c>
      <c r="H68" s="314">
        <v>0.70658286642508827</v>
      </c>
      <c r="I68" s="314">
        <v>1.1880811260290618</v>
      </c>
      <c r="J68" s="314">
        <v>1.4120538328459271</v>
      </c>
      <c r="K68" s="314">
        <v>0</v>
      </c>
      <c r="L68" s="287" t="s">
        <v>138</v>
      </c>
      <c r="M68" s="287" t="s">
        <v>139</v>
      </c>
    </row>
    <row r="69">
      <c r="A69" s="310" t="s">
        <v>201</v>
      </c>
      <c r="B69" s="315">
        <v>0</v>
      </c>
      <c r="C69" s="315">
        <v>0.11064646488418443</v>
      </c>
      <c r="D69" s="315">
        <v>0.1704580783573362</v>
      </c>
      <c r="E69" s="315">
        <v>0.29026178190432556</v>
      </c>
      <c r="F69" s="315">
        <v>0.37071529935506187</v>
      </c>
      <c r="G69" s="315">
        <v>0.55312734815204834</v>
      </c>
      <c r="H69" s="315">
        <v>0.70658286642508827</v>
      </c>
      <c r="I69" s="315">
        <v>1.1880811260290618</v>
      </c>
      <c r="J69" s="315">
        <v>1.4120538328459271</v>
      </c>
      <c r="K69" s="315">
        <v>0</v>
      </c>
      <c r="L69" s="316" t="s">
        <v>4</v>
      </c>
      <c r="M69" s="316" t="s">
        <v>4</v>
      </c>
    </row>
    <row r="70">
      <c r="A70" s="310" t="s">
        <v>190</v>
      </c>
      <c r="B70" s="315">
        <v>0.80315382242402855</v>
      </c>
      <c r="C70" s="315">
        <v>0.91380028730821294</v>
      </c>
      <c r="D70" s="315">
        <v>0.97361190078136473</v>
      </c>
      <c r="E70" s="315">
        <v>1.0934156043283541</v>
      </c>
      <c r="F70" s="315">
        <v>1.1738691217790904</v>
      </c>
      <c r="G70" s="315">
        <v>1.3562811705760769</v>
      </c>
      <c r="H70" s="315">
        <v>1.5097366888491168</v>
      </c>
      <c r="I70" s="315">
        <v>1.9912349484530902</v>
      </c>
      <c r="J70" s="315">
        <v>2.2152076552699556</v>
      </c>
      <c r="K70" s="315">
        <v>1.1253972336762881</v>
      </c>
      <c r="L70" s="316" t="s">
        <v>4</v>
      </c>
      <c r="M70" s="316" t="s">
        <v>4</v>
      </c>
    </row>
    <row r="71"/>
    <row r="72">
      <c r="A72" s="244"/>
      <c r="C72" s="233"/>
      <c r="E72" s="233"/>
      <c r="F72" s="233"/>
      <c r="G72" s="233"/>
      <c r="H72" s="233"/>
      <c r="I72" s="233"/>
      <c r="L72" s="285"/>
      <c r="M72" s="285"/>
    </row>
    <row r="73">
      <c r="A73" s="245" t="s">
        <v>23</v>
      </c>
      <c r="B73" s="241"/>
      <c r="C73" s="241"/>
      <c r="D73" s="241"/>
      <c r="E73" s="241"/>
      <c r="F73" s="241"/>
      <c r="G73" s="241"/>
      <c r="H73" s="241"/>
      <c r="I73" s="241"/>
      <c r="J73" s="241"/>
      <c r="K73" s="241"/>
      <c r="L73" s="242"/>
      <c r="M73" s="242"/>
    </row>
    <row r="74" ht="45.75" customHeight="1" s="227" customFormat="1">
      <c r="A74" s="300" t="s">
        <v>202</v>
      </c>
      <c r="B74" s="300"/>
      <c r="C74" s="300"/>
      <c r="D74" s="300"/>
      <c r="E74" s="300"/>
      <c r="F74" s="300"/>
      <c r="G74" s="300"/>
      <c r="H74" s="300"/>
      <c r="I74" s="300"/>
      <c r="J74" s="300"/>
      <c r="K74" s="300"/>
      <c r="L74" s="300"/>
      <c r="M74" s="300"/>
    </row>
    <row r="75" hidden="1" ht="14.25" customHeight="1">
      <c r="A75" s="296" t="s">
        <v>4</v>
      </c>
      <c r="B75" s="296"/>
      <c r="C75" s="296"/>
      <c r="D75" s="296"/>
      <c r="E75" s="296"/>
      <c r="F75" s="296"/>
      <c r="G75" s="296"/>
      <c r="H75" s="296"/>
      <c r="I75" s="296"/>
      <c r="J75" s="296"/>
      <c r="K75" s="296"/>
      <c r="L75" s="296"/>
      <c r="M75" s="296"/>
    </row>
    <row r="76" ht="31.5" customHeight="1">
      <c r="A76" s="296" t="s">
        <v>203</v>
      </c>
      <c r="B76" s="296"/>
      <c r="C76" s="296"/>
      <c r="D76" s="296"/>
      <c r="E76" s="296"/>
      <c r="F76" s="296"/>
      <c r="G76" s="296"/>
      <c r="H76" s="296"/>
      <c r="I76" s="296"/>
      <c r="J76" s="296"/>
      <c r="K76" s="296"/>
      <c r="L76" s="296"/>
      <c r="M76" s="296"/>
    </row>
    <row r="77" ht="60.75" customHeight="1">
      <c r="A77" s="296" t="s">
        <v>204</v>
      </c>
      <c r="B77" s="296"/>
      <c r="C77" s="296"/>
      <c r="D77" s="296"/>
      <c r="E77" s="296"/>
      <c r="F77" s="296"/>
      <c r="G77" s="296"/>
      <c r="H77" s="296"/>
      <c r="I77" s="296"/>
      <c r="J77" s="296"/>
      <c r="K77" s="296"/>
      <c r="L77" s="296"/>
      <c r="M77" s="296"/>
    </row>
    <row r="78" ht="17.25" customHeight="1">
      <c r="A78" s="297" t="s">
        <v>205</v>
      </c>
      <c r="B78" s="297"/>
      <c r="C78" s="297"/>
      <c r="D78" s="297"/>
      <c r="E78" s="297"/>
      <c r="F78" s="297"/>
      <c r="G78" s="297"/>
      <c r="H78" s="297"/>
      <c r="I78" s="297"/>
      <c r="J78" s="297"/>
      <c r="K78" s="297"/>
      <c r="L78" s="297"/>
      <c r="M78" s="297"/>
    </row>
  </sheetData>
  <mergeCells>
    <mergeCell ref="A77:M77"/>
    <mergeCell ref="A78:M78"/>
    <mergeCell ref="A1:M1"/>
    <mergeCell ref="A4:M4"/>
    <mergeCell ref="A74:M74"/>
    <mergeCell ref="A75:M75"/>
    <mergeCell ref="A76:M76"/>
  </mergeCells>
  <pageMargins left="0.25" right="0.25" top="0.75" bottom="0.75" header="0.3" footer="0.3"/>
  <pageSetup scale="8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3"/>
  <dimension ref="A1:M67"/>
  <sheetViews>
    <sheetView showGridLines="0" zoomScaleNormal="100" zoomScaleSheetLayoutView="75" workbookViewId="0">
      <pane ySplit="3" topLeftCell="A4" activePane="bottomLeft" state="frozen"/>
      <selection pane="bottomLeft" sqref="A1:M1"/>
    </sheetView>
  </sheetViews>
  <sheetFormatPr defaultColWidth="8.75" defaultRowHeight="14.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8"/>
      <c r="C10" s="308"/>
      <c r="D10" s="308"/>
      <c r="E10" s="308"/>
      <c r="F10" s="308"/>
      <c r="G10" s="308"/>
      <c r="H10" s="308"/>
      <c r="I10" s="308"/>
      <c r="J10" s="308"/>
      <c r="K10" s="308"/>
      <c r="L10" s="313"/>
      <c r="M10" s="313"/>
    </row>
    <row r="11">
      <c r="A11" s="244" t="s">
        <v>95</v>
      </c>
      <c r="B11" s="314">
        <v>0</v>
      </c>
      <c r="C11" s="314">
        <v>0</v>
      </c>
      <c r="D11" s="314">
        <v>0</v>
      </c>
      <c r="E11" s="314">
        <v>0</v>
      </c>
      <c r="F11" s="314">
        <v>0</v>
      </c>
      <c r="G11" s="314">
        <v>0</v>
      </c>
      <c r="H11" s="314">
        <v>0</v>
      </c>
      <c r="I11" s="314">
        <v>0</v>
      </c>
      <c r="J11" s="314">
        <v>0</v>
      </c>
      <c r="K11" s="314">
        <v>0</v>
      </c>
      <c r="L11" s="287" t="s">
        <v>21</v>
      </c>
    </row>
    <row r="12">
      <c r="A12" s="244" t="s">
        <v>96</v>
      </c>
      <c r="B12" s="314">
        <v>0</v>
      </c>
      <c r="C12" s="314">
        <v>0</v>
      </c>
      <c r="D12" s="314">
        <v>0</v>
      </c>
      <c r="E12" s="314">
        <v>0</v>
      </c>
      <c r="F12" s="314">
        <v>0</v>
      </c>
      <c r="G12" s="314">
        <v>0</v>
      </c>
      <c r="H12" s="314">
        <v>0</v>
      </c>
      <c r="I12" s="314">
        <v>0</v>
      </c>
      <c r="J12" s="314">
        <v>0</v>
      </c>
      <c r="K12" s="314">
        <v>0</v>
      </c>
      <c r="L12" s="287" t="s">
        <v>21</v>
      </c>
    </row>
    <row r="13">
      <c r="A13" s="244" t="s">
        <v>97</v>
      </c>
      <c r="B13" s="314">
        <v>0</v>
      </c>
      <c r="C13" s="314">
        <v>0</v>
      </c>
      <c r="D13" s="314">
        <v>0</v>
      </c>
      <c r="E13" s="314">
        <v>0</v>
      </c>
      <c r="F13" s="314">
        <v>0</v>
      </c>
      <c r="G13" s="314">
        <v>0</v>
      </c>
      <c r="H13" s="314">
        <v>0</v>
      </c>
      <c r="I13" s="314">
        <v>0</v>
      </c>
      <c r="J13" s="314">
        <v>0</v>
      </c>
      <c r="K13" s="314">
        <v>0</v>
      </c>
      <c r="L13" s="287" t="s">
        <v>21</v>
      </c>
    </row>
    <row r="14">
      <c r="A14" s="244" t="s">
        <v>98</v>
      </c>
      <c r="B14" s="314">
        <v>24.99981164</v>
      </c>
      <c r="C14" s="314">
        <v>24.99981164</v>
      </c>
      <c r="D14" s="314">
        <v>24.99981164</v>
      </c>
      <c r="E14" s="314">
        <v>24.99981164</v>
      </c>
      <c r="F14" s="314">
        <v>24.99981164</v>
      </c>
      <c r="G14" s="314">
        <v>24.99981164</v>
      </c>
      <c r="H14" s="314">
        <v>24.99981164</v>
      </c>
      <c r="I14" s="314">
        <v>24.99981164</v>
      </c>
      <c r="J14" s="314">
        <v>24.99981164</v>
      </c>
      <c r="K14" s="314">
        <v>24.99981164</v>
      </c>
      <c r="L14" s="287" t="s">
        <v>21</v>
      </c>
    </row>
    <row r="15">
      <c r="A15" s="244" t="s">
        <v>99</v>
      </c>
      <c r="B15" s="314">
        <v>22.29412851</v>
      </c>
      <c r="C15" s="314">
        <v>22.29412851</v>
      </c>
      <c r="D15" s="314">
        <v>22.28167811</v>
      </c>
      <c r="E15" s="314">
        <v>21.5895674</v>
      </c>
      <c r="F15" s="314">
        <v>20.63832428</v>
      </c>
      <c r="G15" s="314">
        <v>20.08833166</v>
      </c>
      <c r="H15" s="314">
        <v>20.78579495</v>
      </c>
      <c r="I15" s="314">
        <v>13.70797167</v>
      </c>
      <c r="J15" s="314">
        <v>8.350601339999999</v>
      </c>
      <c r="K15" s="314">
        <v>17.756264299999998</v>
      </c>
      <c r="L15" s="287" t="s">
        <v>21</v>
      </c>
    </row>
    <row r="16">
      <c r="A16" s="244" t="s">
        <v>100</v>
      </c>
      <c r="B16" s="314">
        <v>24.99981164</v>
      </c>
      <c r="C16" s="314">
        <v>24.99981164</v>
      </c>
      <c r="D16" s="314">
        <v>24.99981164</v>
      </c>
      <c r="E16" s="314">
        <v>24.99981164</v>
      </c>
      <c r="F16" s="314">
        <v>24.99981164</v>
      </c>
      <c r="G16" s="314">
        <v>24.99981164</v>
      </c>
      <c r="H16" s="314">
        <v>24.99981164</v>
      </c>
      <c r="I16" s="314">
        <v>24.99981164</v>
      </c>
      <c r="J16" s="314">
        <v>24.99981164</v>
      </c>
      <c r="K16" s="314">
        <v>24.99981164</v>
      </c>
      <c r="L16" s="287" t="s">
        <v>21</v>
      </c>
    </row>
    <row r="17">
      <c r="A17" s="244" t="s">
        <v>101</v>
      </c>
      <c r="B17" s="314">
        <v>0</v>
      </c>
      <c r="C17" s="314">
        <v>0</v>
      </c>
      <c r="D17" s="314">
        <v>0</v>
      </c>
      <c r="E17" s="314">
        <v>0</v>
      </c>
      <c r="F17" s="314">
        <v>0</v>
      </c>
      <c r="G17" s="314">
        <v>0</v>
      </c>
      <c r="H17" s="314">
        <v>0</v>
      </c>
      <c r="I17" s="314">
        <v>0</v>
      </c>
      <c r="J17" s="314">
        <v>0</v>
      </c>
      <c r="K17" s="314">
        <v>0</v>
      </c>
      <c r="L17" s="287" t="s">
        <v>21</v>
      </c>
    </row>
    <row r="18">
      <c r="A18" s="244" t="s">
        <v>102</v>
      </c>
      <c r="B18" s="314">
        <v>0</v>
      </c>
      <c r="C18" s="314">
        <v>0</v>
      </c>
      <c r="D18" s="314">
        <v>0</v>
      </c>
      <c r="E18" s="314">
        <v>0</v>
      </c>
      <c r="F18" s="314">
        <v>0</v>
      </c>
      <c r="G18" s="314">
        <v>0</v>
      </c>
      <c r="H18" s="314">
        <v>0</v>
      </c>
      <c r="I18" s="314">
        <v>0</v>
      </c>
      <c r="J18" s="314">
        <v>0</v>
      </c>
      <c r="K18" s="314">
        <v>0</v>
      </c>
      <c r="L18" s="287" t="s">
        <v>21</v>
      </c>
    </row>
    <row r="19">
      <c r="A19" s="244" t="s">
        <v>103</v>
      </c>
      <c r="B19" s="314">
        <v>0</v>
      </c>
      <c r="C19" s="314">
        <v>0</v>
      </c>
      <c r="D19" s="314">
        <v>0</v>
      </c>
      <c r="E19" s="314">
        <v>0</v>
      </c>
      <c r="F19" s="314">
        <v>0</v>
      </c>
      <c r="G19" s="314">
        <v>0</v>
      </c>
      <c r="H19" s="314">
        <v>0</v>
      </c>
      <c r="I19" s="314">
        <v>0</v>
      </c>
      <c r="J19" s="314">
        <v>0</v>
      </c>
      <c r="K19" s="314">
        <v>0</v>
      </c>
      <c r="L19" s="287" t="s">
        <v>21</v>
      </c>
    </row>
    <row r="20">
      <c r="A20" s="244" t="s">
        <v>104</v>
      </c>
      <c r="B20" s="314">
        <v>0</v>
      </c>
      <c r="C20" s="314">
        <v>0</v>
      </c>
      <c r="D20" s="314">
        <v>0</v>
      </c>
      <c r="E20" s="314">
        <v>0</v>
      </c>
      <c r="F20" s="314">
        <v>0</v>
      </c>
      <c r="G20" s="314">
        <v>0</v>
      </c>
      <c r="H20" s="314">
        <v>0</v>
      </c>
      <c r="I20" s="314">
        <v>0</v>
      </c>
      <c r="J20" s="314">
        <v>0</v>
      </c>
      <c r="K20" s="314">
        <v>0</v>
      </c>
      <c r="L20" s="287" t="s">
        <v>21</v>
      </c>
    </row>
    <row r="21">
      <c r="A21" s="244" t="s">
        <v>105</v>
      </c>
      <c r="B21" s="314">
        <v>17.99944524</v>
      </c>
      <c r="C21" s="314">
        <v>17.99944524</v>
      </c>
      <c r="D21" s="314">
        <v>17.99944524</v>
      </c>
      <c r="E21" s="314">
        <v>17.99944524</v>
      </c>
      <c r="F21" s="314">
        <v>17.99944524</v>
      </c>
      <c r="G21" s="314">
        <v>17.99944524</v>
      </c>
      <c r="H21" s="314">
        <v>17.99944524</v>
      </c>
      <c r="I21" s="314">
        <v>17.99944524</v>
      </c>
      <c r="J21" s="314">
        <v>17.99944524</v>
      </c>
      <c r="K21" s="314">
        <v>17.99944524</v>
      </c>
      <c r="L21" s="287" t="s">
        <v>21</v>
      </c>
    </row>
    <row r="22">
      <c r="A22" s="244" t="s">
        <v>106</v>
      </c>
      <c r="B22" s="314">
        <v>9.9995785</v>
      </c>
      <c r="C22" s="314">
        <v>9.9995785</v>
      </c>
      <c r="D22" s="314">
        <v>9.9995785</v>
      </c>
      <c r="E22" s="314">
        <v>9.9995785</v>
      </c>
      <c r="F22" s="314">
        <v>9.9995785</v>
      </c>
      <c r="G22" s="314">
        <v>9.9995785</v>
      </c>
      <c r="H22" s="314">
        <v>9.9995785</v>
      </c>
      <c r="I22" s="314">
        <v>9.9995785</v>
      </c>
      <c r="J22" s="314">
        <v>9.9995785</v>
      </c>
      <c r="K22" s="314">
        <v>9.9995785</v>
      </c>
      <c r="L22" s="287" t="s">
        <v>21</v>
      </c>
    </row>
    <row r="23">
      <c r="A23" s="244" t="s">
        <v>107</v>
      </c>
      <c r="B23" s="314">
        <v>0</v>
      </c>
      <c r="C23" s="314">
        <v>0</v>
      </c>
      <c r="D23" s="314">
        <v>0</v>
      </c>
      <c r="E23" s="314">
        <v>0</v>
      </c>
      <c r="F23" s="314">
        <v>0</v>
      </c>
      <c r="G23" s="314">
        <v>0</v>
      </c>
      <c r="H23" s="314">
        <v>0</v>
      </c>
      <c r="I23" s="314">
        <v>0</v>
      </c>
      <c r="J23" s="314">
        <v>0</v>
      </c>
      <c r="K23" s="314">
        <v>0</v>
      </c>
      <c r="L23" s="287" t="s">
        <v>21</v>
      </c>
    </row>
    <row r="24">
      <c r="A24" s="267" t="s">
        <v>108</v>
      </c>
      <c r="B24" s="315">
        <v>15.258052768401988</v>
      </c>
      <c r="C24" s="315">
        <v>15.258052768401988</v>
      </c>
      <c r="D24" s="315">
        <v>15.250666445980333</v>
      </c>
      <c r="E24" s="315">
        <v>14.840064950804003</v>
      </c>
      <c r="F24" s="315">
        <v>14.27573060124857</v>
      </c>
      <c r="G24" s="315">
        <v>13.949442062659209</v>
      </c>
      <c r="H24" s="315">
        <v>14.363219028637095</v>
      </c>
      <c r="I24" s="315">
        <v>10.164230659620479</v>
      </c>
      <c r="J24" s="315">
        <v>6.985917947610421</v>
      </c>
      <c r="K24" s="315">
        <v>12.565920133244307</v>
      </c>
      <c r="L24" s="316" t="s">
        <v>4</v>
      </c>
      <c r="M24" s="313"/>
    </row>
    <row r="25">
      <c r="A25" s="267" t="s">
        <v>109</v>
      </c>
      <c r="B25" s="308"/>
      <c r="C25" s="311"/>
      <c r="D25" s="308"/>
      <c r="E25" s="312"/>
      <c r="F25" s="311"/>
      <c r="G25" s="311"/>
      <c r="H25" s="312"/>
      <c r="I25" s="312"/>
      <c r="J25" s="308"/>
      <c r="K25" s="308"/>
      <c r="L25" s="313"/>
      <c r="M25" s="313"/>
    </row>
    <row r="26">
      <c r="A26" s="244" t="s">
        <v>110</v>
      </c>
      <c r="B26" s="314">
        <v>0</v>
      </c>
      <c r="C26" s="314">
        <v>0</v>
      </c>
      <c r="D26" s="314">
        <v>0</v>
      </c>
      <c r="E26" s="314">
        <v>0</v>
      </c>
      <c r="F26" s="314">
        <v>0</v>
      </c>
      <c r="G26" s="314">
        <v>0</v>
      </c>
      <c r="H26" s="314">
        <v>0</v>
      </c>
      <c r="I26" s="314">
        <v>0</v>
      </c>
      <c r="J26" s="314">
        <v>0</v>
      </c>
      <c r="K26" s="314">
        <v>0</v>
      </c>
      <c r="L26" s="287" t="s">
        <v>4</v>
      </c>
    </row>
    <row r="27">
      <c r="A27" s="244" t="s">
        <v>111</v>
      </c>
      <c r="B27" s="314">
        <v>0</v>
      </c>
      <c r="C27" s="314">
        <v>0</v>
      </c>
      <c r="D27" s="314">
        <v>0</v>
      </c>
      <c r="E27" s="314">
        <v>0</v>
      </c>
      <c r="F27" s="314">
        <v>0</v>
      </c>
      <c r="G27" s="314">
        <v>0</v>
      </c>
      <c r="H27" s="314">
        <v>0</v>
      </c>
      <c r="I27" s="314">
        <v>0</v>
      </c>
      <c r="J27" s="314">
        <v>0</v>
      </c>
      <c r="K27" s="314">
        <v>0</v>
      </c>
      <c r="L27" s="287" t="s">
        <v>4</v>
      </c>
    </row>
    <row r="28">
      <c r="A28" s="244" t="s">
        <v>112</v>
      </c>
      <c r="B28" s="314">
        <v>8.50224979757334</v>
      </c>
      <c r="C28" s="314">
        <v>8.50224979757334</v>
      </c>
      <c r="D28" s="314">
        <v>8.472284844786671</v>
      </c>
      <c r="E28" s="314">
        <v>6.6216427662933395</v>
      </c>
      <c r="F28" s="314">
        <v>4.78867092081334</v>
      </c>
      <c r="G28" s="314">
        <v>3.8325823086933304</v>
      </c>
      <c r="H28" s="314">
        <v>2.93002718153333</v>
      </c>
      <c r="I28" s="314">
        <v>2.4388569393200004</v>
      </c>
      <c r="J28" s="314">
        <v>2.11138785010667</v>
      </c>
      <c r="K28" s="314">
        <v>3.28760086909333</v>
      </c>
      <c r="L28" s="287" t="s">
        <v>21</v>
      </c>
    </row>
    <row r="29">
      <c r="A29" s="244" t="s">
        <v>113</v>
      </c>
      <c r="B29" s="314">
        <v>0</v>
      </c>
      <c r="C29" s="314">
        <v>0</v>
      </c>
      <c r="D29" s="314">
        <v>0</v>
      </c>
      <c r="E29" s="314">
        <v>0</v>
      </c>
      <c r="F29" s="314">
        <v>0</v>
      </c>
      <c r="G29" s="314">
        <v>0</v>
      </c>
      <c r="H29" s="314">
        <v>0</v>
      </c>
      <c r="I29" s="314">
        <v>0</v>
      </c>
      <c r="J29" s="314">
        <v>0</v>
      </c>
      <c r="K29" s="314">
        <v>0</v>
      </c>
      <c r="L29" s="287" t="s">
        <v>4</v>
      </c>
    </row>
    <row r="30">
      <c r="A30" s="267" t="s">
        <v>114</v>
      </c>
      <c r="B30" s="315">
        <v>3.3690277048990454</v>
      </c>
      <c r="C30" s="315">
        <v>3.3690277048990454</v>
      </c>
      <c r="D30" s="315">
        <v>3.3571540528048551</v>
      </c>
      <c r="E30" s="315">
        <v>2.6238346864324984</v>
      </c>
      <c r="F30" s="315">
        <v>1.8975171732156344</v>
      </c>
      <c r="G30" s="315">
        <v>1.5186657986664967</v>
      </c>
      <c r="H30" s="315">
        <v>1.1610271381947013</v>
      </c>
      <c r="I30" s="315">
        <v>0.96640028139369594</v>
      </c>
      <c r="J30" s="315">
        <v>0.83664022254754788</v>
      </c>
      <c r="K30" s="315">
        <v>1.3027161838725156</v>
      </c>
      <c r="L30" s="316" t="s">
        <v>4</v>
      </c>
      <c r="M30" s="313"/>
    </row>
    <row r="31"/>
    <row r="32">
      <c r="C32" s="233"/>
      <c r="E32" s="233"/>
      <c r="F32" s="233"/>
      <c r="G32" s="233"/>
      <c r="H32" s="233"/>
      <c r="I32" s="233"/>
    </row>
    <row r="33">
      <c r="A33" s="245" t="s">
        <v>23</v>
      </c>
      <c r="B33" s="241"/>
      <c r="C33" s="241"/>
      <c r="D33" s="241"/>
      <c r="E33" s="241"/>
      <c r="F33" s="241"/>
      <c r="G33" s="241"/>
      <c r="H33" s="241"/>
      <c r="I33" s="241"/>
      <c r="J33" s="241"/>
      <c r="K33" s="241"/>
      <c r="L33" s="242"/>
      <c r="M33" s="242"/>
    </row>
    <row r="34" ht="17.25" customHeight="1" s="227" customFormat="1">
      <c r="A34" s="300" t="s">
        <v>115</v>
      </c>
      <c r="B34" s="300"/>
      <c r="C34" s="300"/>
      <c r="D34" s="300"/>
      <c r="E34" s="300"/>
      <c r="F34" s="300"/>
      <c r="G34" s="300"/>
      <c r="H34" s="300"/>
      <c r="I34" s="300"/>
      <c r="J34" s="300"/>
      <c r="K34" s="300"/>
      <c r="L34" s="300"/>
      <c r="M34" s="300"/>
    </row>
    <row r="35" ht="17.25" customHeight="1">
      <c r="A35" s="296" t="s">
        <v>116</v>
      </c>
      <c r="B35" s="296"/>
      <c r="C35" s="296"/>
      <c r="D35" s="296"/>
      <c r="E35" s="296"/>
      <c r="F35" s="296"/>
      <c r="G35" s="296"/>
      <c r="H35" s="296"/>
      <c r="I35" s="296"/>
      <c r="J35" s="296"/>
      <c r="K35" s="296"/>
      <c r="L35" s="296"/>
      <c r="M35" s="296"/>
    </row>
    <row r="36" ht="17.25" customHeight="1">
      <c r="A36" s="296" t="s">
        <v>117</v>
      </c>
      <c r="B36" s="296"/>
      <c r="C36" s="296"/>
      <c r="D36" s="296"/>
      <c r="E36" s="296"/>
      <c r="F36" s="296"/>
      <c r="G36" s="296"/>
      <c r="H36" s="296"/>
      <c r="I36" s="296"/>
      <c r="J36" s="296"/>
      <c r="K36" s="296"/>
      <c r="L36" s="296"/>
      <c r="M36" s="296"/>
    </row>
    <row r="39" ht="14.25" customHeight="1">
      <c r="A39" s="249" t="s">
        <v>118</v>
      </c>
      <c r="B39" s="248"/>
      <c r="C39" s="248"/>
      <c r="D39" s="248"/>
      <c r="E39" s="248"/>
      <c r="F39" s="248"/>
      <c r="G39" s="248"/>
      <c r="H39" s="248"/>
      <c r="I39" s="248"/>
      <c r="J39" s="248"/>
      <c r="K39" s="248"/>
      <c r="L39" s="248"/>
      <c r="M39" s="248"/>
    </row>
    <row r="40">
      <c r="A40" s="246" t="s">
        <v>30</v>
      </c>
      <c r="B40" s="247" t="s">
        <v>63</v>
      </c>
      <c r="C40" s="247" t="s">
        <v>64</v>
      </c>
      <c r="D40" s="247" t="s">
        <v>90</v>
      </c>
      <c r="E40" s="247" t="s">
        <v>65</v>
      </c>
      <c r="F40" s="247" t="s">
        <v>91</v>
      </c>
      <c r="G40" s="247" t="s">
        <v>66</v>
      </c>
      <c r="H40" s="247" t="s">
        <v>67</v>
      </c>
      <c r="I40" s="247" t="s">
        <v>68</v>
      </c>
      <c r="J40" s="247" t="s">
        <v>69</v>
      </c>
      <c r="K40" s="247" t="s">
        <v>92</v>
      </c>
      <c r="L40" s="247" t="s">
        <v>93</v>
      </c>
      <c r="M40" s="247"/>
    </row>
    <row r="41">
      <c r="A41" s="267" t="s">
        <v>94</v>
      </c>
      <c r="B41" s="308"/>
      <c r="C41" s="308"/>
      <c r="D41" s="308"/>
      <c r="E41" s="308"/>
      <c r="F41" s="308"/>
      <c r="G41" s="308"/>
      <c r="H41" s="308"/>
      <c r="I41" s="308"/>
      <c r="J41" s="308"/>
      <c r="K41" s="308"/>
      <c r="L41" s="313"/>
      <c r="M41" s="313"/>
    </row>
    <row r="42">
      <c r="A42" s="244" t="s">
        <v>95</v>
      </c>
      <c r="B42" s="314">
        <v>0</v>
      </c>
      <c r="C42" s="314">
        <v>0</v>
      </c>
      <c r="D42" s="314">
        <v>0</v>
      </c>
      <c r="E42" s="314">
        <v>0</v>
      </c>
      <c r="F42" s="314">
        <v>0</v>
      </c>
      <c r="G42" s="314">
        <v>0</v>
      </c>
      <c r="H42" s="314">
        <v>0</v>
      </c>
      <c r="I42" s="314">
        <v>0</v>
      </c>
      <c r="J42" s="314">
        <v>0</v>
      </c>
      <c r="K42" s="314">
        <v>0</v>
      </c>
      <c r="L42" s="287" t="s">
        <v>21</v>
      </c>
    </row>
    <row r="43">
      <c r="A43" s="244" t="s">
        <v>96</v>
      </c>
      <c r="B43" s="314">
        <v>0</v>
      </c>
      <c r="C43" s="314">
        <v>0</v>
      </c>
      <c r="D43" s="314">
        <v>0</v>
      </c>
      <c r="E43" s="314">
        <v>0</v>
      </c>
      <c r="F43" s="314">
        <v>0</v>
      </c>
      <c r="G43" s="314">
        <v>0</v>
      </c>
      <c r="H43" s="314">
        <v>0</v>
      </c>
      <c r="I43" s="314">
        <v>0</v>
      </c>
      <c r="J43" s="314">
        <v>0</v>
      </c>
      <c r="K43" s="314">
        <v>0</v>
      </c>
      <c r="L43" s="287" t="s">
        <v>21</v>
      </c>
    </row>
    <row r="44">
      <c r="A44" s="244" t="s">
        <v>97</v>
      </c>
      <c r="B44" s="314">
        <v>0</v>
      </c>
      <c r="C44" s="314">
        <v>0</v>
      </c>
      <c r="D44" s="314">
        <v>0</v>
      </c>
      <c r="E44" s="314">
        <v>0</v>
      </c>
      <c r="F44" s="314">
        <v>0</v>
      </c>
      <c r="G44" s="314">
        <v>0</v>
      </c>
      <c r="H44" s="314">
        <v>0</v>
      </c>
      <c r="I44" s="314">
        <v>0</v>
      </c>
      <c r="J44" s="314">
        <v>0</v>
      </c>
      <c r="K44" s="314">
        <v>0</v>
      </c>
      <c r="L44" s="287" t="s">
        <v>21</v>
      </c>
    </row>
    <row r="45">
      <c r="A45" s="244" t="s">
        <v>98</v>
      </c>
      <c r="B45" s="314">
        <v>24.999654930000002</v>
      </c>
      <c r="C45" s="314">
        <v>24.999654930000002</v>
      </c>
      <c r="D45" s="314">
        <v>24.999654930000002</v>
      </c>
      <c r="E45" s="314">
        <v>24.999660130000002</v>
      </c>
      <c r="F45" s="314">
        <v>24.999664690000003</v>
      </c>
      <c r="G45" s="314">
        <v>24.999664929999998</v>
      </c>
      <c r="H45" s="314">
        <v>24.99967377</v>
      </c>
      <c r="I45" s="314">
        <v>24.99967801</v>
      </c>
      <c r="J45" s="314">
        <v>24.999686389999997</v>
      </c>
      <c r="K45" s="314">
        <v>24.999670599999998</v>
      </c>
      <c r="L45" s="287" t="s">
        <v>21</v>
      </c>
    </row>
    <row r="46">
      <c r="A46" s="244" t="s">
        <v>99</v>
      </c>
      <c r="B46" s="314">
        <v>28.57789634</v>
      </c>
      <c r="C46" s="314">
        <v>28.57789634</v>
      </c>
      <c r="D46" s="314">
        <v>28.638423680000002</v>
      </c>
      <c r="E46" s="314">
        <v>26.97724355</v>
      </c>
      <c r="F46" s="314">
        <v>25.75251678</v>
      </c>
      <c r="G46" s="314">
        <v>24.690971349999998</v>
      </c>
      <c r="H46" s="314">
        <v>22.94901164</v>
      </c>
      <c r="I46" s="314">
        <v>19.671411850000002</v>
      </c>
      <c r="J46" s="314">
        <v>12.670209700000001</v>
      </c>
      <c r="K46" s="314">
        <v>25.91727715</v>
      </c>
      <c r="L46" s="287" t="s">
        <v>21</v>
      </c>
    </row>
    <row r="47">
      <c r="A47" s="244" t="s">
        <v>100</v>
      </c>
      <c r="B47" s="314">
        <v>24.999654930000002</v>
      </c>
      <c r="C47" s="314">
        <v>24.999654930000002</v>
      </c>
      <c r="D47" s="314">
        <v>24.999654930000002</v>
      </c>
      <c r="E47" s="314">
        <v>24.999660130000002</v>
      </c>
      <c r="F47" s="314">
        <v>24.999664690000003</v>
      </c>
      <c r="G47" s="314">
        <v>24.99966493</v>
      </c>
      <c r="H47" s="314">
        <v>24.99967377</v>
      </c>
      <c r="I47" s="314">
        <v>24.99967801</v>
      </c>
      <c r="J47" s="314">
        <v>24.99968639</v>
      </c>
      <c r="K47" s="314">
        <v>24.999670599999998</v>
      </c>
      <c r="L47" s="287" t="s">
        <v>21</v>
      </c>
    </row>
    <row r="48">
      <c r="A48" s="244" t="s">
        <v>101</v>
      </c>
      <c r="B48" s="314">
        <v>0</v>
      </c>
      <c r="C48" s="314">
        <v>0</v>
      </c>
      <c r="D48" s="314">
        <v>0</v>
      </c>
      <c r="E48" s="314">
        <v>0</v>
      </c>
      <c r="F48" s="314">
        <v>0</v>
      </c>
      <c r="G48" s="314">
        <v>0</v>
      </c>
      <c r="H48" s="314">
        <v>0</v>
      </c>
      <c r="I48" s="314">
        <v>0</v>
      </c>
      <c r="J48" s="314">
        <v>0</v>
      </c>
      <c r="K48" s="314">
        <v>0</v>
      </c>
      <c r="L48" s="287" t="s">
        <v>21</v>
      </c>
    </row>
    <row r="49">
      <c r="A49" s="244" t="s">
        <v>102</v>
      </c>
      <c r="B49" s="314">
        <v>0</v>
      </c>
      <c r="C49" s="314">
        <v>0</v>
      </c>
      <c r="D49" s="314">
        <v>0</v>
      </c>
      <c r="E49" s="314">
        <v>0</v>
      </c>
      <c r="F49" s="314">
        <v>0</v>
      </c>
      <c r="G49" s="314">
        <v>0</v>
      </c>
      <c r="H49" s="314">
        <v>0</v>
      </c>
      <c r="I49" s="314">
        <v>0</v>
      </c>
      <c r="J49" s="314">
        <v>0</v>
      </c>
      <c r="K49" s="314">
        <v>0</v>
      </c>
      <c r="L49" s="287" t="s">
        <v>21</v>
      </c>
    </row>
    <row r="50">
      <c r="A50" s="244" t="s">
        <v>103</v>
      </c>
      <c r="B50" s="314">
        <v>0</v>
      </c>
      <c r="C50" s="314">
        <v>0</v>
      </c>
      <c r="D50" s="314">
        <v>0</v>
      </c>
      <c r="E50" s="314">
        <v>0</v>
      </c>
      <c r="F50" s="314">
        <v>0</v>
      </c>
      <c r="G50" s="314">
        <v>0</v>
      </c>
      <c r="H50" s="314">
        <v>0</v>
      </c>
      <c r="I50" s="314">
        <v>0</v>
      </c>
      <c r="J50" s="314">
        <v>0</v>
      </c>
      <c r="K50" s="314">
        <v>0</v>
      </c>
      <c r="L50" s="287" t="s">
        <v>21</v>
      </c>
    </row>
    <row r="51">
      <c r="A51" s="244" t="s">
        <v>104</v>
      </c>
      <c r="B51" s="314">
        <v>0</v>
      </c>
      <c r="C51" s="314">
        <v>0</v>
      </c>
      <c r="D51" s="314">
        <v>0</v>
      </c>
      <c r="E51" s="314">
        <v>0</v>
      </c>
      <c r="F51" s="314">
        <v>0</v>
      </c>
      <c r="G51" s="314">
        <v>0</v>
      </c>
      <c r="H51" s="314">
        <v>0</v>
      </c>
      <c r="I51" s="314">
        <v>0</v>
      </c>
      <c r="J51" s="314">
        <v>0</v>
      </c>
      <c r="K51" s="314">
        <v>0</v>
      </c>
      <c r="L51" s="287" t="s">
        <v>21</v>
      </c>
    </row>
    <row r="52">
      <c r="A52" s="244" t="s">
        <v>105</v>
      </c>
      <c r="B52" s="314">
        <v>17.9986541</v>
      </c>
      <c r="C52" s="314">
        <v>17.9986541</v>
      </c>
      <c r="D52" s="314">
        <v>17.9986541</v>
      </c>
      <c r="E52" s="314">
        <v>17.9986541</v>
      </c>
      <c r="F52" s="314">
        <v>17.9986541</v>
      </c>
      <c r="G52" s="314">
        <v>17.9986541</v>
      </c>
      <c r="H52" s="314">
        <v>17.9986541</v>
      </c>
      <c r="I52" s="314">
        <v>17.9986541</v>
      </c>
      <c r="J52" s="314">
        <v>17.9986541</v>
      </c>
      <c r="K52" s="314">
        <v>17.9986541</v>
      </c>
      <c r="L52" s="287" t="s">
        <v>21</v>
      </c>
    </row>
    <row r="53">
      <c r="A53" s="244" t="s">
        <v>106</v>
      </c>
      <c r="B53" s="314">
        <v>9.99888989</v>
      </c>
      <c r="C53" s="314">
        <v>9.99888989</v>
      </c>
      <c r="D53" s="314">
        <v>9.99888989</v>
      </c>
      <c r="E53" s="314">
        <v>9.99888989</v>
      </c>
      <c r="F53" s="314">
        <v>9.99888989</v>
      </c>
      <c r="G53" s="314">
        <v>9.99888989</v>
      </c>
      <c r="H53" s="314">
        <v>9.99888989</v>
      </c>
      <c r="I53" s="314">
        <v>9.99888989</v>
      </c>
      <c r="J53" s="314">
        <v>9.99888989</v>
      </c>
      <c r="K53" s="314">
        <v>9.99888989</v>
      </c>
      <c r="L53" s="287" t="s">
        <v>21</v>
      </c>
    </row>
    <row r="54">
      <c r="A54" s="244" t="s">
        <v>107</v>
      </c>
      <c r="B54" s="314">
        <v>0</v>
      </c>
      <c r="C54" s="314">
        <v>0</v>
      </c>
      <c r="D54" s="314">
        <v>0</v>
      </c>
      <c r="E54" s="314">
        <v>0</v>
      </c>
      <c r="F54" s="314">
        <v>0</v>
      </c>
      <c r="G54" s="314">
        <v>0</v>
      </c>
      <c r="H54" s="314">
        <v>0</v>
      </c>
      <c r="I54" s="314">
        <v>0</v>
      </c>
      <c r="J54" s="314">
        <v>0</v>
      </c>
      <c r="K54" s="314">
        <v>0</v>
      </c>
      <c r="L54" s="287" t="s">
        <v>21</v>
      </c>
    </row>
    <row r="55">
      <c r="A55" s="267" t="s">
        <v>108</v>
      </c>
      <c r="B55" s="315">
        <v>18.985888526401695</v>
      </c>
      <c r="C55" s="315">
        <v>18.985888526401695</v>
      </c>
      <c r="D55" s="315">
        <v>19.021796966979142</v>
      </c>
      <c r="E55" s="315">
        <v>18.036285647918127</v>
      </c>
      <c r="F55" s="315">
        <v>17.30970456430595</v>
      </c>
      <c r="G55" s="315">
        <v>16.679932290090687</v>
      </c>
      <c r="H55" s="315">
        <v>15.64649779721125</v>
      </c>
      <c r="I55" s="315">
        <v>13.702029566662674</v>
      </c>
      <c r="J55" s="315">
        <v>9.5484976853611521</v>
      </c>
      <c r="K55" s="315">
        <v>17.40745045120395</v>
      </c>
      <c r="L55" s="316" t="s">
        <v>4</v>
      </c>
      <c r="M55" s="313"/>
    </row>
    <row r="56">
      <c r="A56" s="267" t="s">
        <v>109</v>
      </c>
      <c r="B56" s="308"/>
      <c r="C56" s="311"/>
      <c r="D56" s="308"/>
      <c r="E56" s="312"/>
      <c r="F56" s="311"/>
      <c r="G56" s="311"/>
      <c r="H56" s="312"/>
      <c r="I56" s="312"/>
      <c r="J56" s="308"/>
      <c r="K56" s="308"/>
      <c r="L56" s="313"/>
      <c r="M56" s="313"/>
    </row>
    <row r="57">
      <c r="A57" s="244" t="s">
        <v>110</v>
      </c>
      <c r="B57" s="314">
        <v>0</v>
      </c>
      <c r="C57" s="314">
        <v>0</v>
      </c>
      <c r="D57" s="314">
        <v>0</v>
      </c>
      <c r="E57" s="314">
        <v>0</v>
      </c>
      <c r="F57" s="314">
        <v>0</v>
      </c>
      <c r="G57" s="314">
        <v>0</v>
      </c>
      <c r="H57" s="314">
        <v>0</v>
      </c>
      <c r="I57" s="314">
        <v>0</v>
      </c>
      <c r="J57" s="314">
        <v>0</v>
      </c>
      <c r="K57" s="314">
        <v>0</v>
      </c>
      <c r="L57" s="287" t="s">
        <v>4</v>
      </c>
    </row>
    <row r="58">
      <c r="A58" s="244" t="s">
        <v>111</v>
      </c>
      <c r="B58" s="314">
        <v>0</v>
      </c>
      <c r="C58" s="314">
        <v>0</v>
      </c>
      <c r="D58" s="314">
        <v>0</v>
      </c>
      <c r="E58" s="314">
        <v>0</v>
      </c>
      <c r="F58" s="314">
        <v>0</v>
      </c>
      <c r="G58" s="314">
        <v>0</v>
      </c>
      <c r="H58" s="314">
        <v>0</v>
      </c>
      <c r="I58" s="314">
        <v>0</v>
      </c>
      <c r="J58" s="314">
        <v>0</v>
      </c>
      <c r="K58" s="314">
        <v>0</v>
      </c>
      <c r="L58" s="287" t="s">
        <v>4</v>
      </c>
    </row>
    <row r="59">
      <c r="A59" s="244" t="s">
        <v>112</v>
      </c>
      <c r="B59" s="314">
        <v>14.00150765764</v>
      </c>
      <c r="C59" s="314">
        <v>14.05882910308</v>
      </c>
      <c r="D59" s="314">
        <v>13.328728331533299</v>
      </c>
      <c r="E59" s="314">
        <v>11.078988694666698</v>
      </c>
      <c r="F59" s="314">
        <v>9.446354525680011</v>
      </c>
      <c r="G59" s="314">
        <v>7.85085467150667</v>
      </c>
      <c r="H59" s="314">
        <v>5.3939824528266689</v>
      </c>
      <c r="I59" s="314">
        <v>4.37916132224</v>
      </c>
      <c r="J59" s="314">
        <v>3.74698744934667</v>
      </c>
      <c r="K59" s="314">
        <v>9.16709406824001</v>
      </c>
      <c r="L59" s="287" t="s">
        <v>21</v>
      </c>
    </row>
    <row r="60">
      <c r="A60" s="244" t="s">
        <v>113</v>
      </c>
      <c r="B60" s="314">
        <v>0</v>
      </c>
      <c r="C60" s="314">
        <v>0</v>
      </c>
      <c r="D60" s="314">
        <v>0</v>
      </c>
      <c r="E60" s="314">
        <v>0</v>
      </c>
      <c r="F60" s="314">
        <v>0</v>
      </c>
      <c r="G60" s="314">
        <v>0</v>
      </c>
      <c r="H60" s="314">
        <v>0</v>
      </c>
      <c r="I60" s="314">
        <v>0</v>
      </c>
      <c r="J60" s="314">
        <v>0</v>
      </c>
      <c r="K60" s="314">
        <v>0</v>
      </c>
      <c r="L60" s="287" t="s">
        <v>4</v>
      </c>
    </row>
    <row r="61">
      <c r="A61" s="267" t="s">
        <v>114</v>
      </c>
      <c r="B61" s="315">
        <v>5.5481158907385533</v>
      </c>
      <c r="C61" s="315">
        <v>5.57082958915604</v>
      </c>
      <c r="D61" s="315">
        <v>5.28152619472848</v>
      </c>
      <c r="E61" s="315">
        <v>4.3900638940587946</v>
      </c>
      <c r="F61" s="315">
        <v>3.7431304495896764</v>
      </c>
      <c r="G61" s="315">
        <v>3.1109115263810749</v>
      </c>
      <c r="H61" s="315">
        <v>2.1373726667615709</v>
      </c>
      <c r="I61" s="315">
        <v>1.7352484542455755</v>
      </c>
      <c r="J61" s="315">
        <v>1.4847487226687834</v>
      </c>
      <c r="K61" s="315">
        <v>3.6324731247170687</v>
      </c>
      <c r="L61" s="316" t="s">
        <v>4</v>
      </c>
      <c r="M61" s="313"/>
    </row>
    <row r="62"/>
    <row r="63">
      <c r="C63" s="233"/>
      <c r="E63" s="233"/>
      <c r="F63" s="233"/>
      <c r="G63" s="233"/>
      <c r="H63" s="233"/>
      <c r="I63" s="233"/>
    </row>
    <row r="64">
      <c r="A64" s="245" t="s">
        <v>23</v>
      </c>
      <c r="B64" s="241"/>
      <c r="C64" s="241"/>
      <c r="D64" s="241"/>
      <c r="E64" s="241"/>
      <c r="F64" s="241"/>
      <c r="G64" s="241"/>
      <c r="H64" s="241"/>
      <c r="I64" s="241"/>
      <c r="J64" s="241"/>
      <c r="K64" s="241"/>
      <c r="L64" s="242"/>
      <c r="M64" s="242"/>
    </row>
    <row r="65" ht="17.25" customHeight="1" s="227" customFormat="1">
      <c r="A65" s="300" t="s">
        <v>119</v>
      </c>
      <c r="B65" s="300"/>
      <c r="C65" s="300"/>
      <c r="D65" s="300"/>
      <c r="E65" s="300"/>
      <c r="F65" s="300"/>
      <c r="G65" s="300"/>
      <c r="H65" s="300"/>
      <c r="I65" s="300"/>
      <c r="J65" s="300"/>
      <c r="K65" s="300"/>
      <c r="L65" s="300"/>
      <c r="M65" s="300"/>
    </row>
    <row r="66" ht="17.25" customHeight="1">
      <c r="A66" s="296" t="s">
        <v>120</v>
      </c>
      <c r="B66" s="296"/>
      <c r="C66" s="296"/>
      <c r="D66" s="296"/>
      <c r="E66" s="296"/>
      <c r="F66" s="296"/>
      <c r="G66" s="296"/>
      <c r="H66" s="296"/>
      <c r="I66" s="296"/>
      <c r="J66" s="296"/>
      <c r="K66" s="296"/>
      <c r="L66" s="296"/>
      <c r="M66" s="296"/>
    </row>
    <row r="67" ht="17.25" customHeight="1">
      <c r="A67" s="296" t="s">
        <v>121</v>
      </c>
      <c r="B67" s="296"/>
      <c r="C67" s="296"/>
      <c r="D67" s="296"/>
      <c r="E67" s="296"/>
      <c r="F67" s="296"/>
      <c r="G67" s="296"/>
      <c r="H67" s="296"/>
      <c r="I67" s="296"/>
      <c r="J67" s="296"/>
      <c r="K67" s="296"/>
      <c r="L67" s="296"/>
      <c r="M67" s="296"/>
    </row>
  </sheetData>
  <mergeCells>
    <mergeCell ref="A65:M65"/>
    <mergeCell ref="A66:M66"/>
    <mergeCell ref="A67:M67"/>
    <mergeCell ref="A6:M6"/>
    <mergeCell ref="A1:M1"/>
    <mergeCell ref="A4:M4"/>
    <mergeCell ref="A34:M34"/>
    <mergeCell ref="A35:M35"/>
    <mergeCell ref="A36:M36"/>
    <mergeCell ref="A5:M5"/>
  </mergeCells>
  <pageMargins left="0.25" right="0.25" top="0.75" bottom="0.75" header="0.3" footer="0.3"/>
  <pageSetup scale="8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1" t="s">
        <v>7</v>
      </c>
      <c r="B10" s="302" t="s">
        <v>8</v>
      </c>
      <c r="C10" s="302"/>
      <c r="D10" s="302"/>
      <c r="E10" s="302"/>
      <c r="F10" s="302" t="s">
        <v>9</v>
      </c>
      <c r="G10" s="302"/>
      <c r="H10" s="302"/>
      <c r="I10" s="302"/>
      <c r="J10" s="303" t="s">
        <v>10</v>
      </c>
    </row>
    <row r="11">
      <c r="A11" s="301"/>
      <c r="B11" s="253" t="s">
        <v>11</v>
      </c>
      <c r="C11" s="253" t="s">
        <v>12</v>
      </c>
      <c r="D11" s="253" t="s">
        <v>13</v>
      </c>
      <c r="E11" s="253" t="s">
        <v>14</v>
      </c>
      <c r="F11" s="253" t="s">
        <v>11</v>
      </c>
      <c r="G11" s="253" t="s">
        <v>12</v>
      </c>
      <c r="H11" s="253" t="s">
        <v>13</v>
      </c>
      <c r="I11" s="253" t="s">
        <v>14</v>
      </c>
      <c r="J11" s="303"/>
    </row>
    <row r="12">
      <c r="A12" s="267" t="s">
        <v>15</v>
      </c>
      <c r="B12" s="308"/>
      <c r="C12" s="308"/>
      <c r="D12" s="308"/>
      <c r="E12" s="308"/>
      <c r="F12" s="308"/>
      <c r="G12" s="308"/>
      <c r="H12" s="308"/>
      <c r="I12" s="308"/>
      <c r="J12" s="309"/>
    </row>
    <row r="13">
      <c r="A13" s="244" t="s">
        <v>16</v>
      </c>
      <c r="B13" s="314">
        <v>48.551169563505226</v>
      </c>
      <c r="C13" s="314">
        <v>13.70584290975202</v>
      </c>
      <c r="D13" s="314">
        <v>10.687348461838791</v>
      </c>
      <c r="E13" s="314">
        <v>12.657795246912245</v>
      </c>
      <c r="F13" s="314">
        <v>48.138089004413054</v>
      </c>
      <c r="G13" s="314">
        <v>48.70452600435808</v>
      </c>
      <c r="H13" s="314">
        <v>48.862877265019335</v>
      </c>
      <c r="I13" s="314">
        <v>48.84598772858395</v>
      </c>
      <c r="J13" s="287" t="s">
        <v>17</v>
      </c>
    </row>
    <row r="14">
      <c r="A14" s="244" t="s">
        <v>18</v>
      </c>
      <c r="B14" s="314">
        <v>58.249116304551521</v>
      </c>
      <c r="C14" s="314">
        <v>1.9502187443354802</v>
      </c>
      <c r="D14" s="314">
        <v>-1.6741161794438797</v>
      </c>
      <c r="E14" s="314">
        <v>0.69184078101060531</v>
      </c>
      <c r="F14" s="314">
        <v>57.702622671325173</v>
      </c>
      <c r="G14" s="314">
        <v>58.452229742034312</v>
      </c>
      <c r="H14" s="314">
        <v>58.645434893644776</v>
      </c>
      <c r="I14" s="314">
        <v>58.623054302930932</v>
      </c>
      <c r="J14" s="287" t="s">
        <v>17</v>
      </c>
    </row>
    <row r="15">
      <c r="A15" s="244" t="s">
        <v>19</v>
      </c>
      <c r="B15" s="314">
        <v>68.240605690991245</v>
      </c>
      <c r="C15" s="314">
        <v>-39.300310382923584</v>
      </c>
      <c r="D15" s="314">
        <v>-39.300310382923122</v>
      </c>
      <c r="E15" s="314">
        <v>-35.67655569862707</v>
      </c>
      <c r="F15" s="314">
        <v>67.538884582622828</v>
      </c>
      <c r="G15" s="314">
        <v>50.028041736113792</v>
      </c>
      <c r="H15" s="314">
        <v>46.008754802330763</v>
      </c>
      <c r="I15" s="314">
        <v>45.130330994663964</v>
      </c>
      <c r="J15" s="287" t="s">
        <v>17</v>
      </c>
    </row>
    <row r="16">
      <c r="A16" s="244" t="s">
        <v>20</v>
      </c>
      <c r="B16" s="314">
        <v>0</v>
      </c>
      <c r="C16" s="314">
        <v>0</v>
      </c>
      <c r="D16" s="314">
        <v>0</v>
      </c>
      <c r="E16" s="314">
        <v>0</v>
      </c>
      <c r="F16" s="314">
        <v>0</v>
      </c>
      <c r="G16" s="314">
        <v>0</v>
      </c>
      <c r="H16" s="314">
        <v>0</v>
      </c>
      <c r="I16" s="314">
        <v>0</v>
      </c>
      <c r="J16" s="287" t="s">
        <v>21</v>
      </c>
    </row>
    <row r="17">
      <c r="A17" s="267" t="s">
        <v>22</v>
      </c>
      <c r="B17" s="315">
        <v>40.043854491495225</v>
      </c>
      <c r="C17" s="315">
        <v>-5.2623514029089211</v>
      </c>
      <c r="D17" s="315">
        <v>-6.9995298367143244</v>
      </c>
      <c r="E17" s="315">
        <v>-4.6943725330052368</v>
      </c>
      <c r="F17" s="315">
        <v>39.659075095439391</v>
      </c>
      <c r="G17" s="315">
        <v>38.353598741370867</v>
      </c>
      <c r="H17" s="315">
        <v>39.358858823186516</v>
      </c>
      <c r="I17" s="315">
        <v>42.17772298723699</v>
      </c>
      <c r="J17" s="316"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7"/>
      <c r="C29" s="285" t="s">
        <v>4</v>
      </c>
      <c r="D29" s="314"/>
      <c r="E29" s="314"/>
      <c r="F29" s="314"/>
      <c r="G29" s="314"/>
      <c r="H29" s="314"/>
      <c r="I29" s="314"/>
      <c r="J29" s="285" t="s">
        <v>4</v>
      </c>
    </row>
    <row r="30">
      <c r="A30" s="244" t="s">
        <v>16</v>
      </c>
      <c r="B30" s="317">
        <v>2062000</v>
      </c>
      <c r="C30" s="237" t="s">
        <v>40</v>
      </c>
      <c r="D30" s="314">
        <v>50</v>
      </c>
      <c r="E30" s="314">
        <v>50</v>
      </c>
      <c r="F30" s="314"/>
      <c r="G30" s="314"/>
      <c r="H30" s="314"/>
      <c r="I30" s="314"/>
      <c r="J30" s="233" t="s">
        <v>17</v>
      </c>
    </row>
    <row r="31">
      <c r="A31" s="244" t="s">
        <v>18</v>
      </c>
      <c r="B31" s="317">
        <v>25442000</v>
      </c>
      <c r="C31" s="237" t="s">
        <v>40</v>
      </c>
      <c r="D31" s="314">
        <v>60</v>
      </c>
      <c r="E31" s="314">
        <v>60</v>
      </c>
      <c r="F31" s="314"/>
      <c r="G31" s="314"/>
      <c r="H31" s="314"/>
      <c r="I31" s="314"/>
      <c r="J31" s="233" t="s">
        <v>17</v>
      </c>
    </row>
    <row r="32">
      <c r="A32" s="244" t="s">
        <v>19</v>
      </c>
      <c r="B32" s="317">
        <v>9707000</v>
      </c>
      <c r="C32" s="237" t="s">
        <v>40</v>
      </c>
      <c r="D32" s="314">
        <v>70</v>
      </c>
      <c r="E32" s="314">
        <v>70</v>
      </c>
      <c r="F32" s="314"/>
      <c r="G32" s="314"/>
      <c r="H32" s="314"/>
      <c r="I32" s="314"/>
      <c r="J32" s="233" t="s">
        <v>17</v>
      </c>
    </row>
    <row r="33">
      <c r="A33" s="244" t="s">
        <v>20</v>
      </c>
      <c r="B33" s="317">
        <v>18840000</v>
      </c>
      <c r="C33" s="237" t="s">
        <v>4</v>
      </c>
      <c r="D33" s="314"/>
      <c r="E33" s="314"/>
      <c r="F33" s="314"/>
      <c r="G33" s="314"/>
      <c r="H33" s="314"/>
      <c r="I33" s="314"/>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1" t="s">
        <v>43</v>
      </c>
      <c r="B38" s="302" t="s">
        <v>44</v>
      </c>
      <c r="C38" s="302"/>
      <c r="D38" s="302"/>
      <c r="E38" s="302"/>
      <c r="F38" s="302" t="s">
        <v>45</v>
      </c>
      <c r="G38" s="302"/>
      <c r="H38" s="302"/>
      <c r="I38" s="302"/>
      <c r="J38" s="303" t="s">
        <v>46</v>
      </c>
    </row>
    <row r="39">
      <c r="A39" s="301"/>
      <c r="B39" s="253" t="s">
        <v>11</v>
      </c>
      <c r="C39" s="253" t="s">
        <v>12</v>
      </c>
      <c r="D39" s="253" t="s">
        <v>13</v>
      </c>
      <c r="E39" s="253" t="s">
        <v>14</v>
      </c>
      <c r="F39" s="253" t="s">
        <v>11</v>
      </c>
      <c r="G39" s="253" t="s">
        <v>12</v>
      </c>
      <c r="H39" s="253" t="s">
        <v>13</v>
      </c>
      <c r="I39" s="253" t="s">
        <v>14</v>
      </c>
      <c r="J39" s="303"/>
    </row>
    <row r="40">
      <c r="A40" s="267" t="s">
        <v>15</v>
      </c>
      <c r="B40" s="308"/>
      <c r="C40" s="308"/>
      <c r="D40" s="308"/>
      <c r="E40" s="308"/>
      <c r="F40" s="308"/>
      <c r="G40" s="308"/>
      <c r="H40" s="308"/>
      <c r="I40" s="308"/>
      <c r="J40" s="309"/>
    </row>
    <row r="41">
      <c r="A41" s="244" t="s">
        <v>16</v>
      </c>
      <c r="B41" s="314">
        <v>10.00000000000002</v>
      </c>
      <c r="C41" s="314">
        <v>10.00000000000002</v>
      </c>
      <c r="D41" s="314">
        <v>10.00000000000002</v>
      </c>
      <c r="E41" s="314">
        <v>10.00000000000002</v>
      </c>
      <c r="F41" s="314">
        <v>10.00000000000002</v>
      </c>
      <c r="G41" s="314">
        <v>10.00000000000002</v>
      </c>
      <c r="H41" s="314">
        <v>10.00000000000002</v>
      </c>
      <c r="I41" s="314">
        <v>10.00000000000002</v>
      </c>
      <c r="J41" s="287" t="s">
        <v>47</v>
      </c>
    </row>
    <row r="42">
      <c r="A42" s="244" t="s">
        <v>18</v>
      </c>
      <c r="B42" s="314">
        <v>20.000000000000018</v>
      </c>
      <c r="C42" s="314">
        <v>20.000000000000018</v>
      </c>
      <c r="D42" s="314">
        <v>20.000000000000018</v>
      </c>
      <c r="E42" s="314">
        <v>20.000000000000018</v>
      </c>
      <c r="F42" s="314">
        <v>20.000000000000018</v>
      </c>
      <c r="G42" s="314">
        <v>20.000000000000018</v>
      </c>
      <c r="H42" s="314">
        <v>20.000000000000018</v>
      </c>
      <c r="I42" s="314">
        <v>20.000000000000018</v>
      </c>
      <c r="J42" s="287" t="s">
        <v>47</v>
      </c>
    </row>
    <row r="43">
      <c r="A43" s="244" t="s">
        <v>19</v>
      </c>
      <c r="B43" s="314">
        <v>29.999999999999961</v>
      </c>
      <c r="C43" s="314">
        <v>29.999999999999961</v>
      </c>
      <c r="D43" s="314">
        <v>29.999999999999961</v>
      </c>
      <c r="E43" s="314">
        <v>29.999999999999961</v>
      </c>
      <c r="F43" s="314">
        <v>29.999999999999961</v>
      </c>
      <c r="G43" s="314">
        <v>29.999999999999961</v>
      </c>
      <c r="H43" s="314">
        <v>29.999999999999961</v>
      </c>
      <c r="I43" s="314">
        <v>29.999999999999961</v>
      </c>
      <c r="J43" s="287" t="s">
        <v>47</v>
      </c>
    </row>
    <row r="44">
      <c r="A44" s="244" t="s">
        <v>20</v>
      </c>
      <c r="B44" s="314">
        <v>39.999999999999879</v>
      </c>
      <c r="C44" s="314">
        <v>39.999999999999972</v>
      </c>
      <c r="D44" s="314">
        <v>39.999999999999879</v>
      </c>
      <c r="E44" s="314">
        <v>39.999999999999972</v>
      </c>
      <c r="F44" s="314">
        <v>39.999999999999879</v>
      </c>
      <c r="G44" s="314">
        <v>39.999999999999972</v>
      </c>
      <c r="H44" s="314">
        <v>39.999999999999879</v>
      </c>
      <c r="I44" s="314">
        <v>39.999999999999972</v>
      </c>
      <c r="J44" s="287" t="s">
        <v>47</v>
      </c>
    </row>
    <row r="45">
      <c r="A45" s="267" t="s">
        <v>22</v>
      </c>
      <c r="B45" s="315">
        <v>28.671877995219617</v>
      </c>
      <c r="C45" s="315">
        <v>28.404483696104244</v>
      </c>
      <c r="D45" s="315">
        <v>28.086307645475937</v>
      </c>
      <c r="E45" s="315">
        <v>27.462646195538841</v>
      </c>
      <c r="F45" s="315">
        <v>28.671877995219617</v>
      </c>
      <c r="G45" s="315">
        <v>28.404483696104244</v>
      </c>
      <c r="H45" s="315">
        <v>28.086307645475937</v>
      </c>
      <c r="I45" s="315">
        <v>27.462646195538841</v>
      </c>
      <c r="J45" s="316"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7"/>
      <c r="C53" s="314"/>
      <c r="D53" s="314"/>
      <c r="E53" s="317"/>
      <c r="F53" s="314"/>
      <c r="G53" s="314"/>
      <c r="H53" s="285" t="s">
        <v>4</v>
      </c>
      <c r="I53" s="241"/>
      <c r="J53" s="241"/>
    </row>
    <row r="54">
      <c r="A54" s="244" t="s">
        <v>16</v>
      </c>
      <c r="B54" s="317">
        <v>2062000</v>
      </c>
      <c r="C54" s="314" t="s">
        <v>56</v>
      </c>
      <c r="D54" s="314"/>
      <c r="E54" s="317"/>
      <c r="F54" s="314"/>
      <c r="G54" s="314"/>
      <c r="H54" s="238" t="s">
        <v>47</v>
      </c>
    </row>
    <row r="55">
      <c r="A55" s="244" t="s">
        <v>18</v>
      </c>
      <c r="B55" s="317">
        <v>25442000</v>
      </c>
      <c r="C55" s="314" t="s">
        <v>56</v>
      </c>
      <c r="D55" s="314"/>
      <c r="E55" s="317"/>
      <c r="F55" s="314"/>
      <c r="G55" s="314"/>
      <c r="H55" s="238" t="s">
        <v>47</v>
      </c>
    </row>
    <row r="56">
      <c r="A56" s="244" t="s">
        <v>19</v>
      </c>
      <c r="B56" s="317">
        <v>9707000</v>
      </c>
      <c r="C56" s="314" t="s">
        <v>56</v>
      </c>
      <c r="D56" s="314"/>
      <c r="E56" s="317"/>
      <c r="F56" s="314"/>
      <c r="G56" s="314"/>
      <c r="H56" s="238" t="s">
        <v>47</v>
      </c>
    </row>
    <row r="57">
      <c r="A57" s="244" t="s">
        <v>20</v>
      </c>
      <c r="B57" s="317">
        <v>18840000</v>
      </c>
      <c r="C57" s="314" t="s">
        <v>56</v>
      </c>
      <c r="D57" s="314"/>
      <c r="E57" s="317"/>
      <c r="F57" s="314"/>
      <c r="G57" s="314"/>
      <c r="H57" s="238" t="s">
        <v>47</v>
      </c>
    </row>
    <row r="58"/>
    <row r="59">
      <c r="B59" s="237"/>
      <c r="C59" s="233"/>
      <c r="F59" s="233"/>
      <c r="G59" s="233"/>
      <c r="H59" s="285"/>
      <c r="I59" s="241"/>
      <c r="J59" s="241"/>
    </row>
    <row r="60">
      <c r="A60" s="254" t="s">
        <v>57</v>
      </c>
      <c r="B60" s="318" t="s">
        <v>31</v>
      </c>
      <c r="C60" s="319" t="s">
        <v>58</v>
      </c>
      <c r="D60" s="319" t="s">
        <v>59</v>
      </c>
      <c r="E60" s="286"/>
      <c r="F60" s="286"/>
      <c r="G60" s="286"/>
      <c r="H60" s="286"/>
      <c r="I60" s="286"/>
      <c r="J60" s="286"/>
    </row>
    <row r="61">
      <c r="A61" s="244" t="s">
        <v>16</v>
      </c>
      <c r="B61" s="317">
        <v>2062000</v>
      </c>
      <c r="C61" s="314">
        <v>10</v>
      </c>
      <c r="D61" s="314">
        <v>10</v>
      </c>
      <c r="E61" s="314"/>
      <c r="F61" s="314"/>
      <c r="G61" s="314"/>
      <c r="H61" s="314"/>
      <c r="I61" s="314"/>
      <c r="J61" s="314"/>
    </row>
    <row r="62">
      <c r="A62" s="244" t="s">
        <v>18</v>
      </c>
      <c r="B62" s="317">
        <v>25442000</v>
      </c>
      <c r="C62" s="314">
        <v>20</v>
      </c>
      <c r="D62" s="314">
        <v>20</v>
      </c>
      <c r="E62" s="314"/>
      <c r="F62" s="314"/>
      <c r="G62" s="314"/>
      <c r="H62" s="314"/>
      <c r="I62" s="314"/>
      <c r="J62" s="314"/>
    </row>
    <row r="63">
      <c r="A63" s="244" t="s">
        <v>19</v>
      </c>
      <c r="B63" s="317">
        <v>9707000</v>
      </c>
      <c r="C63" s="314">
        <v>30</v>
      </c>
      <c r="D63" s="314">
        <v>30</v>
      </c>
      <c r="E63" s="314"/>
      <c r="F63" s="314"/>
      <c r="G63" s="314"/>
      <c r="H63" s="314"/>
      <c r="I63" s="314"/>
      <c r="J63" s="314"/>
    </row>
    <row r="64">
      <c r="A64" s="244" t="s">
        <v>20</v>
      </c>
      <c r="B64" s="317">
        <v>18840000</v>
      </c>
      <c r="C64" s="314">
        <v>40</v>
      </c>
      <c r="D64" s="314">
        <v>40</v>
      </c>
      <c r="E64" s="314"/>
      <c r="F64" s="314"/>
      <c r="G64" s="314"/>
      <c r="H64" s="314"/>
      <c r="I64" s="314"/>
      <c r="J64" s="314"/>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8"/>
      <c r="C71" s="308"/>
      <c r="D71" s="308"/>
      <c r="E71" s="308"/>
      <c r="F71" s="308"/>
      <c r="G71" s="308"/>
      <c r="H71" s="308"/>
      <c r="I71" s="308"/>
      <c r="J71" s="316"/>
    </row>
    <row r="72">
      <c r="A72" s="244" t="s">
        <v>73</v>
      </c>
      <c r="B72" s="314">
        <v>29.260920077106515</v>
      </c>
      <c r="C72" s="314">
        <v>29.260920077106515</v>
      </c>
      <c r="D72" s="314">
        <v>26.529143106378051</v>
      </c>
      <c r="E72" s="314">
        <v>25.33670739036009</v>
      </c>
      <c r="F72" s="314">
        <v>25.128250161193556</v>
      </c>
      <c r="G72" s="314">
        <v>25.041236701831838</v>
      </c>
      <c r="H72" s="314">
        <v>24.993460804312647</v>
      </c>
      <c r="I72" s="314"/>
      <c r="J72" s="287" t="s">
        <v>21</v>
      </c>
    </row>
    <row r="73">
      <c r="A73" s="267" t="s">
        <v>74</v>
      </c>
      <c r="B73" s="315">
        <v>29.260920077106515</v>
      </c>
      <c r="C73" s="315">
        <v>29.260920077106515</v>
      </c>
      <c r="D73" s="315">
        <v>26.529143106378051</v>
      </c>
      <c r="E73" s="315">
        <v>25.33670739036009</v>
      </c>
      <c r="F73" s="315">
        <v>25.128250161193556</v>
      </c>
      <c r="G73" s="315">
        <v>25.041236701831838</v>
      </c>
      <c r="H73" s="315">
        <v>24.993460804312647</v>
      </c>
      <c r="I73" s="315"/>
      <c r="J73" s="316"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8"/>
      <c r="C82" s="308"/>
      <c r="D82" s="308"/>
      <c r="E82" s="312"/>
      <c r="F82" s="311"/>
      <c r="G82" s="311"/>
      <c r="H82" s="312"/>
      <c r="I82" s="312"/>
      <c r="J82" s="308"/>
    </row>
    <row r="83">
      <c r="A83" s="244" t="s">
        <v>73</v>
      </c>
      <c r="B83" s="314">
        <v>24.125019879150948</v>
      </c>
      <c r="C83" s="314">
        <v>76.143132041557436</v>
      </c>
    </row>
    <row r="84">
      <c r="A84" s="267" t="s">
        <v>74</v>
      </c>
      <c r="B84" s="315">
        <v>24.125019879150948</v>
      </c>
      <c r="C84" s="315">
        <v>76.143132041557436</v>
      </c>
      <c r="D84" s="308"/>
      <c r="E84" s="312"/>
      <c r="F84" s="311"/>
      <c r="G84" s="311"/>
      <c r="H84" s="312"/>
      <c r="I84" s="312"/>
      <c r="J84" s="308"/>
    </row>
    <row r="85"/>
    <row r="86">
      <c r="C86" s="233"/>
    </row>
    <row r="87">
      <c r="A87" s="304" t="s">
        <v>80</v>
      </c>
      <c r="B87" s="302" t="s">
        <v>44</v>
      </c>
      <c r="C87" s="302"/>
      <c r="D87" s="302"/>
      <c r="E87" s="302"/>
      <c r="F87" s="302" t="s">
        <v>45</v>
      </c>
      <c r="G87" s="302"/>
      <c r="H87" s="302"/>
      <c r="I87" s="302"/>
    </row>
    <row r="88">
      <c r="A88" s="304"/>
      <c r="B88" s="253" t="s">
        <v>11</v>
      </c>
      <c r="C88" s="253" t="s">
        <v>12</v>
      </c>
      <c r="D88" s="253" t="s">
        <v>13</v>
      </c>
      <c r="E88" s="253" t="s">
        <v>14</v>
      </c>
      <c r="F88" s="253" t="s">
        <v>11</v>
      </c>
      <c r="G88" s="253" t="s">
        <v>12</v>
      </c>
      <c r="H88" s="253" t="s">
        <v>13</v>
      </c>
      <c r="I88" s="253" t="s">
        <v>14</v>
      </c>
    </row>
    <row r="89">
      <c r="A89" s="267" t="s">
        <v>72</v>
      </c>
      <c r="B89" s="308"/>
      <c r="C89" s="308"/>
      <c r="D89" s="308"/>
      <c r="E89" s="308"/>
      <c r="F89" s="308"/>
      <c r="G89" s="308"/>
      <c r="H89" s="308"/>
      <c r="I89" s="308"/>
      <c r="J89" s="308"/>
    </row>
    <row r="90">
      <c r="A90" s="244" t="s">
        <v>73</v>
      </c>
      <c r="B90" s="314">
        <v>0.0031580749109150958</v>
      </c>
      <c r="C90" s="314">
        <v>0.016708518654884003</v>
      </c>
      <c r="D90" s="314">
        <v>0.026389682486020694</v>
      </c>
      <c r="E90" s="314">
        <v>0.038034118216634272</v>
      </c>
      <c r="F90" s="314">
        <v>0.0037641438808065602</v>
      </c>
      <c r="G90" s="314">
        <v>0.022064666563490272</v>
      </c>
      <c r="H90" s="314">
        <v>0.0363597488851115</v>
      </c>
      <c r="I90" s="314">
        <v>0.054445594260139646</v>
      </c>
    </row>
    <row r="91">
      <c r="A91" s="267" t="s">
        <v>74</v>
      </c>
      <c r="B91" s="315">
        <v>0.0031580749109150958</v>
      </c>
      <c r="C91" s="315">
        <v>0.016708518654884003</v>
      </c>
      <c r="D91" s="315">
        <v>0.026389682486020694</v>
      </c>
      <c r="E91" s="315">
        <v>0.038034118216634272</v>
      </c>
      <c r="F91" s="315">
        <v>0.0037641438808065602</v>
      </c>
      <c r="G91" s="315">
        <v>0.022064666563490272</v>
      </c>
      <c r="H91" s="315">
        <v>0.0363597488851115</v>
      </c>
      <c r="I91" s="315">
        <v>0.054445594260139646</v>
      </c>
      <c r="J91" s="308"/>
    </row>
    <row r="92"/>
    <row r="93">
      <c r="C93" s="233"/>
      <c r="E93" s="233"/>
      <c r="F93" s="233"/>
      <c r="G93" s="233"/>
      <c r="H93" s="233"/>
      <c r="I93" s="233"/>
    </row>
    <row r="94" ht="28.5">
      <c r="A94" s="258" t="s">
        <v>81</v>
      </c>
      <c r="B94" s="258" t="s">
        <v>31</v>
      </c>
      <c r="C94" s="255" t="s">
        <v>82</v>
      </c>
      <c r="D94" s="255" t="s">
        <v>83</v>
      </c>
      <c r="E94" s="255" t="s">
        <v>84</v>
      </c>
    </row>
    <row r="95">
      <c r="A95" s="244" t="s">
        <v>85</v>
      </c>
      <c r="B95" s="317"/>
      <c r="C95" s="314"/>
      <c r="D95" s="314"/>
      <c r="E95" s="288" t="s">
        <v>4</v>
      </c>
    </row>
    <row r="96">
      <c r="A96" s="244" t="s">
        <v>73</v>
      </c>
      <c r="B96" s="317">
        <v>43463000.0000004</v>
      </c>
      <c r="C96" s="314"/>
      <c r="D96" s="314"/>
      <c r="E96" s="238" t="s">
        <v>21</v>
      </c>
    </row>
    <row r="97"/>
    <row r="98">
      <c r="B98" s="237"/>
      <c r="C98" s="233"/>
      <c r="E98" s="288"/>
    </row>
  </sheetData>
  <mergeCells>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sheetPr codeName="Sheet5"/>
  <dimension ref="A1:N59"/>
  <sheetViews>
    <sheetView showGridLines="0" zoomScaleNormal="100" zoomScaleSheetLayoutView="75" workbookViewId="0">
      <pane ySplit="3" topLeftCell="A4" activePane="bottomLeft" state="frozen"/>
      <selection pane="bottomLeft" sqref="A1:N1"/>
    </sheetView>
  </sheetViews>
  <sheetFormatPr defaultColWidth="8.75" defaultRowHeight="14.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231</v>
      </c>
      <c r="B3" s="241"/>
      <c r="C3" s="241"/>
      <c r="D3" s="241"/>
      <c r="E3" s="241"/>
      <c r="F3" s="241"/>
      <c r="G3" s="241"/>
      <c r="H3" s="241"/>
      <c r="I3" s="241"/>
      <c r="J3" s="241"/>
      <c r="K3" s="241"/>
      <c r="L3" s="242"/>
      <c r="M3" s="242"/>
    </row>
    <row r="4" ht="17.25" customHeight="1">
      <c r="A4" s="296" t="s">
        <v>232</v>
      </c>
      <c r="B4" s="296"/>
      <c r="C4" s="296"/>
      <c r="D4" s="296"/>
      <c r="E4" s="296"/>
      <c r="F4" s="296"/>
      <c r="G4" s="296"/>
      <c r="H4" s="296"/>
      <c r="I4" s="296"/>
      <c r="J4" s="296"/>
      <c r="K4" s="296"/>
      <c r="L4" s="296"/>
      <c r="M4" s="296"/>
    </row>
    <row r="5" ht="34.5" customHeight="1" s="265" customFormat="1">
      <c r="A5" s="261" t="s">
        <v>233</v>
      </c>
      <c r="B5" s="262" t="s">
        <v>234</v>
      </c>
      <c r="C5" s="263" t="s">
        <v>32</v>
      </c>
      <c r="D5" s="262" t="s">
        <v>235</v>
      </c>
      <c r="E5" s="264" t="s">
        <v>236</v>
      </c>
      <c r="F5" s="263" t="s">
        <v>237</v>
      </c>
      <c r="G5" s="263" t="s">
        <v>238</v>
      </c>
      <c r="H5" s="264" t="s">
        <v>239</v>
      </c>
      <c r="I5" s="264" t="s">
        <v>240</v>
      </c>
      <c r="J5" s="262" t="s">
        <v>241</v>
      </c>
      <c r="K5" s="262" t="s">
        <v>242</v>
      </c>
      <c r="L5" s="262" t="s">
        <v>243</v>
      </c>
      <c r="M5" s="262" t="s">
        <v>244</v>
      </c>
      <c r="N5" s="263" t="s">
        <v>245</v>
      </c>
    </row>
    <row r="6">
      <c r="A6" s="267" t="s">
        <v>246</v>
      </c>
      <c r="B6" s="308"/>
      <c r="C6" s="311"/>
      <c r="D6" s="308"/>
      <c r="E6" s="312"/>
      <c r="F6" s="311"/>
      <c r="G6" s="311"/>
      <c r="H6" s="312"/>
      <c r="I6" s="312"/>
      <c r="J6" s="308"/>
      <c r="K6" s="308"/>
      <c r="L6" s="313"/>
      <c r="M6" s="313"/>
      <c r="N6" s="320"/>
    </row>
    <row r="7">
      <c r="A7" s="267" t="s">
        <v>247</v>
      </c>
      <c r="B7" s="308"/>
      <c r="C7" s="311"/>
      <c r="D7" s="308"/>
      <c r="E7" s="312"/>
      <c r="F7" s="311"/>
      <c r="G7" s="311"/>
      <c r="H7" s="312"/>
      <c r="I7" s="312"/>
      <c r="J7" s="308"/>
      <c r="K7" s="308"/>
      <c r="L7" s="313"/>
      <c r="M7" s="313"/>
      <c r="N7" s="321"/>
    </row>
    <row r="8">
      <c r="A8" s="244" t="s">
        <v>248</v>
      </c>
      <c r="B8" s="314">
        <v>0</v>
      </c>
      <c r="C8" s="237" t="s">
        <v>249</v>
      </c>
      <c r="D8" s="314"/>
      <c r="E8" s="317">
        <v>1</v>
      </c>
      <c r="F8" s="237" t="s">
        <v>250</v>
      </c>
      <c r="G8" s="237" t="s">
        <v>251</v>
      </c>
      <c r="H8" s="317"/>
      <c r="I8" s="314"/>
      <c r="J8" s="314">
        <v>0</v>
      </c>
      <c r="K8" s="314">
        <v>0</v>
      </c>
      <c r="L8" s="322">
        <v>0</v>
      </c>
      <c r="M8" s="322">
        <v>0</v>
      </c>
      <c r="N8" s="266" t="s">
        <v>252</v>
      </c>
    </row>
    <row r="9">
      <c r="A9" s="244" t="s">
        <v>253</v>
      </c>
      <c r="B9" s="314">
        <v>0.07999999797903</v>
      </c>
      <c r="C9" s="237" t="s">
        <v>254</v>
      </c>
      <c r="D9" s="314">
        <v>0</v>
      </c>
      <c r="E9" s="317">
        <v>12</v>
      </c>
      <c r="F9" s="237" t="s">
        <v>255</v>
      </c>
      <c r="G9" s="237" t="s">
        <v>11</v>
      </c>
      <c r="H9" s="317"/>
      <c r="I9" s="314"/>
      <c r="J9" s="314">
        <v>0.17027578</v>
      </c>
      <c r="K9" s="314">
        <v>0</v>
      </c>
      <c r="L9" s="322">
        <v>0</v>
      </c>
      <c r="M9" s="322">
        <v>-0.02232295</v>
      </c>
      <c r="N9" s="266" t="s">
        <v>256</v>
      </c>
    </row>
    <row r="10">
      <c r="A10" s="267" t="s">
        <v>257</v>
      </c>
      <c r="B10" s="308"/>
      <c r="C10" s="311"/>
      <c r="D10" s="308"/>
      <c r="E10" s="312"/>
      <c r="F10" s="311"/>
      <c r="G10" s="311"/>
      <c r="H10" s="312"/>
      <c r="I10" s="312"/>
      <c r="J10" s="308"/>
      <c r="K10" s="308"/>
      <c r="L10" s="313"/>
      <c r="M10" s="313"/>
      <c r="N10" s="321"/>
    </row>
    <row r="11">
      <c r="A11" s="267" t="s">
        <v>258</v>
      </c>
      <c r="B11" s="308"/>
      <c r="C11" s="311"/>
      <c r="D11" s="308"/>
      <c r="E11" s="312"/>
      <c r="F11" s="311"/>
      <c r="G11" s="311"/>
      <c r="H11" s="312"/>
      <c r="I11" s="312"/>
      <c r="J11" s="308"/>
      <c r="K11" s="308"/>
      <c r="L11" s="313"/>
      <c r="M11" s="313"/>
      <c r="N11" s="321"/>
    </row>
    <row r="12">
      <c r="A12" s="244" t="s">
        <v>259</v>
      </c>
      <c r="B12" s="314">
        <v>0.7</v>
      </c>
      <c r="C12" s="237" t="s">
        <v>249</v>
      </c>
      <c r="D12" s="314"/>
      <c r="E12" s="317">
        <v>120</v>
      </c>
      <c r="F12" s="237" t="s">
        <v>250</v>
      </c>
      <c r="G12" s="237" t="s">
        <v>251</v>
      </c>
      <c r="H12" s="317"/>
      <c r="I12" s="314"/>
      <c r="J12" s="314">
        <v>0.69936387</v>
      </c>
      <c r="K12" s="314">
        <v>0</v>
      </c>
      <c r="L12" s="322">
        <v>0</v>
      </c>
      <c r="M12" s="322">
        <v>0.0013349199999999999</v>
      </c>
      <c r="N12" s="266" t="s">
        <v>260</v>
      </c>
    </row>
    <row r="13">
      <c r="A13" s="244" t="s">
        <v>261</v>
      </c>
      <c r="B13" s="314">
        <v>1.61</v>
      </c>
      <c r="C13" s="237" t="s">
        <v>249</v>
      </c>
      <c r="D13" s="314"/>
      <c r="E13" s="317">
        <v>120</v>
      </c>
      <c r="F13" s="237" t="s">
        <v>250</v>
      </c>
      <c r="G13" s="237" t="s">
        <v>251</v>
      </c>
      <c r="H13" s="317"/>
      <c r="I13" s="314"/>
      <c r="J13" s="314">
        <v>0.69057358</v>
      </c>
      <c r="K13" s="314">
        <v>0</v>
      </c>
      <c r="L13" s="322">
        <v>0</v>
      </c>
      <c r="M13" s="322">
        <v>0.92002711</v>
      </c>
      <c r="N13" s="266" t="s">
        <v>262</v>
      </c>
    </row>
    <row r="14">
      <c r="A14" s="267" t="s">
        <v>263</v>
      </c>
      <c r="B14" s="308"/>
      <c r="C14" s="311"/>
      <c r="D14" s="308"/>
      <c r="E14" s="312"/>
      <c r="F14" s="311"/>
      <c r="G14" s="311"/>
      <c r="H14" s="312"/>
      <c r="I14" s="312"/>
      <c r="J14" s="308"/>
      <c r="K14" s="308"/>
      <c r="L14" s="313"/>
      <c r="M14" s="313"/>
      <c r="N14" s="321"/>
    </row>
    <row r="15">
      <c r="A15" s="267" t="s">
        <v>264</v>
      </c>
      <c r="B15" s="308"/>
      <c r="C15" s="311"/>
      <c r="D15" s="308"/>
      <c r="E15" s="312"/>
      <c r="F15" s="311"/>
      <c r="G15" s="311"/>
      <c r="H15" s="312"/>
      <c r="I15" s="312"/>
      <c r="J15" s="308"/>
      <c r="K15" s="308"/>
      <c r="L15" s="313"/>
      <c r="M15" s="313"/>
      <c r="N15" s="321"/>
    </row>
    <row r="16">
      <c r="A16" s="244" t="s">
        <v>265</v>
      </c>
      <c r="B16" s="314">
        <v>1.65</v>
      </c>
      <c r="C16" s="237" t="s">
        <v>249</v>
      </c>
      <c r="D16" s="314"/>
      <c r="E16" s="317">
        <v>360</v>
      </c>
      <c r="F16" s="237" t="s">
        <v>250</v>
      </c>
      <c r="G16" s="237" t="s">
        <v>251</v>
      </c>
      <c r="H16" s="317">
        <v>720</v>
      </c>
      <c r="I16" s="314">
        <v>75</v>
      </c>
      <c r="J16" s="314">
        <v>0.92470104</v>
      </c>
      <c r="K16" s="314">
        <v>-0.22394994</v>
      </c>
      <c r="L16" s="322">
        <v>0.14884139999999999</v>
      </c>
      <c r="M16" s="322">
        <v>0.81235104</v>
      </c>
      <c r="N16" s="266" t="s">
        <v>266</v>
      </c>
    </row>
    <row r="17">
      <c r="A17" s="267" t="s">
        <v>267</v>
      </c>
      <c r="B17" s="308"/>
      <c r="C17" s="311"/>
      <c r="D17" s="308"/>
      <c r="E17" s="312"/>
      <c r="F17" s="311"/>
      <c r="G17" s="311"/>
      <c r="H17" s="312"/>
      <c r="I17" s="312"/>
      <c r="J17" s="308"/>
      <c r="K17" s="308"/>
      <c r="L17" s="313"/>
      <c r="M17" s="313"/>
      <c r="N17" s="321"/>
    </row>
    <row r="18">
      <c r="A18" s="244" t="s">
        <v>268</v>
      </c>
      <c r="B18" s="314">
        <v>1.718</v>
      </c>
      <c r="C18" s="237" t="s">
        <v>249</v>
      </c>
      <c r="D18" s="314"/>
      <c r="E18" s="317">
        <v>120</v>
      </c>
      <c r="F18" s="237" t="s">
        <v>250</v>
      </c>
      <c r="G18" s="237" t="s">
        <v>251</v>
      </c>
      <c r="H18" s="317"/>
      <c r="I18" s="314"/>
      <c r="J18" s="314">
        <v>0.68953159</v>
      </c>
      <c r="K18" s="314">
        <v>0</v>
      </c>
      <c r="L18" s="322">
        <v>0</v>
      </c>
      <c r="M18" s="322">
        <v>1.02914557</v>
      </c>
      <c r="N18" s="266" t="s">
        <v>269</v>
      </c>
    </row>
    <row r="19">
      <c r="A19" s="267" t="s">
        <v>270</v>
      </c>
      <c r="B19" s="308"/>
      <c r="C19" s="311"/>
      <c r="D19" s="308"/>
      <c r="E19" s="312"/>
      <c r="F19" s="311"/>
      <c r="G19" s="311"/>
      <c r="H19" s="312"/>
      <c r="I19" s="312"/>
      <c r="J19" s="308"/>
      <c r="K19" s="308"/>
      <c r="L19" s="313"/>
      <c r="M19" s="313"/>
      <c r="N19" s="321"/>
    </row>
    <row r="20">
      <c r="A20" s="267" t="s">
        <v>271</v>
      </c>
      <c r="B20" s="308"/>
      <c r="C20" s="311"/>
      <c r="D20" s="308"/>
      <c r="E20" s="312"/>
      <c r="F20" s="311"/>
      <c r="G20" s="311"/>
      <c r="H20" s="312"/>
      <c r="I20" s="312"/>
      <c r="J20" s="308"/>
      <c r="K20" s="308"/>
      <c r="L20" s="313"/>
      <c r="M20" s="313"/>
      <c r="N20" s="321"/>
    </row>
    <row r="21">
      <c r="A21" s="267" t="s">
        <v>272</v>
      </c>
      <c r="B21" s="308"/>
      <c r="C21" s="311"/>
      <c r="D21" s="308"/>
      <c r="E21" s="312"/>
      <c r="F21" s="311"/>
      <c r="G21" s="311"/>
      <c r="H21" s="312"/>
      <c r="I21" s="312"/>
      <c r="J21" s="308"/>
      <c r="K21" s="308"/>
      <c r="L21" s="313"/>
      <c r="M21" s="313"/>
      <c r="N21" s="321"/>
    </row>
    <row r="22">
      <c r="A22" s="244" t="s">
        <v>273</v>
      </c>
      <c r="B22" s="314">
        <v>4.85</v>
      </c>
      <c r="C22" s="237" t="s">
        <v>249</v>
      </c>
      <c r="D22" s="314"/>
      <c r="E22" s="317">
        <v>36</v>
      </c>
      <c r="F22" s="237" t="s">
        <v>250</v>
      </c>
      <c r="G22" s="237" t="s">
        <v>251</v>
      </c>
      <c r="H22" s="317">
        <v>720</v>
      </c>
      <c r="I22" s="314">
        <v>75</v>
      </c>
      <c r="J22" s="314">
        <v>0.28492392</v>
      </c>
      <c r="K22" s="314">
        <v>2.9999999999999997E-06</v>
      </c>
      <c r="L22" s="322">
        <v>0.49917701</v>
      </c>
      <c r="M22" s="322">
        <v>4.1188721400000006</v>
      </c>
      <c r="N22" s="266" t="s">
        <v>274</v>
      </c>
    </row>
    <row r="23">
      <c r="A23" s="244" t="s">
        <v>275</v>
      </c>
      <c r="B23" s="314">
        <v>4.85</v>
      </c>
      <c r="C23" s="237" t="s">
        <v>249</v>
      </c>
      <c r="D23" s="314"/>
      <c r="E23" s="317">
        <v>36</v>
      </c>
      <c r="F23" s="237" t="s">
        <v>250</v>
      </c>
      <c r="G23" s="237" t="s">
        <v>251</v>
      </c>
      <c r="H23" s="317">
        <v>720</v>
      </c>
      <c r="I23" s="314">
        <v>75</v>
      </c>
      <c r="J23" s="314">
        <v>0.28492392</v>
      </c>
      <c r="K23" s="314">
        <v>2.9999999999999997E-06</v>
      </c>
      <c r="L23" s="322">
        <v>0.49917701</v>
      </c>
      <c r="M23" s="322">
        <v>4.1188721400000006</v>
      </c>
      <c r="N23" s="266" t="s">
        <v>274</v>
      </c>
    </row>
    <row r="24">
      <c r="A24" s="244" t="s">
        <v>276</v>
      </c>
      <c r="B24" s="314">
        <v>3.8</v>
      </c>
      <c r="C24" s="237" t="s">
        <v>249</v>
      </c>
      <c r="D24" s="314"/>
      <c r="E24" s="317">
        <v>360</v>
      </c>
      <c r="F24" s="237" t="s">
        <v>250</v>
      </c>
      <c r="G24" s="237" t="s">
        <v>251</v>
      </c>
      <c r="H24" s="317">
        <v>720</v>
      </c>
      <c r="I24" s="314">
        <v>75</v>
      </c>
      <c r="J24" s="314">
        <v>0.91906974</v>
      </c>
      <c r="K24" s="314">
        <v>7.0210000000000007E-05</v>
      </c>
      <c r="L24" s="322">
        <v>0.79924969</v>
      </c>
      <c r="M24" s="322">
        <v>2.1376110600000002</v>
      </c>
      <c r="N24" s="266" t="s">
        <v>277</v>
      </c>
    </row>
    <row r="25">
      <c r="A25" s="267" t="s">
        <v>278</v>
      </c>
      <c r="B25" s="308"/>
      <c r="C25" s="311"/>
      <c r="D25" s="308"/>
      <c r="E25" s="312"/>
      <c r="F25" s="311"/>
      <c r="G25" s="311"/>
      <c r="H25" s="312"/>
      <c r="I25" s="312"/>
      <c r="J25" s="308"/>
      <c r="K25" s="308"/>
      <c r="L25" s="313"/>
      <c r="M25" s="313"/>
      <c r="N25" s="321"/>
    </row>
    <row r="26">
      <c r="A26" s="244" t="s">
        <v>279</v>
      </c>
      <c r="B26" s="314">
        <v>3.64999988079071</v>
      </c>
      <c r="C26" s="237" t="s">
        <v>280</v>
      </c>
      <c r="D26" s="314">
        <v>0.4</v>
      </c>
      <c r="E26" s="317">
        <v>180</v>
      </c>
      <c r="F26" s="237" t="s">
        <v>255</v>
      </c>
      <c r="G26" s="237" t="s">
        <v>13</v>
      </c>
      <c r="H26" s="317">
        <v>720</v>
      </c>
      <c r="I26" s="314">
        <v>75</v>
      </c>
      <c r="J26" s="314">
        <v>0.38923364</v>
      </c>
      <c r="K26" s="314">
        <v>8.0599999999999991E-06</v>
      </c>
      <c r="L26" s="322">
        <v>0.69966959</v>
      </c>
      <c r="M26" s="322">
        <v>2.87021524</v>
      </c>
      <c r="N26" s="266" t="s">
        <v>281</v>
      </c>
    </row>
    <row r="27">
      <c r="A27" s="267" t="s">
        <v>282</v>
      </c>
      <c r="B27" s="308"/>
      <c r="C27" s="311"/>
      <c r="D27" s="308"/>
      <c r="E27" s="312"/>
      <c r="F27" s="311"/>
      <c r="G27" s="311"/>
      <c r="H27" s="312"/>
      <c r="I27" s="312"/>
      <c r="J27" s="308"/>
      <c r="K27" s="308"/>
      <c r="L27" s="313"/>
      <c r="M27" s="313"/>
      <c r="N27" s="321"/>
    </row>
    <row r="28">
      <c r="A28" s="244" t="s">
        <v>283</v>
      </c>
      <c r="B28" s="314">
        <v>3.33</v>
      </c>
      <c r="C28" s="237" t="s">
        <v>249</v>
      </c>
      <c r="D28" s="314"/>
      <c r="E28" s="317">
        <v>360</v>
      </c>
      <c r="F28" s="237" t="s">
        <v>250</v>
      </c>
      <c r="G28" s="237" t="s">
        <v>251</v>
      </c>
      <c r="H28" s="317">
        <v>720</v>
      </c>
      <c r="I28" s="314">
        <v>75</v>
      </c>
      <c r="J28" s="314">
        <v>0.74464153</v>
      </c>
      <c r="K28" s="314">
        <v>-0.21072432</v>
      </c>
      <c r="L28" s="322">
        <v>0.20084751</v>
      </c>
      <c r="M28" s="322">
        <v>2.6243386699999998</v>
      </c>
      <c r="N28" s="266" t="s">
        <v>284</v>
      </c>
    </row>
    <row r="29">
      <c r="A29" s="244" t="s">
        <v>285</v>
      </c>
      <c r="B29" s="314">
        <v>3.64999988079071</v>
      </c>
      <c r="C29" s="237" t="s">
        <v>280</v>
      </c>
      <c r="D29" s="314">
        <v>0.4</v>
      </c>
      <c r="E29" s="317">
        <v>180</v>
      </c>
      <c r="F29" s="237" t="s">
        <v>255</v>
      </c>
      <c r="G29" s="237" t="s">
        <v>13</v>
      </c>
      <c r="H29" s="317">
        <v>720</v>
      </c>
      <c r="I29" s="314">
        <v>75</v>
      </c>
      <c r="J29" s="314">
        <v>0.38923364</v>
      </c>
      <c r="K29" s="314">
        <v>8.0599999999999991E-06</v>
      </c>
      <c r="L29" s="322">
        <v>0.69966959</v>
      </c>
      <c r="M29" s="322">
        <v>2.87021524</v>
      </c>
      <c r="N29" s="266" t="s">
        <v>281</v>
      </c>
    </row>
    <row r="30">
      <c r="A30" s="267" t="s">
        <v>286</v>
      </c>
      <c r="B30" s="308"/>
      <c r="C30" s="311"/>
      <c r="D30" s="308"/>
      <c r="E30" s="312"/>
      <c r="F30" s="311"/>
      <c r="G30" s="311"/>
      <c r="H30" s="312"/>
      <c r="I30" s="312"/>
      <c r="J30" s="308"/>
      <c r="K30" s="308"/>
      <c r="L30" s="313"/>
      <c r="M30" s="313"/>
      <c r="N30" s="321"/>
    </row>
    <row r="31">
      <c r="A31" s="244" t="s">
        <v>287</v>
      </c>
      <c r="B31" s="314">
        <v>3.8</v>
      </c>
      <c r="C31" s="237" t="s">
        <v>249</v>
      </c>
      <c r="D31" s="314"/>
      <c r="E31" s="317">
        <v>360</v>
      </c>
      <c r="F31" s="237" t="s">
        <v>250</v>
      </c>
      <c r="G31" s="237" t="s">
        <v>251</v>
      </c>
      <c r="H31" s="317">
        <v>720</v>
      </c>
      <c r="I31" s="314">
        <v>75</v>
      </c>
      <c r="J31" s="314">
        <v>0.91906974</v>
      </c>
      <c r="K31" s="314">
        <v>7.0210000000000007E-05</v>
      </c>
      <c r="L31" s="322">
        <v>0.79924969</v>
      </c>
      <c r="M31" s="322">
        <v>2.1376110600000002</v>
      </c>
      <c r="N31" s="266" t="s">
        <v>277</v>
      </c>
    </row>
    <row r="32">
      <c r="A32" s="244" t="s">
        <v>288</v>
      </c>
      <c r="B32" s="314">
        <v>3.8</v>
      </c>
      <c r="C32" s="237" t="s">
        <v>249</v>
      </c>
      <c r="D32" s="314"/>
      <c r="E32" s="317">
        <v>360</v>
      </c>
      <c r="F32" s="237" t="s">
        <v>250</v>
      </c>
      <c r="G32" s="237" t="s">
        <v>251</v>
      </c>
      <c r="H32" s="317">
        <v>720</v>
      </c>
      <c r="I32" s="314">
        <v>75</v>
      </c>
      <c r="J32" s="314">
        <v>0.91906974</v>
      </c>
      <c r="K32" s="314">
        <v>7.0210000000000007E-05</v>
      </c>
      <c r="L32" s="322">
        <v>0.79924969</v>
      </c>
      <c r="M32" s="322">
        <v>2.1376110600000002</v>
      </c>
      <c r="N32" s="266" t="s">
        <v>277</v>
      </c>
    </row>
    <row r="33">
      <c r="A33" s="244" t="s">
        <v>289</v>
      </c>
      <c r="B33" s="314">
        <v>3.8</v>
      </c>
      <c r="C33" s="237" t="s">
        <v>249</v>
      </c>
      <c r="D33" s="314"/>
      <c r="E33" s="317">
        <v>360</v>
      </c>
      <c r="F33" s="237" t="s">
        <v>250</v>
      </c>
      <c r="G33" s="237" t="s">
        <v>251</v>
      </c>
      <c r="H33" s="317">
        <v>720</v>
      </c>
      <c r="I33" s="314">
        <v>75</v>
      </c>
      <c r="J33" s="314">
        <v>0.91906974</v>
      </c>
      <c r="K33" s="314">
        <v>7.0210000000000007E-05</v>
      </c>
      <c r="L33" s="322">
        <v>0.79924969</v>
      </c>
      <c r="M33" s="322">
        <v>2.1376110600000002</v>
      </c>
      <c r="N33" s="266" t="s">
        <v>277</v>
      </c>
    </row>
    <row r="34">
      <c r="A34" s="244" t="s">
        <v>290</v>
      </c>
      <c r="B34" s="314">
        <v>3.8</v>
      </c>
      <c r="C34" s="237" t="s">
        <v>249</v>
      </c>
      <c r="D34" s="314"/>
      <c r="E34" s="317">
        <v>60</v>
      </c>
      <c r="F34" s="237" t="s">
        <v>250</v>
      </c>
      <c r="G34" s="237" t="s">
        <v>251</v>
      </c>
      <c r="H34" s="317">
        <v>720</v>
      </c>
      <c r="I34" s="314">
        <v>75</v>
      </c>
      <c r="J34" s="314">
        <v>0.36085140000000004</v>
      </c>
      <c r="K34" s="314">
        <v>6.0490000000000005E-05</v>
      </c>
      <c r="L34" s="322">
        <v>0.35419445</v>
      </c>
      <c r="M34" s="322">
        <v>3.1174573899999998</v>
      </c>
      <c r="N34" s="266" t="s">
        <v>291</v>
      </c>
    </row>
    <row r="35">
      <c r="A35" s="267" t="s">
        <v>292</v>
      </c>
      <c r="B35" s="308"/>
      <c r="C35" s="311"/>
      <c r="D35" s="308"/>
      <c r="E35" s="312"/>
      <c r="F35" s="311"/>
      <c r="G35" s="311"/>
      <c r="H35" s="312"/>
      <c r="I35" s="312"/>
      <c r="J35" s="308"/>
      <c r="K35" s="308"/>
      <c r="L35" s="313"/>
      <c r="M35" s="313"/>
      <c r="N35" s="321"/>
    </row>
    <row r="36">
      <c r="A36" s="244" t="s">
        <v>293</v>
      </c>
      <c r="B36" s="314">
        <v>4.225</v>
      </c>
      <c r="C36" s="237" t="s">
        <v>249</v>
      </c>
      <c r="D36" s="314"/>
      <c r="E36" s="317">
        <v>60</v>
      </c>
      <c r="F36" s="237" t="s">
        <v>250</v>
      </c>
      <c r="G36" s="237" t="s">
        <v>251</v>
      </c>
      <c r="H36" s="317">
        <v>720</v>
      </c>
      <c r="I36" s="314">
        <v>75</v>
      </c>
      <c r="J36" s="314">
        <v>0.26762122</v>
      </c>
      <c r="K36" s="314">
        <v>0.00015722</v>
      </c>
      <c r="L36" s="322">
        <v>0.64807752000000007</v>
      </c>
      <c r="M36" s="322">
        <v>3.34900313</v>
      </c>
      <c r="N36" s="266" t="s">
        <v>294</v>
      </c>
    </row>
    <row r="37">
      <c r="A37" s="244" t="s">
        <v>295</v>
      </c>
      <c r="B37" s="314">
        <v>9</v>
      </c>
      <c r="C37" s="237" t="s">
        <v>249</v>
      </c>
      <c r="D37" s="314"/>
      <c r="E37" s="317">
        <v>24</v>
      </c>
      <c r="F37" s="237" t="s">
        <v>250</v>
      </c>
      <c r="G37" s="237" t="s">
        <v>251</v>
      </c>
      <c r="H37" s="317">
        <v>720</v>
      </c>
      <c r="I37" s="314">
        <v>75</v>
      </c>
      <c r="J37" s="314">
        <v>0.187660350000001</v>
      </c>
      <c r="K37" s="314">
        <v>2.387E-05</v>
      </c>
      <c r="L37" s="322">
        <v>3.7923289899999997</v>
      </c>
      <c r="M37" s="322">
        <v>5.1958116899999993</v>
      </c>
      <c r="N37" s="266" t="s">
        <v>296</v>
      </c>
    </row>
    <row r="38">
      <c r="A38" s="244" t="s">
        <v>297</v>
      </c>
      <c r="B38" s="314">
        <v>3.8</v>
      </c>
      <c r="C38" s="237" t="s">
        <v>249</v>
      </c>
      <c r="D38" s="314"/>
      <c r="E38" s="317">
        <v>60</v>
      </c>
      <c r="F38" s="237" t="s">
        <v>250</v>
      </c>
      <c r="G38" s="237" t="s">
        <v>251</v>
      </c>
      <c r="H38" s="317">
        <v>720</v>
      </c>
      <c r="I38" s="314">
        <v>75</v>
      </c>
      <c r="J38" s="314">
        <v>0.36085140000000004</v>
      </c>
      <c r="K38" s="314">
        <v>6.0490000000000005E-05</v>
      </c>
      <c r="L38" s="322">
        <v>0.35419445</v>
      </c>
      <c r="M38" s="322">
        <v>3.1174573899999998</v>
      </c>
      <c r="N38" s="266" t="s">
        <v>291</v>
      </c>
    </row>
    <row r="39">
      <c r="A39" s="267" t="s">
        <v>298</v>
      </c>
      <c r="B39" s="308"/>
      <c r="C39" s="311"/>
      <c r="D39" s="308"/>
      <c r="E39" s="312"/>
      <c r="F39" s="311"/>
      <c r="G39" s="311"/>
      <c r="H39" s="312"/>
      <c r="I39" s="312"/>
      <c r="J39" s="308"/>
      <c r="K39" s="308"/>
      <c r="L39" s="313"/>
      <c r="M39" s="313"/>
      <c r="N39" s="321"/>
    </row>
    <row r="40">
      <c r="A40" s="244" t="s">
        <v>299</v>
      </c>
      <c r="B40" s="314">
        <v>0</v>
      </c>
      <c r="C40" s="237" t="s">
        <v>249</v>
      </c>
      <c r="D40" s="314"/>
      <c r="E40" s="317">
        <v>0</v>
      </c>
      <c r="F40" s="237" t="s">
        <v>250</v>
      </c>
      <c r="G40" s="237" t="s">
        <v>251</v>
      </c>
      <c r="H40" s="317"/>
      <c r="I40" s="314"/>
      <c r="J40" s="314">
        <v>0</v>
      </c>
      <c r="K40" s="314">
        <v>0</v>
      </c>
      <c r="L40" s="322">
        <v>0</v>
      </c>
      <c r="M40" s="322">
        <v>0</v>
      </c>
      <c r="N40" s="266" t="s">
        <v>300</v>
      </c>
    </row>
    <row r="41">
      <c r="A41" s="244" t="s">
        <v>301</v>
      </c>
      <c r="B41" s="314">
        <v>0</v>
      </c>
      <c r="C41" s="237" t="s">
        <v>249</v>
      </c>
      <c r="D41" s="314"/>
      <c r="E41" s="317">
        <v>0</v>
      </c>
      <c r="F41" s="237" t="s">
        <v>250</v>
      </c>
      <c r="G41" s="237" t="s">
        <v>251</v>
      </c>
      <c r="H41" s="317"/>
      <c r="I41" s="314"/>
      <c r="J41" s="314">
        <v>0</v>
      </c>
      <c r="K41" s="314">
        <v>0</v>
      </c>
      <c r="L41" s="322">
        <v>0</v>
      </c>
      <c r="M41" s="322">
        <v>0</v>
      </c>
      <c r="N41" s="266" t="s">
        <v>300</v>
      </c>
    </row>
    <row r="42">
      <c r="A42" s="244" t="s">
        <v>302</v>
      </c>
      <c r="B42" s="314">
        <v>0</v>
      </c>
      <c r="C42" s="237" t="s">
        <v>249</v>
      </c>
      <c r="D42" s="314"/>
      <c r="E42" s="317">
        <v>0</v>
      </c>
      <c r="F42" s="237" t="s">
        <v>250</v>
      </c>
      <c r="G42" s="237" t="s">
        <v>251</v>
      </c>
      <c r="H42" s="317"/>
      <c r="I42" s="314"/>
      <c r="J42" s="314">
        <v>0</v>
      </c>
      <c r="K42" s="314">
        <v>0</v>
      </c>
      <c r="L42" s="322">
        <v>0</v>
      </c>
      <c r="M42" s="322">
        <v>0</v>
      </c>
      <c r="N42" s="266" t="s">
        <v>300</v>
      </c>
    </row>
    <row r="43">
      <c r="A43" s="244" t="s">
        <v>303</v>
      </c>
      <c r="B43" s="314">
        <v>0</v>
      </c>
      <c r="C43" s="237" t="s">
        <v>249</v>
      </c>
      <c r="D43" s="314"/>
      <c r="E43" s="317">
        <v>0</v>
      </c>
      <c r="F43" s="237" t="s">
        <v>250</v>
      </c>
      <c r="G43" s="237" t="s">
        <v>251</v>
      </c>
      <c r="H43" s="317"/>
      <c r="I43" s="314"/>
      <c r="J43" s="314">
        <v>0</v>
      </c>
      <c r="K43" s="314">
        <v>0</v>
      </c>
      <c r="L43" s="322">
        <v>0</v>
      </c>
      <c r="M43" s="322">
        <v>0</v>
      </c>
      <c r="N43" s="266" t="s">
        <v>304</v>
      </c>
    </row>
    <row r="44">
      <c r="A44" s="267" t="s">
        <v>305</v>
      </c>
      <c r="B44" s="308"/>
      <c r="C44" s="311"/>
      <c r="D44" s="308"/>
      <c r="E44" s="312"/>
      <c r="F44" s="311"/>
      <c r="G44" s="311"/>
      <c r="H44" s="312"/>
      <c r="I44" s="312"/>
      <c r="J44" s="308"/>
      <c r="K44" s="308"/>
      <c r="L44" s="313"/>
      <c r="M44" s="313"/>
      <c r="N44" s="321"/>
    </row>
    <row r="45">
      <c r="A45" s="267" t="s">
        <v>306</v>
      </c>
      <c r="B45" s="308"/>
      <c r="C45" s="311"/>
      <c r="D45" s="308"/>
      <c r="E45" s="312"/>
      <c r="F45" s="311"/>
      <c r="G45" s="311"/>
      <c r="H45" s="312"/>
      <c r="I45" s="312"/>
      <c r="J45" s="308"/>
      <c r="K45" s="308"/>
      <c r="L45" s="313"/>
      <c r="M45" s="313"/>
      <c r="N45" s="321"/>
    </row>
    <row r="46">
      <c r="A46" s="244" t="s">
        <v>307</v>
      </c>
      <c r="B46" s="314">
        <v>0.3002043864</v>
      </c>
      <c r="C46" s="237" t="s">
        <v>249</v>
      </c>
      <c r="D46" s="314"/>
      <c r="E46" s="317">
        <v>3</v>
      </c>
      <c r="F46" s="237" t="s">
        <v>250</v>
      </c>
      <c r="G46" s="237" t="s">
        <v>251</v>
      </c>
      <c r="H46" s="317"/>
      <c r="I46" s="314"/>
      <c r="J46" s="314"/>
      <c r="K46" s="314"/>
      <c r="L46" s="322"/>
      <c r="M46" s="322"/>
      <c r="N46" s="266" t="s">
        <v>308</v>
      </c>
    </row>
    <row r="47">
      <c r="A47" s="244" t="s">
        <v>309</v>
      </c>
      <c r="B47" s="314">
        <v>0.3306462888</v>
      </c>
      <c r="C47" s="237" t="s">
        <v>249</v>
      </c>
      <c r="D47" s="314"/>
      <c r="E47" s="317">
        <v>12</v>
      </c>
      <c r="F47" s="237" t="s">
        <v>250</v>
      </c>
      <c r="G47" s="237" t="s">
        <v>251</v>
      </c>
      <c r="H47" s="317"/>
      <c r="I47" s="314"/>
      <c r="J47" s="314"/>
      <c r="K47" s="314"/>
      <c r="L47" s="322"/>
      <c r="M47" s="322"/>
      <c r="N47" s="266" t="s">
        <v>310</v>
      </c>
    </row>
    <row r="48">
      <c r="A48" s="244" t="s">
        <v>311</v>
      </c>
      <c r="B48" s="314">
        <v>0.4202667972</v>
      </c>
      <c r="C48" s="237" t="s">
        <v>249</v>
      </c>
      <c r="D48" s="314"/>
      <c r="E48" s="317">
        <v>36</v>
      </c>
      <c r="F48" s="237" t="s">
        <v>250</v>
      </c>
      <c r="G48" s="237" t="s">
        <v>251</v>
      </c>
      <c r="H48" s="317"/>
      <c r="I48" s="314"/>
      <c r="J48" s="314"/>
      <c r="K48" s="314"/>
      <c r="L48" s="322"/>
      <c r="M48" s="322"/>
      <c r="N48" s="266" t="s">
        <v>312</v>
      </c>
    </row>
    <row r="49">
      <c r="A49" s="244" t="s">
        <v>313</v>
      </c>
      <c r="B49" s="314">
        <v>0.485186166</v>
      </c>
      <c r="C49" s="237" t="s">
        <v>249</v>
      </c>
      <c r="D49" s="314"/>
      <c r="E49" s="317">
        <v>60</v>
      </c>
      <c r="F49" s="237" t="s">
        <v>250</v>
      </c>
      <c r="G49" s="237" t="s">
        <v>251</v>
      </c>
      <c r="H49" s="317"/>
      <c r="I49" s="314"/>
      <c r="J49" s="314"/>
      <c r="K49" s="314"/>
      <c r="L49" s="322"/>
      <c r="M49" s="322"/>
      <c r="N49" s="266" t="s">
        <v>314</v>
      </c>
    </row>
    <row r="50">
      <c r="A50" s="244" t="s">
        <v>315</v>
      </c>
      <c r="B50" s="314">
        <v>1.01124628179104</v>
      </c>
      <c r="C50" s="237" t="s">
        <v>249</v>
      </c>
      <c r="D50" s="314"/>
      <c r="E50" s="317"/>
      <c r="F50" s="237" t="s">
        <v>249</v>
      </c>
      <c r="G50" s="237" t="s">
        <v>249</v>
      </c>
      <c r="H50" s="317"/>
      <c r="I50" s="314"/>
      <c r="J50" s="314"/>
      <c r="K50" s="314"/>
      <c r="L50" s="322"/>
      <c r="M50" s="322"/>
      <c r="N50" s="266" t="s">
        <v>316</v>
      </c>
    </row>
    <row r="51">
      <c r="A51" s="244" t="s">
        <v>317</v>
      </c>
      <c r="B51" s="314">
        <v>1.0684545095466</v>
      </c>
      <c r="C51" s="237" t="s">
        <v>249</v>
      </c>
      <c r="D51" s="314"/>
      <c r="E51" s="317"/>
      <c r="F51" s="237" t="s">
        <v>249</v>
      </c>
      <c r="G51" s="237" t="s">
        <v>249</v>
      </c>
      <c r="H51" s="317"/>
      <c r="I51" s="314"/>
      <c r="J51" s="314"/>
      <c r="K51" s="314"/>
      <c r="L51" s="322"/>
      <c r="M51" s="322"/>
      <c r="N51" s="266" t="s">
        <v>316</v>
      </c>
    </row>
    <row r="52">
      <c r="A52" s="244" t="s">
        <v>318</v>
      </c>
      <c r="B52" s="314">
        <v>0.649598025297942</v>
      </c>
      <c r="C52" s="237" t="s">
        <v>249</v>
      </c>
      <c r="D52" s="314"/>
      <c r="E52" s="317"/>
      <c r="F52" s="237" t="s">
        <v>249</v>
      </c>
      <c r="G52" s="237" t="s">
        <v>249</v>
      </c>
      <c r="H52" s="317"/>
      <c r="I52" s="314"/>
      <c r="J52" s="314"/>
      <c r="K52" s="314"/>
      <c r="L52" s="322"/>
      <c r="M52" s="322"/>
      <c r="N52" s="266" t="s">
        <v>316</v>
      </c>
    </row>
    <row r="53">
      <c r="A53" s="244" t="s">
        <v>319</v>
      </c>
      <c r="B53" s="314">
        <v>0</v>
      </c>
      <c r="C53" s="237" t="s">
        <v>249</v>
      </c>
      <c r="D53" s="314"/>
      <c r="E53" s="317"/>
      <c r="F53" s="237" t="s">
        <v>249</v>
      </c>
      <c r="G53" s="237" t="s">
        <v>249</v>
      </c>
      <c r="H53" s="317"/>
      <c r="I53" s="314"/>
      <c r="J53" s="314"/>
      <c r="K53" s="314"/>
      <c r="L53" s="322"/>
      <c r="M53" s="322"/>
      <c r="N53" s="266" t="s">
        <v>316</v>
      </c>
    </row>
    <row r="54">
      <c r="A54" s="267" t="s">
        <v>320</v>
      </c>
      <c r="B54" s="308"/>
      <c r="C54" s="311"/>
      <c r="D54" s="308"/>
      <c r="E54" s="312"/>
      <c r="F54" s="311"/>
      <c r="G54" s="311"/>
      <c r="H54" s="312"/>
      <c r="I54" s="312"/>
      <c r="J54" s="308"/>
      <c r="K54" s="308"/>
      <c r="L54" s="313"/>
      <c r="M54" s="313"/>
      <c r="N54" s="321"/>
    </row>
    <row r="55">
      <c r="A55" s="244" t="s">
        <v>321</v>
      </c>
      <c r="B55" s="314">
        <v>0</v>
      </c>
      <c r="C55" s="237" t="s">
        <v>249</v>
      </c>
      <c r="D55" s="314"/>
      <c r="E55" s="317">
        <v>0</v>
      </c>
      <c r="F55" s="237" t="s">
        <v>250</v>
      </c>
      <c r="G55" s="237" t="s">
        <v>251</v>
      </c>
      <c r="H55" s="317"/>
      <c r="I55" s="314"/>
      <c r="J55" s="314">
        <v>0</v>
      </c>
      <c r="K55" s="314">
        <v>0</v>
      </c>
      <c r="L55" s="322">
        <v>0</v>
      </c>
      <c r="M55" s="322">
        <v>0</v>
      </c>
      <c r="N55" s="266" t="s">
        <v>322</v>
      </c>
    </row>
    <row r="56"/>
    <row r="57">
      <c r="N57" s="266"/>
    </row>
    <row r="58">
      <c r="A58" s="245" t="s">
        <v>23</v>
      </c>
      <c r="B58" s="241"/>
      <c r="C58" s="241"/>
      <c r="D58" s="241"/>
      <c r="E58" s="241"/>
      <c r="F58" s="241"/>
      <c r="G58" s="241"/>
      <c r="H58" s="241"/>
      <c r="I58" s="241"/>
      <c r="J58" s="241"/>
      <c r="K58" s="234"/>
      <c r="L58" s="234"/>
      <c r="M58" s="234"/>
    </row>
    <row r="59" ht="45" customHeight="1">
      <c r="A59" s="296" t="s">
        <v>323</v>
      </c>
      <c r="B59" s="296"/>
      <c r="C59" s="296"/>
      <c r="D59" s="296"/>
      <c r="E59" s="296"/>
      <c r="F59" s="296"/>
      <c r="G59" s="296"/>
      <c r="H59" s="296"/>
      <c r="I59" s="296"/>
      <c r="J59" s="296"/>
      <c r="K59" s="296"/>
      <c r="L59" s="296"/>
      <c r="M59" s="296"/>
      <c r="N59" s="296"/>
    </row>
  </sheetData>
  <mergeCells>
    <mergeCell ref="A4:M4"/>
    <mergeCell ref="A1:N1"/>
    <mergeCell ref="A59:N59"/>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4.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479</v>
      </c>
      <c r="B3" s="241"/>
      <c r="C3" s="241"/>
      <c r="D3" s="241"/>
      <c r="E3" s="241"/>
      <c r="F3" s="241"/>
      <c r="G3" s="241"/>
      <c r="H3" s="241"/>
      <c r="I3" s="241"/>
      <c r="J3" s="241"/>
    </row>
    <row r="4" ht="30.75" customHeight="1">
      <c r="A4" s="296" t="s">
        <v>480</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481</v>
      </c>
      <c r="B6" s="256"/>
      <c r="C6" s="256"/>
      <c r="D6" s="256"/>
      <c r="E6" s="256"/>
      <c r="F6" s="256"/>
      <c r="G6" s="256"/>
      <c r="H6" s="256"/>
      <c r="I6" s="256"/>
      <c r="J6" s="256"/>
    </row>
    <row r="7" ht="17.25" customHeight="1" s="265" customFormat="1">
      <c r="A7" s="261" t="s">
        <v>482</v>
      </c>
      <c r="B7" s="247" t="s">
        <v>63</v>
      </c>
      <c r="C7" s="247" t="s">
        <v>64</v>
      </c>
      <c r="D7" s="247" t="s">
        <v>90</v>
      </c>
      <c r="E7" s="247" t="s">
        <v>65</v>
      </c>
      <c r="F7" s="247" t="s">
        <v>91</v>
      </c>
      <c r="G7" s="247" t="s">
        <v>66</v>
      </c>
      <c r="H7" s="247" t="s">
        <v>67</v>
      </c>
      <c r="I7" s="247" t="s">
        <v>68</v>
      </c>
      <c r="J7" s="247" t="s">
        <v>69</v>
      </c>
      <c r="K7" s="247" t="s">
        <v>483</v>
      </c>
      <c r="L7" s="247"/>
      <c r="M7" s="247"/>
    </row>
    <row r="8">
      <c r="A8" s="267" t="s">
        <v>94</v>
      </c>
      <c r="B8" s="308"/>
      <c r="C8" s="311"/>
      <c r="D8" s="308"/>
      <c r="E8" s="312"/>
      <c r="F8" s="311"/>
      <c r="G8" s="311"/>
      <c r="H8" s="312"/>
      <c r="I8" s="312"/>
      <c r="J8" s="308"/>
      <c r="K8" s="320"/>
      <c r="L8" s="321"/>
      <c r="M8" s="321"/>
    </row>
    <row r="9">
      <c r="A9" s="244" t="s">
        <v>95</v>
      </c>
      <c r="B9" s="314">
        <v>1.6113</v>
      </c>
      <c r="C9" s="314">
        <v>1.6113</v>
      </c>
      <c r="D9" s="314">
        <v>1.6113</v>
      </c>
      <c r="E9" s="314">
        <v>1.6113</v>
      </c>
      <c r="F9" s="314">
        <v>1.6113</v>
      </c>
      <c r="G9" s="314">
        <v>1.6113</v>
      </c>
      <c r="H9" s="314">
        <v>1.6113</v>
      </c>
      <c r="I9" s="314">
        <v>1.6113</v>
      </c>
      <c r="J9" s="314">
        <v>1.6113</v>
      </c>
      <c r="K9" s="322">
        <v>70</v>
      </c>
    </row>
    <row r="10">
      <c r="A10" s="244" t="s">
        <v>96</v>
      </c>
      <c r="B10" s="314">
        <v>1.6113</v>
      </c>
      <c r="C10" s="314">
        <v>1.6113</v>
      </c>
      <c r="D10" s="314">
        <v>1.6113</v>
      </c>
      <c r="E10" s="314">
        <v>1.6113</v>
      </c>
      <c r="F10" s="314">
        <v>1.6113</v>
      </c>
      <c r="G10" s="314">
        <v>1.6113</v>
      </c>
      <c r="H10" s="314">
        <v>1.6113</v>
      </c>
      <c r="I10" s="314">
        <v>1.6113</v>
      </c>
      <c r="J10" s="314">
        <v>1.6113</v>
      </c>
      <c r="K10" s="322">
        <v>70</v>
      </c>
    </row>
    <row r="11">
      <c r="A11" s="244" t="s">
        <v>97</v>
      </c>
      <c r="B11" s="314">
        <v>1.2363000000000002</v>
      </c>
      <c r="C11" s="314">
        <v>1.2363000000000002</v>
      </c>
      <c r="D11" s="314">
        <v>1.2363000000000002</v>
      </c>
      <c r="E11" s="314">
        <v>1.2363000000000002</v>
      </c>
      <c r="F11" s="314">
        <v>1.2363000000000002</v>
      </c>
      <c r="G11" s="314">
        <v>1.2363000000000002</v>
      </c>
      <c r="H11" s="314">
        <v>1.2363000000000002</v>
      </c>
      <c r="I11" s="314">
        <v>1.2363000000000002</v>
      </c>
      <c r="J11" s="314">
        <v>1.2363000000000002</v>
      </c>
      <c r="K11" s="322">
        <v>80</v>
      </c>
    </row>
    <row r="12">
      <c r="A12" s="244" t="s">
        <v>98</v>
      </c>
      <c r="B12" s="314">
        <v>1.5955000000000001</v>
      </c>
      <c r="C12" s="314">
        <v>1.5955000000000001</v>
      </c>
      <c r="D12" s="314">
        <v>1.5955000000000001</v>
      </c>
      <c r="E12" s="314">
        <v>1.5955000000000001</v>
      </c>
      <c r="F12" s="314">
        <v>1.5955000000000001</v>
      </c>
      <c r="G12" s="314">
        <v>1.5955000000000001</v>
      </c>
      <c r="H12" s="314">
        <v>1.5955000000000001</v>
      </c>
      <c r="I12" s="314">
        <v>1.5955000000000001</v>
      </c>
      <c r="J12" s="314">
        <v>1.5955000000000001</v>
      </c>
      <c r="K12" s="322">
        <v>59.344286430586024</v>
      </c>
    </row>
    <row r="13">
      <c r="A13" s="244" t="s">
        <v>99</v>
      </c>
      <c r="B13" s="314">
        <v>1.1406123200000002</v>
      </c>
      <c r="C13" s="314">
        <v>1.1406123200000002</v>
      </c>
      <c r="D13" s="314">
        <v>1.1400013800000002</v>
      </c>
      <c r="E13" s="314">
        <v>1.1465507</v>
      </c>
      <c r="F13" s="314">
        <v>1.14877538</v>
      </c>
      <c r="G13" s="314">
        <v>1.1455479</v>
      </c>
      <c r="H13" s="314">
        <v>1.14557288</v>
      </c>
      <c r="I13" s="314">
        <v>1.1154753499999999</v>
      </c>
      <c r="J13" s="314">
        <v>0.99017377</v>
      </c>
      <c r="K13" s="322">
        <v>71.743062910344918</v>
      </c>
    </row>
    <row r="14">
      <c r="A14" s="244" t="s">
        <v>100</v>
      </c>
      <c r="B14" s="314">
        <v>1.5955000000000001</v>
      </c>
      <c r="C14" s="314">
        <v>1.5955000000000001</v>
      </c>
      <c r="D14" s="314">
        <v>1.5955000000000001</v>
      </c>
      <c r="E14" s="314">
        <v>1.5955000000000001</v>
      </c>
      <c r="F14" s="314">
        <v>1.5955000000000001</v>
      </c>
      <c r="G14" s="314">
        <v>1.5955000000000001</v>
      </c>
      <c r="H14" s="314">
        <v>1.5955000000000001</v>
      </c>
      <c r="I14" s="314">
        <v>1.5955000000000001</v>
      </c>
      <c r="J14" s="314">
        <v>1.5955000000000001</v>
      </c>
      <c r="K14" s="322">
        <v>59.344286430586024</v>
      </c>
    </row>
    <row r="15">
      <c r="A15" s="244" t="s">
        <v>101</v>
      </c>
      <c r="B15" s="314">
        <v>1.2363000000000002</v>
      </c>
      <c r="C15" s="314">
        <v>1.2363000000000002</v>
      </c>
      <c r="D15" s="314">
        <v>1.2363000000000002</v>
      </c>
      <c r="E15" s="314">
        <v>1.2363000000000002</v>
      </c>
      <c r="F15" s="314">
        <v>1.2363000000000002</v>
      </c>
      <c r="G15" s="314">
        <v>1.2363000000000002</v>
      </c>
      <c r="H15" s="314">
        <v>1.2363000000000002</v>
      </c>
      <c r="I15" s="314">
        <v>1.2363000000000002</v>
      </c>
      <c r="J15" s="314">
        <v>1.2363000000000002</v>
      </c>
      <c r="K15" s="322">
        <v>80</v>
      </c>
    </row>
    <row r="16">
      <c r="A16" s="244" t="s">
        <v>102</v>
      </c>
      <c r="B16" s="314">
        <v>1.2363000000000002</v>
      </c>
      <c r="C16" s="314">
        <v>1.2363000000000002</v>
      </c>
      <c r="D16" s="314">
        <v>1.2363000000000002</v>
      </c>
      <c r="E16" s="314">
        <v>1.2363000000000002</v>
      </c>
      <c r="F16" s="314">
        <v>1.2363000000000002</v>
      </c>
      <c r="G16" s="314">
        <v>1.2363000000000002</v>
      </c>
      <c r="H16" s="314">
        <v>1.2363000000000002</v>
      </c>
      <c r="I16" s="314">
        <v>1.2363000000000002</v>
      </c>
      <c r="J16" s="314">
        <v>1.2363000000000002</v>
      </c>
      <c r="K16" s="322">
        <v>80</v>
      </c>
    </row>
    <row r="17">
      <c r="A17" s="244" t="s">
        <v>103</v>
      </c>
      <c r="B17" s="314">
        <v>1.2363000000000002</v>
      </c>
      <c r="C17" s="314">
        <v>1.2363000000000002</v>
      </c>
      <c r="D17" s="314">
        <v>1.2363000000000002</v>
      </c>
      <c r="E17" s="314">
        <v>1.2363000000000002</v>
      </c>
      <c r="F17" s="314">
        <v>1.2363000000000002</v>
      </c>
      <c r="G17" s="314">
        <v>1.2363000000000002</v>
      </c>
      <c r="H17" s="314">
        <v>1.2363000000000002</v>
      </c>
      <c r="I17" s="314">
        <v>1.2363000000000002</v>
      </c>
      <c r="J17" s="314">
        <v>1.2363000000000002</v>
      </c>
      <c r="K17" s="322">
        <v>80</v>
      </c>
    </row>
    <row r="18">
      <c r="A18" s="244" t="s">
        <v>104</v>
      </c>
      <c r="B18" s="314">
        <v>1.7209999999999999</v>
      </c>
      <c r="C18" s="314">
        <v>1.7209999999999999</v>
      </c>
      <c r="D18" s="314">
        <v>1.7209999999999999</v>
      </c>
      <c r="E18" s="314">
        <v>1.7209999999999999</v>
      </c>
      <c r="F18" s="314">
        <v>1.7209999999999999</v>
      </c>
      <c r="G18" s="314">
        <v>1.7209999999999999</v>
      </c>
      <c r="H18" s="314">
        <v>1.7209999999999999</v>
      </c>
      <c r="I18" s="314">
        <v>1.7209999999999999</v>
      </c>
      <c r="J18" s="314">
        <v>1.7209999999999999</v>
      </c>
      <c r="K18" s="322">
        <v>80</v>
      </c>
    </row>
    <row r="19">
      <c r="A19" s="244" t="s">
        <v>105</v>
      </c>
      <c r="B19" s="314">
        <v>1.8900000000000001</v>
      </c>
      <c r="C19" s="314">
        <v>1.8900000000000001</v>
      </c>
      <c r="D19" s="314">
        <v>1.8900000000000001</v>
      </c>
      <c r="E19" s="314">
        <v>1.8900000000000001</v>
      </c>
      <c r="F19" s="314">
        <v>1.8900000000000001</v>
      </c>
      <c r="G19" s="314">
        <v>1.8900000000000001</v>
      </c>
      <c r="H19" s="314">
        <v>1.8900000000000001</v>
      </c>
      <c r="I19" s="314">
        <v>1.8900000000000001</v>
      </c>
      <c r="J19" s="314">
        <v>1.8900000000000001</v>
      </c>
      <c r="K19" s="322">
        <v>66.998713756613753</v>
      </c>
    </row>
    <row r="20">
      <c r="A20" s="244" t="s">
        <v>106</v>
      </c>
      <c r="B20" s="314">
        <v>2.4673</v>
      </c>
      <c r="C20" s="314">
        <v>2.4673</v>
      </c>
      <c r="D20" s="314">
        <v>2.4673</v>
      </c>
      <c r="E20" s="314">
        <v>2.4673</v>
      </c>
      <c r="F20" s="314">
        <v>2.4673</v>
      </c>
      <c r="G20" s="314">
        <v>2.4673</v>
      </c>
      <c r="H20" s="314">
        <v>2.4673</v>
      </c>
      <c r="I20" s="314">
        <v>2.4673</v>
      </c>
      <c r="J20" s="314">
        <v>2.4673</v>
      </c>
      <c r="K20" s="322">
        <v>25</v>
      </c>
    </row>
    <row r="21">
      <c r="A21" s="244" t="s">
        <v>107</v>
      </c>
      <c r="B21" s="314">
        <v>1.7209999999999999</v>
      </c>
      <c r="C21" s="314">
        <v>1.7209999999999999</v>
      </c>
      <c r="D21" s="314">
        <v>1.7209999999999999</v>
      </c>
      <c r="E21" s="314">
        <v>1.7209999999999999</v>
      </c>
      <c r="F21" s="314">
        <v>1.7209999999999999</v>
      </c>
      <c r="G21" s="314">
        <v>1.7209999999999999</v>
      </c>
      <c r="H21" s="314">
        <v>1.7209999999999999</v>
      </c>
      <c r="I21" s="314">
        <v>1.7209999999999999</v>
      </c>
      <c r="J21" s="314">
        <v>1.7209999999999999</v>
      </c>
      <c r="K21" s="322">
        <v>80</v>
      </c>
    </row>
    <row r="22">
      <c r="A22" s="267" t="s">
        <v>108</v>
      </c>
      <c r="B22" s="315">
        <v>1.3233240660961072</v>
      </c>
      <c r="C22" s="315">
        <v>1.3233240660961072</v>
      </c>
      <c r="D22" s="315">
        <v>1.3229616199240735</v>
      </c>
      <c r="E22" s="315">
        <v>1.3268470685171003</v>
      </c>
      <c r="F22" s="315">
        <v>1.3281668818375569</v>
      </c>
      <c r="G22" s="315">
        <v>1.3262521475407105</v>
      </c>
      <c r="H22" s="315">
        <v>1.3262669671717342</v>
      </c>
      <c r="I22" s="315">
        <v>1.3084113110742948</v>
      </c>
      <c r="J22" s="315">
        <v>1.2340749146674881</v>
      </c>
      <c r="K22" s="323">
        <v>69.545272368983674</v>
      </c>
      <c r="L22" s="321"/>
      <c r="M22" s="321"/>
    </row>
    <row r="23"/>
    <row r="24">
      <c r="K24" s="266"/>
    </row>
    <row r="25">
      <c r="A25" s="245" t="s">
        <v>23</v>
      </c>
      <c r="B25" s="241"/>
      <c r="C25" s="241"/>
      <c r="D25" s="241"/>
      <c r="E25" s="241"/>
      <c r="F25" s="241"/>
      <c r="G25" s="241"/>
      <c r="H25" s="241"/>
      <c r="I25" s="241"/>
      <c r="J25" s="241"/>
    </row>
    <row r="26" ht="14.25" customHeight="1">
      <c r="A26" s="296" t="s">
        <v>484</v>
      </c>
      <c r="B26" s="296"/>
      <c r="C26" s="296"/>
      <c r="D26" s="296"/>
      <c r="E26" s="296"/>
      <c r="F26" s="296"/>
      <c r="G26" s="296"/>
      <c r="H26" s="296"/>
      <c r="I26" s="296"/>
      <c r="J26" s="296"/>
      <c r="K26" s="296"/>
      <c r="L26" s="296"/>
      <c r="M26" s="296"/>
    </row>
    <row r="27" ht="14.25" customHeight="1">
      <c r="A27" s="296" t="s">
        <v>485</v>
      </c>
      <c r="B27" s="296"/>
      <c r="C27" s="296"/>
      <c r="D27" s="296"/>
      <c r="E27" s="296"/>
      <c r="F27" s="296"/>
      <c r="G27" s="296"/>
      <c r="H27" s="296"/>
      <c r="I27" s="296"/>
      <c r="J27" s="296"/>
      <c r="K27" s="296"/>
      <c r="L27" s="296"/>
      <c r="M27" s="296"/>
    </row>
    <row r="30">
      <c r="A30" s="249" t="s">
        <v>486</v>
      </c>
      <c r="K30" s="233"/>
      <c r="L30" s="239"/>
      <c r="M30" s="239"/>
    </row>
    <row r="31">
      <c r="A31" s="244" t="s">
        <v>487</v>
      </c>
      <c r="K31" s="233"/>
      <c r="L31" s="239"/>
      <c r="M31" s="239"/>
    </row>
    <row r="32">
      <c r="A32" s="244" t="s">
        <v>488</v>
      </c>
      <c r="K32" s="233"/>
      <c r="L32" s="239"/>
      <c r="M32" s="239"/>
    </row>
    <row r="33">
      <c r="A33" s="243" t="s">
        <v>489</v>
      </c>
      <c r="B33" s="252" t="s">
        <v>490</v>
      </c>
      <c r="C33" s="252" t="s">
        <v>491</v>
      </c>
      <c r="D33" s="252" t="s">
        <v>492</v>
      </c>
      <c r="E33" s="252" t="s">
        <v>493</v>
      </c>
      <c r="F33" s="252" t="s">
        <v>494</v>
      </c>
      <c r="G33" s="252" t="s">
        <v>495</v>
      </c>
      <c r="H33" s="252" t="s">
        <v>496</v>
      </c>
      <c r="I33" s="252" t="s">
        <v>497</v>
      </c>
      <c r="J33" s="252" t="s">
        <v>498</v>
      </c>
      <c r="K33" s="252" t="s">
        <v>499</v>
      </c>
      <c r="L33" s="252" t="s">
        <v>500</v>
      </c>
      <c r="M33" s="252" t="s">
        <v>501</v>
      </c>
    </row>
    <row r="34">
      <c r="A34" s="243" t="s">
        <v>502</v>
      </c>
      <c r="B34" s="250">
        <v>840</v>
      </c>
      <c r="C34" s="250">
        <v>810</v>
      </c>
      <c r="D34" s="250">
        <v>780</v>
      </c>
      <c r="E34" s="250">
        <v>750</v>
      </c>
      <c r="F34" s="250">
        <v>720</v>
      </c>
      <c r="G34" s="250">
        <v>690</v>
      </c>
      <c r="H34" s="250">
        <v>670</v>
      </c>
      <c r="I34" s="250">
        <v>650</v>
      </c>
      <c r="J34" s="250">
        <v>630</v>
      </c>
      <c r="K34" s="250">
        <v>600</v>
      </c>
      <c r="L34" s="250">
        <v>570</v>
      </c>
      <c r="M34" s="250">
        <v>540</v>
      </c>
    </row>
    <row r="35">
      <c r="A35" s="244" t="s">
        <v>503</v>
      </c>
      <c r="B35" s="314">
        <v>0.7345</v>
      </c>
      <c r="C35" s="314">
        <v>0.7545</v>
      </c>
      <c r="D35" s="314">
        <v>0.776</v>
      </c>
      <c r="E35" s="314">
        <v>0.79799999999999993</v>
      </c>
      <c r="F35" s="314">
        <v>0.8207000000000001</v>
      </c>
      <c r="G35" s="314">
        <v>0.8671</v>
      </c>
      <c r="H35" s="314">
        <v>0.988</v>
      </c>
      <c r="I35" s="314">
        <v>1.1277000000000002</v>
      </c>
      <c r="J35" s="314">
        <v>1.2970000000000002</v>
      </c>
      <c r="K35" s="314">
        <v>1.6398</v>
      </c>
      <c r="L35" s="322">
        <v>1.6398</v>
      </c>
      <c r="M35" s="322">
        <v>1.6398</v>
      </c>
    </row>
    <row r="36">
      <c r="A36" s="244" t="s">
        <v>504</v>
      </c>
      <c r="B36" s="314">
        <v>0.76030000000000009</v>
      </c>
      <c r="C36" s="314">
        <v>0.787</v>
      </c>
      <c r="D36" s="314">
        <v>0.8147</v>
      </c>
      <c r="E36" s="314">
        <v>0.8385999999999999</v>
      </c>
      <c r="F36" s="314">
        <v>0.8673</v>
      </c>
      <c r="G36" s="314">
        <v>0.90119999999999989</v>
      </c>
      <c r="H36" s="314">
        <v>0.93449999999999989</v>
      </c>
      <c r="I36" s="314">
        <v>0.9719</v>
      </c>
      <c r="J36" s="314">
        <v>1.012</v>
      </c>
      <c r="K36" s="322">
        <v>1.0826</v>
      </c>
      <c r="L36" s="322">
        <v>1.0826</v>
      </c>
      <c r="M36" s="322">
        <v>1.0826</v>
      </c>
    </row>
    <row r="37">
      <c r="A37" s="244" t="s">
        <v>505</v>
      </c>
      <c r="B37" s="314">
        <v>0.742</v>
      </c>
      <c r="C37" s="314">
        <v>0.8043</v>
      </c>
      <c r="D37" s="314">
        <v>0.87049999999999994</v>
      </c>
      <c r="E37" s="314">
        <v>0.94400000000000006</v>
      </c>
      <c r="F37" s="314">
        <v>1.0234999999999999</v>
      </c>
      <c r="G37" s="314">
        <v>1.0977999999999999</v>
      </c>
      <c r="H37" s="314">
        <v>1.1063</v>
      </c>
      <c r="I37" s="314">
        <v>1.1134</v>
      </c>
      <c r="J37" s="314">
        <v>1.1284</v>
      </c>
      <c r="K37" s="322">
        <v>1.1808</v>
      </c>
      <c r="L37" s="322">
        <v>1.1808</v>
      </c>
      <c r="M37" s="322">
        <v>1.1808</v>
      </c>
    </row>
    <row r="38">
      <c r="A38" s="244" t="s">
        <v>506</v>
      </c>
      <c r="B38" s="314">
        <v>1.203</v>
      </c>
      <c r="C38" s="314">
        <v>1.2753999999999999</v>
      </c>
      <c r="D38" s="314">
        <v>1.3554</v>
      </c>
      <c r="E38" s="314">
        <v>1.4398</v>
      </c>
      <c r="F38" s="314">
        <v>1.5258</v>
      </c>
      <c r="G38" s="314">
        <v>1.6032000000000002</v>
      </c>
      <c r="H38" s="314">
        <v>1.6197</v>
      </c>
      <c r="I38" s="314">
        <v>1.6365</v>
      </c>
      <c r="J38" s="314">
        <v>1.6581</v>
      </c>
      <c r="K38" s="322">
        <v>1.7057</v>
      </c>
      <c r="L38" s="322">
        <v>1.7057</v>
      </c>
      <c r="M38" s="322">
        <v>1.7057</v>
      </c>
    </row>
    <row r="39">
      <c r="A39" s="244" t="s">
        <v>507</v>
      </c>
      <c r="B39" s="314">
        <v>1.3842999999999999</v>
      </c>
      <c r="C39" s="314">
        <v>1.426</v>
      </c>
      <c r="D39" s="314">
        <v>1.46</v>
      </c>
      <c r="E39" s="314">
        <v>1.5016</v>
      </c>
      <c r="F39" s="314">
        <v>1.5457999999999998</v>
      </c>
      <c r="G39" s="314">
        <v>1.5838999999999999</v>
      </c>
      <c r="H39" s="314">
        <v>1.6188999999999998</v>
      </c>
      <c r="I39" s="314">
        <v>1.6552999999999998</v>
      </c>
      <c r="J39" s="314">
        <v>1.6931000000000003</v>
      </c>
      <c r="K39" s="322">
        <v>1.7500000000000002</v>
      </c>
      <c r="L39" s="322">
        <v>1.7500000000000002</v>
      </c>
      <c r="M39" s="322">
        <v>1.7500000000000002</v>
      </c>
    </row>
    <row r="40">
      <c r="A40" s="244" t="s">
        <v>508</v>
      </c>
      <c r="B40" s="314">
        <v>1.4682</v>
      </c>
      <c r="C40" s="314">
        <v>1.5018</v>
      </c>
      <c r="D40" s="314">
        <v>1.5364</v>
      </c>
      <c r="E40" s="314">
        <v>1.5720999999999998</v>
      </c>
      <c r="F40" s="314">
        <v>1.6113</v>
      </c>
      <c r="G40" s="314">
        <v>1.8093000000000001</v>
      </c>
      <c r="H40" s="314">
        <v>2.6241</v>
      </c>
      <c r="I40" s="314">
        <v>3.1690000000000005</v>
      </c>
      <c r="J40" s="314">
        <v>3.7138999999999998</v>
      </c>
      <c r="K40" s="322">
        <v>5.3608</v>
      </c>
      <c r="L40" s="322">
        <v>7.6705999999999994</v>
      </c>
      <c r="M40" s="322">
        <v>10.762599999999999</v>
      </c>
    </row>
    <row r="41">
      <c r="A41" s="244" t="s">
        <v>509</v>
      </c>
      <c r="B41" s="314">
        <v>1.0682</v>
      </c>
      <c r="C41" s="314">
        <v>1.1018</v>
      </c>
      <c r="D41" s="314">
        <v>1.1364</v>
      </c>
      <c r="E41" s="314">
        <v>1.1721000000000001</v>
      </c>
      <c r="F41" s="314">
        <v>1.2113</v>
      </c>
      <c r="G41" s="314">
        <v>1.4093</v>
      </c>
      <c r="H41" s="314">
        <v>2.2241</v>
      </c>
      <c r="I41" s="314">
        <v>2.769</v>
      </c>
      <c r="J41" s="314">
        <v>3.3139000000000003</v>
      </c>
      <c r="K41" s="322">
        <v>4.9608</v>
      </c>
      <c r="L41" s="322">
        <v>7.2706000000000008</v>
      </c>
      <c r="M41" s="322">
        <v>10.3626</v>
      </c>
    </row>
    <row r="42">
      <c r="A42" s="244" t="s">
        <v>510</v>
      </c>
      <c r="B42" s="314">
        <v>1.8182</v>
      </c>
      <c r="C42" s="314">
        <v>1.8518</v>
      </c>
      <c r="D42" s="314">
        <v>1.8863999999999999</v>
      </c>
      <c r="E42" s="314">
        <v>1.9221</v>
      </c>
      <c r="F42" s="314">
        <v>1.9612999999999998</v>
      </c>
      <c r="G42" s="314">
        <v>2.1593</v>
      </c>
      <c r="H42" s="314">
        <v>2.9741</v>
      </c>
      <c r="I42" s="314">
        <v>3.519</v>
      </c>
      <c r="J42" s="314">
        <v>4.0639</v>
      </c>
      <c r="K42" s="322">
        <v>5.7108</v>
      </c>
      <c r="L42" s="322">
        <v>8.0206</v>
      </c>
      <c r="M42" s="322">
        <v>11.1126</v>
      </c>
    </row>
    <row r="43">
      <c r="A43" s="244" t="s">
        <v>511</v>
      </c>
      <c r="B43" s="314">
        <v>1.5779</v>
      </c>
      <c r="C43" s="314">
        <v>1.6115000000000002</v>
      </c>
      <c r="D43" s="314">
        <v>1.6461</v>
      </c>
      <c r="E43" s="314">
        <v>1.6818</v>
      </c>
      <c r="F43" s="314">
        <v>1.7209999999999999</v>
      </c>
      <c r="G43" s="314">
        <v>1.9189999999999998</v>
      </c>
      <c r="H43" s="314">
        <v>2.7338</v>
      </c>
      <c r="I43" s="314">
        <v>3.2786999999999997</v>
      </c>
      <c r="J43" s="314">
        <v>3.8234999999999997</v>
      </c>
      <c r="K43" s="322">
        <v>5.4704999999999995</v>
      </c>
      <c r="L43" s="322">
        <v>7.7802</v>
      </c>
      <c r="M43" s="322">
        <v>10.8723</v>
      </c>
    </row>
    <row r="44">
      <c r="A44" s="244" t="s">
        <v>512</v>
      </c>
      <c r="B44" s="314">
        <v>3.1557000000000004</v>
      </c>
      <c r="C44" s="314">
        <v>3.2229</v>
      </c>
      <c r="D44" s="314">
        <v>3.2922</v>
      </c>
      <c r="E44" s="314">
        <v>3.3636</v>
      </c>
      <c r="F44" s="314">
        <v>3.4419999999999997</v>
      </c>
      <c r="G44" s="314">
        <v>3.8379999999999996</v>
      </c>
      <c r="H44" s="314">
        <v>5.4675</v>
      </c>
      <c r="I44" s="314">
        <v>6.5573000000000006</v>
      </c>
      <c r="J44" s="314">
        <v>7.6471</v>
      </c>
      <c r="K44" s="322">
        <v>10.940900000000001</v>
      </c>
      <c r="L44" s="322">
        <v>15.5605</v>
      </c>
      <c r="M44" s="322">
        <v>18</v>
      </c>
    </row>
    <row r="45">
      <c r="A45" s="244" t="s">
        <v>513</v>
      </c>
      <c r="B45" s="314">
        <v>0.66819999999999991</v>
      </c>
      <c r="C45" s="314">
        <v>0.7018</v>
      </c>
      <c r="D45" s="314">
        <v>0.73639999999999994</v>
      </c>
      <c r="E45" s="314">
        <v>0.7721</v>
      </c>
      <c r="F45" s="314">
        <v>0.8113</v>
      </c>
      <c r="G45" s="314">
        <v>1.0092999999999999</v>
      </c>
      <c r="H45" s="314">
        <v>1.8241</v>
      </c>
      <c r="I45" s="314">
        <v>2.3689999999999998</v>
      </c>
      <c r="J45" s="314">
        <v>2.9139000000000004</v>
      </c>
      <c r="K45" s="322">
        <v>4.5608</v>
      </c>
      <c r="L45" s="322">
        <v>6.8706000000000005</v>
      </c>
      <c r="M45" s="322">
        <v>9.9626</v>
      </c>
    </row>
    <row r="46">
      <c r="A46" s="244" t="s">
        <v>514</v>
      </c>
      <c r="B46" s="314">
        <v>0.46030000000000004</v>
      </c>
      <c r="C46" s="314">
        <v>0.47479999999999994</v>
      </c>
      <c r="D46" s="314">
        <v>0.4897</v>
      </c>
      <c r="E46" s="314">
        <v>0.5051</v>
      </c>
      <c r="F46" s="314">
        <v>0.522</v>
      </c>
      <c r="G46" s="314">
        <v>0.72</v>
      </c>
      <c r="H46" s="314">
        <v>1.5348000000000002</v>
      </c>
      <c r="I46" s="314">
        <v>2.0797</v>
      </c>
      <c r="J46" s="314">
        <v>2.6245000000000003</v>
      </c>
      <c r="K46" s="322">
        <v>4.2715000000000005</v>
      </c>
      <c r="L46" s="322">
        <v>6.5812</v>
      </c>
      <c r="M46" s="322">
        <v>9.6733</v>
      </c>
    </row>
    <row r="47">
      <c r="A47" s="244" t="s">
        <v>515</v>
      </c>
      <c r="B47" s="314">
        <v>1.1372</v>
      </c>
      <c r="C47" s="314">
        <v>1.1372</v>
      </c>
      <c r="D47" s="314">
        <v>1.2544</v>
      </c>
      <c r="E47" s="314">
        <v>1.3717</v>
      </c>
      <c r="F47" s="314">
        <v>1.5955000000000001</v>
      </c>
      <c r="G47" s="314">
        <v>1.8927</v>
      </c>
      <c r="H47" s="314">
        <v>2.8906</v>
      </c>
      <c r="I47" s="314">
        <v>3.2881</v>
      </c>
      <c r="J47" s="314">
        <v>3.6854999999999998</v>
      </c>
      <c r="K47" s="322">
        <v>4.4803000000000006</v>
      </c>
      <c r="L47" s="322">
        <v>4.5729</v>
      </c>
      <c r="M47" s="322">
        <v>5.2547000000000006</v>
      </c>
    </row>
    <row r="48">
      <c r="A48" s="244" t="s">
        <v>516</v>
      </c>
      <c r="B48" s="314">
        <v>1.1372</v>
      </c>
      <c r="C48" s="314">
        <v>1.1372</v>
      </c>
      <c r="D48" s="314">
        <v>1.2544</v>
      </c>
      <c r="E48" s="314">
        <v>1.3717</v>
      </c>
      <c r="F48" s="314">
        <v>1.5955000000000001</v>
      </c>
      <c r="G48" s="314">
        <v>1.8927</v>
      </c>
      <c r="H48" s="314">
        <v>2.8906</v>
      </c>
      <c r="I48" s="314">
        <v>3.2881</v>
      </c>
      <c r="J48" s="314">
        <v>3.6854999999999998</v>
      </c>
      <c r="K48" s="322">
        <v>4.4803000000000006</v>
      </c>
      <c r="L48" s="322">
        <v>4.5729</v>
      </c>
      <c r="M48" s="322">
        <v>5.2547000000000006</v>
      </c>
    </row>
    <row r="49">
      <c r="A49" s="244" t="s">
        <v>517</v>
      </c>
      <c r="B49" s="314">
        <v>0.53</v>
      </c>
      <c r="C49" s="314">
        <v>0.53</v>
      </c>
      <c r="D49" s="314">
        <v>0.67999999999999994</v>
      </c>
      <c r="E49" s="314">
        <v>1.1199999999999999</v>
      </c>
      <c r="F49" s="314">
        <v>1.8900000000000001</v>
      </c>
      <c r="G49" s="314">
        <v>2.87</v>
      </c>
      <c r="H49" s="314">
        <v>3.71</v>
      </c>
      <c r="I49" s="314">
        <v>5.54</v>
      </c>
      <c r="J49" s="314">
        <v>7.0000000000000009</v>
      </c>
      <c r="K49" s="322">
        <v>9</v>
      </c>
      <c r="L49" s="322">
        <v>9</v>
      </c>
      <c r="M49" s="322">
        <v>9</v>
      </c>
    </row>
    <row r="50">
      <c r="A50" s="244" t="s">
        <v>518</v>
      </c>
      <c r="B50" s="314">
        <v>0.5874</v>
      </c>
      <c r="C50" s="314">
        <v>0.5874</v>
      </c>
      <c r="D50" s="314">
        <v>0.7255</v>
      </c>
      <c r="E50" s="314">
        <v>1.1535</v>
      </c>
      <c r="F50" s="314">
        <v>1.9755000000000003</v>
      </c>
      <c r="G50" s="314">
        <v>3.3688000000000002</v>
      </c>
      <c r="H50" s="314">
        <v>3.9555</v>
      </c>
      <c r="I50" s="314">
        <v>6.0072</v>
      </c>
      <c r="J50" s="314">
        <v>7.5</v>
      </c>
      <c r="K50" s="322">
        <v>9.5</v>
      </c>
      <c r="L50" s="322">
        <v>9.5</v>
      </c>
      <c r="M50" s="322">
        <v>9.5</v>
      </c>
    </row>
    <row r="51">
      <c r="A51" s="244" t="s">
        <v>519</v>
      </c>
      <c r="B51" s="314">
        <v>0.64869999999999994</v>
      </c>
      <c r="C51" s="314">
        <v>0.64869999999999994</v>
      </c>
      <c r="D51" s="314">
        <v>0.8501</v>
      </c>
      <c r="E51" s="314">
        <v>1.3414000000000002</v>
      </c>
      <c r="F51" s="314">
        <v>2.39</v>
      </c>
      <c r="G51" s="314">
        <v>3.37</v>
      </c>
      <c r="H51" s="314">
        <v>4.21</v>
      </c>
      <c r="I51" s="314">
        <v>6.04</v>
      </c>
      <c r="J51" s="314">
        <v>7.5</v>
      </c>
      <c r="K51" s="322">
        <v>9.5</v>
      </c>
      <c r="L51" s="322">
        <v>9.5</v>
      </c>
      <c r="M51" s="322">
        <v>9.5</v>
      </c>
    </row>
    <row r="52">
      <c r="A52" s="244" t="s">
        <v>520</v>
      </c>
      <c r="B52" s="314">
        <v>1.03</v>
      </c>
      <c r="C52" s="314">
        <v>1.03</v>
      </c>
      <c r="D52" s="314">
        <v>1.18</v>
      </c>
      <c r="E52" s="314">
        <v>1.6199999999999999</v>
      </c>
      <c r="F52" s="314">
        <v>2.39</v>
      </c>
      <c r="G52" s="314">
        <v>3.37</v>
      </c>
      <c r="H52" s="314">
        <v>4.21</v>
      </c>
      <c r="I52" s="314">
        <v>6.04</v>
      </c>
      <c r="J52" s="314">
        <v>7.5</v>
      </c>
      <c r="K52" s="322">
        <v>9.5</v>
      </c>
      <c r="L52" s="322">
        <v>9.5</v>
      </c>
      <c r="M52" s="322">
        <v>9.5</v>
      </c>
    </row>
    <row r="53">
      <c r="A53" s="244" t="s">
        <v>521</v>
      </c>
      <c r="B53" s="314">
        <v>0.2</v>
      </c>
      <c r="C53" s="314">
        <v>0.2</v>
      </c>
      <c r="D53" s="314">
        <v>0.2</v>
      </c>
      <c r="E53" s="314">
        <v>0.2</v>
      </c>
      <c r="F53" s="314">
        <v>0.2</v>
      </c>
      <c r="G53" s="314">
        <v>0.2</v>
      </c>
      <c r="H53" s="314">
        <v>0.2</v>
      </c>
      <c r="I53" s="314">
        <v>0.2</v>
      </c>
      <c r="J53" s="314">
        <v>0.2</v>
      </c>
      <c r="K53" s="322">
        <v>0.2</v>
      </c>
      <c r="L53" s="322">
        <v>0.2</v>
      </c>
      <c r="M53" s="322">
        <v>0.2</v>
      </c>
    </row>
    <row r="54">
      <c r="A54" s="244" t="s">
        <v>522</v>
      </c>
      <c r="B54" s="314">
        <v>1.7054</v>
      </c>
      <c r="C54" s="314">
        <v>1.7054</v>
      </c>
      <c r="D54" s="314">
        <v>1.851</v>
      </c>
      <c r="E54" s="314">
        <v>1.9965</v>
      </c>
      <c r="F54" s="314">
        <v>1.9673</v>
      </c>
      <c r="G54" s="314">
        <v>2.7139</v>
      </c>
      <c r="H54" s="314">
        <v>3.4192</v>
      </c>
      <c r="I54" s="314">
        <v>3.9409</v>
      </c>
      <c r="J54" s="314">
        <v>4.4624999999999995</v>
      </c>
      <c r="K54" s="322">
        <v>5.5058000000000007</v>
      </c>
      <c r="L54" s="322">
        <v>8.1039</v>
      </c>
      <c r="M54" s="322">
        <v>11.8414</v>
      </c>
    </row>
    <row r="55">
      <c r="A55" s="244" t="s">
        <v>523</v>
      </c>
      <c r="B55" s="314">
        <v>2.2054</v>
      </c>
      <c r="C55" s="314">
        <v>2.2054</v>
      </c>
      <c r="D55" s="314">
        <v>2.351</v>
      </c>
      <c r="E55" s="314">
        <v>2.4965</v>
      </c>
      <c r="F55" s="314">
        <v>2.4673</v>
      </c>
      <c r="G55" s="314">
        <v>3.2139</v>
      </c>
      <c r="H55" s="314">
        <v>4.4192</v>
      </c>
      <c r="I55" s="314">
        <v>4.9409</v>
      </c>
      <c r="J55" s="314">
        <v>5.4625</v>
      </c>
      <c r="K55" s="322">
        <v>6.5058000000000007</v>
      </c>
      <c r="L55" s="322">
        <v>9.1039</v>
      </c>
      <c r="M55" s="322">
        <v>12.8414</v>
      </c>
    </row>
    <row r="56">
      <c r="A56" s="244" t="s">
        <v>524</v>
      </c>
      <c r="B56" s="314">
        <v>3.0799</v>
      </c>
      <c r="C56" s="314">
        <v>3.0799</v>
      </c>
      <c r="D56" s="314">
        <v>3.3722000000000003</v>
      </c>
      <c r="E56" s="314">
        <v>3.6527</v>
      </c>
      <c r="F56" s="314">
        <v>5.0945</v>
      </c>
      <c r="G56" s="314">
        <v>7.1502</v>
      </c>
      <c r="H56" s="314">
        <v>8.9862</v>
      </c>
      <c r="I56" s="314">
        <v>9.7499</v>
      </c>
      <c r="J56" s="314">
        <v>10.4462</v>
      </c>
      <c r="K56" s="322">
        <v>12.0523</v>
      </c>
      <c r="L56" s="322">
        <v>18</v>
      </c>
      <c r="M56" s="322">
        <v>18</v>
      </c>
    </row>
    <row r="57">
      <c r="A57" s="244" t="s">
        <v>525</v>
      </c>
      <c r="B57" s="314">
        <v>3.0429999999999997</v>
      </c>
      <c r="C57" s="314">
        <v>3.0429999999999997</v>
      </c>
      <c r="D57" s="314">
        <v>3.2881</v>
      </c>
      <c r="E57" s="314">
        <v>3.5231</v>
      </c>
      <c r="F57" s="314">
        <v>4.7608999999999995</v>
      </c>
      <c r="G57" s="314">
        <v>6.5896</v>
      </c>
      <c r="H57" s="314">
        <v>8.1937</v>
      </c>
      <c r="I57" s="314">
        <v>8.8636</v>
      </c>
      <c r="J57" s="314">
        <v>9.4738</v>
      </c>
      <c r="K57" s="322">
        <v>10.8905</v>
      </c>
      <c r="L57" s="322">
        <v>18</v>
      </c>
      <c r="M57" s="322">
        <v>18</v>
      </c>
    </row>
    <row r="58">
      <c r="A58" s="244" t="s">
        <v>526</v>
      </c>
      <c r="B58" s="314">
        <v>0.5581</v>
      </c>
      <c r="C58" s="314">
        <v>0.5581</v>
      </c>
      <c r="D58" s="314">
        <v>0.61349999999999993</v>
      </c>
      <c r="E58" s="314">
        <v>0.66880000000000006</v>
      </c>
      <c r="F58" s="314">
        <v>0.91999999999999993</v>
      </c>
      <c r="G58" s="314">
        <v>2.6597</v>
      </c>
      <c r="H58" s="314">
        <v>4.3507</v>
      </c>
      <c r="I58" s="314">
        <v>5.2468</v>
      </c>
      <c r="J58" s="314">
        <v>6.1429</v>
      </c>
      <c r="K58" s="322">
        <v>7.9351</v>
      </c>
      <c r="L58" s="322">
        <v>16.3834</v>
      </c>
      <c r="M58" s="322">
        <v>18</v>
      </c>
    </row>
    <row r="59">
      <c r="A59" s="244" t="s">
        <v>527</v>
      </c>
      <c r="B59" s="314">
        <v>3.3508000000000004</v>
      </c>
      <c r="C59" s="314">
        <v>3.3508000000000004</v>
      </c>
      <c r="D59" s="314">
        <v>3.6477999999999997</v>
      </c>
      <c r="E59" s="314">
        <v>3.9447</v>
      </c>
      <c r="F59" s="314">
        <v>5.8718</v>
      </c>
      <c r="G59" s="314">
        <v>5.7926</v>
      </c>
      <c r="H59" s="314">
        <v>18</v>
      </c>
      <c r="I59" s="314">
        <v>18</v>
      </c>
      <c r="J59" s="314">
        <v>18</v>
      </c>
      <c r="K59" s="322">
        <v>18</v>
      </c>
      <c r="L59" s="322">
        <v>18</v>
      </c>
      <c r="M59" s="322">
        <v>18</v>
      </c>
    </row>
    <row r="60"/>
    <row r="61">
      <c r="C61" s="233"/>
      <c r="E61" s="233"/>
      <c r="F61" s="233"/>
      <c r="G61" s="233"/>
      <c r="H61" s="233"/>
      <c r="I61" s="233"/>
      <c r="K61" s="233"/>
      <c r="L61" s="239"/>
      <c r="M61" s="239"/>
    </row>
    <row r="62">
      <c r="A62" s="244" t="s">
        <v>23</v>
      </c>
      <c r="K62" s="233"/>
      <c r="L62" s="239"/>
      <c r="M62" s="239"/>
    </row>
    <row r="63">
      <c r="A63" s="244" t="s">
        <v>528</v>
      </c>
    </row>
    <row r="64">
      <c r="A64" s="244" t="s">
        <v>529</v>
      </c>
    </row>
    <row r="65">
      <c r="A65" s="244" t="s">
        <v>530</v>
      </c>
    </row>
  </sheetData>
  <mergeCells>
    <mergeCell ref="A4:M4"/>
    <mergeCell ref="A26:M26"/>
    <mergeCell ref="A27:M27"/>
    <mergeCell ref="A1:M1"/>
  </mergeCells>
  <pageMargins left="0.25" right="0.25" top="0.75" bottom="0.75" header="0.3" footer="0.3"/>
  <pageSetup scale="82"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7"/>
  <dimension ref="A1:N103"/>
  <sheetViews>
    <sheetView showGridLines="0" zoomScaleNormal="100" zoomScaleSheetLayoutView="75" workbookViewId="0">
      <pane ySplit="3" topLeftCell="A4" activePane="bottomLeft" state="frozen"/>
      <selection pane="bottomLeft" sqref="A1:N1"/>
    </sheetView>
  </sheetViews>
  <sheetFormatPr defaultColWidth="8.75" defaultRowHeight="14.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531</v>
      </c>
      <c r="B3" s="241"/>
      <c r="C3" s="241"/>
      <c r="D3" s="241"/>
      <c r="E3" s="241"/>
      <c r="F3" s="241"/>
      <c r="G3" s="241"/>
      <c r="H3" s="241"/>
      <c r="I3" s="241"/>
      <c r="J3" s="241"/>
      <c r="K3" s="241"/>
    </row>
    <row r="4" ht="17.25" customHeight="1">
      <c r="A4" s="296" t="s">
        <v>532</v>
      </c>
      <c r="B4" s="296"/>
      <c r="C4" s="296"/>
      <c r="D4" s="296"/>
      <c r="E4" s="296"/>
      <c r="F4" s="296"/>
      <c r="G4" s="296"/>
      <c r="H4" s="296"/>
      <c r="I4" s="296"/>
      <c r="J4" s="296"/>
      <c r="K4" s="296"/>
      <c r="L4" s="296"/>
    </row>
    <row r="5" ht="17.25" customHeight="1" s="265" customFormat="1">
      <c r="A5" s="261" t="s">
        <v>533</v>
      </c>
      <c r="B5" s="268">
        <v>43921</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135</v>
      </c>
      <c r="L6" s="266"/>
    </row>
    <row r="7">
      <c r="A7" s="244" t="s">
        <v>136</v>
      </c>
    </row>
    <row r="8">
      <c r="A8" s="244" t="s">
        <v>137</v>
      </c>
      <c r="B8" s="317">
        <v>7553</v>
      </c>
      <c r="C8" s="317">
        <v>7591.02038522968</v>
      </c>
      <c r="D8" s="317">
        <v>7627.41419471714</v>
      </c>
      <c r="E8" s="317">
        <v>7674.17264646254</v>
      </c>
      <c r="F8" s="317">
        <v>7719.85466119459</v>
      </c>
      <c r="G8" s="317">
        <v>7765.72750236126</v>
      </c>
      <c r="H8" s="317">
        <v>7811.63567012626</v>
      </c>
      <c r="I8" s="317">
        <v>7855.39160583725</v>
      </c>
      <c r="J8" s="317">
        <v>7904.05010357046</v>
      </c>
      <c r="K8" s="317">
        <v>7950.26981631249</v>
      </c>
      <c r="L8" s="324">
        <v>7993.93763847073</v>
      </c>
      <c r="M8" s="324">
        <v>8040.04489631412</v>
      </c>
      <c r="N8" s="324">
        <v>8088.25153408549</v>
      </c>
    </row>
    <row r="9">
      <c r="A9" s="244" t="s">
        <v>140</v>
      </c>
      <c r="B9" s="317">
        <v>9387</v>
      </c>
      <c r="C9" s="317">
        <v>9434.2523972131585</v>
      </c>
      <c r="D9" s="317">
        <v>9479.48325775318</v>
      </c>
      <c r="E9" s="317">
        <v>9537.59547628013</v>
      </c>
      <c r="F9" s="317">
        <v>9594.36988013155</v>
      </c>
      <c r="G9" s="317">
        <v>9651.38144640079</v>
      </c>
      <c r="H9" s="317">
        <v>9708.43691718194</v>
      </c>
      <c r="I9" s="317">
        <v>9762.81755646687</v>
      </c>
      <c r="J9" s="317">
        <v>9823.291185253</v>
      </c>
      <c r="K9" s="317">
        <v>9880.73384955982</v>
      </c>
      <c r="L9" s="324">
        <v>9935.00497978613</v>
      </c>
      <c r="M9" s="324">
        <v>9992.30788318558</v>
      </c>
      <c r="N9" s="324">
        <v>10052.219932538099</v>
      </c>
    </row>
    <row r="10">
      <c r="A10" s="267" t="s">
        <v>141</v>
      </c>
      <c r="B10" s="325">
        <v>16940</v>
      </c>
      <c r="C10" s="325">
        <v>17025.2727824428</v>
      </c>
      <c r="D10" s="325">
        <v>17106.897452470297</v>
      </c>
      <c r="E10" s="325">
        <v>17211.768122742702</v>
      </c>
      <c r="F10" s="325">
        <v>17314.224541326097</v>
      </c>
      <c r="G10" s="325">
        <v>17417.108948762</v>
      </c>
      <c r="H10" s="325">
        <v>17520.072587308197</v>
      </c>
      <c r="I10" s="325">
        <v>17618.209162304098</v>
      </c>
      <c r="J10" s="325">
        <v>17727.3412888235</v>
      </c>
      <c r="K10" s="325">
        <v>17831.003665872297</v>
      </c>
      <c r="L10" s="326">
        <v>17928.9426182569</v>
      </c>
      <c r="M10" s="326">
        <v>18032.3527794997</v>
      </c>
      <c r="N10" s="326">
        <v>18140.4714666236</v>
      </c>
    </row>
    <row r="11">
      <c r="A11" s="244" t="s">
        <v>142</v>
      </c>
    </row>
    <row r="12">
      <c r="A12" s="244" t="s">
        <v>143</v>
      </c>
    </row>
    <row r="13">
      <c r="A13" s="244" t="s">
        <v>144</v>
      </c>
      <c r="B13" s="317">
        <v>1001</v>
      </c>
      <c r="C13" s="317">
        <v>1001</v>
      </c>
      <c r="D13" s="317">
        <v>1001</v>
      </c>
      <c r="E13" s="317">
        <v>1001</v>
      </c>
      <c r="F13" s="317">
        <v>1001</v>
      </c>
      <c r="G13" s="317">
        <v>1001</v>
      </c>
      <c r="H13" s="317">
        <v>1001</v>
      </c>
      <c r="I13" s="317">
        <v>1001</v>
      </c>
      <c r="J13" s="317">
        <v>1001</v>
      </c>
      <c r="K13" s="317">
        <v>1001</v>
      </c>
      <c r="L13" s="324">
        <v>1001</v>
      </c>
      <c r="M13" s="324">
        <v>1001</v>
      </c>
      <c r="N13" s="324">
        <v>1001</v>
      </c>
    </row>
    <row r="14">
      <c r="A14" s="267" t="s">
        <v>145</v>
      </c>
      <c r="B14" s="325">
        <v>1001</v>
      </c>
      <c r="C14" s="325">
        <v>1001</v>
      </c>
      <c r="D14" s="325">
        <v>1001</v>
      </c>
      <c r="E14" s="325">
        <v>1001</v>
      </c>
      <c r="F14" s="325">
        <v>1001</v>
      </c>
      <c r="G14" s="325">
        <v>1001</v>
      </c>
      <c r="H14" s="325">
        <v>1001</v>
      </c>
      <c r="I14" s="325">
        <v>1001</v>
      </c>
      <c r="J14" s="325">
        <v>1001</v>
      </c>
      <c r="K14" s="325">
        <v>1001</v>
      </c>
      <c r="L14" s="326">
        <v>1001</v>
      </c>
      <c r="M14" s="326">
        <v>1001</v>
      </c>
      <c r="N14" s="326">
        <v>1001</v>
      </c>
    </row>
    <row r="15">
      <c r="A15" s="244" t="s">
        <v>146</v>
      </c>
      <c r="B15" s="317">
        <v>986</v>
      </c>
      <c r="C15" s="317">
        <v>986</v>
      </c>
      <c r="D15" s="317">
        <v>986</v>
      </c>
      <c r="E15" s="317">
        <v>986</v>
      </c>
      <c r="F15" s="317">
        <v>986</v>
      </c>
      <c r="G15" s="317">
        <v>986</v>
      </c>
      <c r="H15" s="317">
        <v>986</v>
      </c>
      <c r="I15" s="317">
        <v>986</v>
      </c>
      <c r="J15" s="317">
        <v>986</v>
      </c>
      <c r="K15" s="317">
        <v>986</v>
      </c>
      <c r="L15" s="324">
        <v>986</v>
      </c>
      <c r="M15" s="324">
        <v>986</v>
      </c>
      <c r="N15" s="324">
        <v>986</v>
      </c>
    </row>
    <row r="16">
      <c r="A16" s="244" t="s">
        <v>147</v>
      </c>
    </row>
    <row r="17">
      <c r="A17" s="244" t="s">
        <v>148</v>
      </c>
    </row>
    <row r="18">
      <c r="A18" s="244" t="s">
        <v>149</v>
      </c>
      <c r="B18" s="317">
        <v>1501</v>
      </c>
      <c r="C18" s="317">
        <v>1501</v>
      </c>
      <c r="D18" s="317">
        <v>1501</v>
      </c>
      <c r="E18" s="317">
        <v>1501</v>
      </c>
      <c r="F18" s="317">
        <v>1501</v>
      </c>
      <c r="G18" s="317">
        <v>1501</v>
      </c>
      <c r="H18" s="317">
        <v>1501</v>
      </c>
      <c r="I18" s="317">
        <v>1501</v>
      </c>
      <c r="J18" s="317">
        <v>1501</v>
      </c>
      <c r="K18" s="317">
        <v>1501</v>
      </c>
      <c r="L18" s="324">
        <v>1501</v>
      </c>
      <c r="M18" s="324">
        <v>1501</v>
      </c>
      <c r="N18" s="324">
        <v>1501</v>
      </c>
    </row>
    <row r="19">
      <c r="A19" s="267" t="s">
        <v>151</v>
      </c>
      <c r="B19" s="325">
        <v>1501</v>
      </c>
      <c r="C19" s="325">
        <v>1501</v>
      </c>
      <c r="D19" s="325">
        <v>1501</v>
      </c>
      <c r="E19" s="325">
        <v>1501</v>
      </c>
      <c r="F19" s="325">
        <v>1501</v>
      </c>
      <c r="G19" s="325">
        <v>1501</v>
      </c>
      <c r="H19" s="325">
        <v>1501</v>
      </c>
      <c r="I19" s="325">
        <v>1501</v>
      </c>
      <c r="J19" s="325">
        <v>1501</v>
      </c>
      <c r="K19" s="325">
        <v>1501</v>
      </c>
      <c r="L19" s="326">
        <v>1501</v>
      </c>
      <c r="M19" s="326">
        <v>1501</v>
      </c>
      <c r="N19" s="326">
        <v>1501</v>
      </c>
    </row>
    <row r="20">
      <c r="A20" s="244" t="s">
        <v>152</v>
      </c>
    </row>
    <row r="21">
      <c r="A21" s="244" t="s">
        <v>153</v>
      </c>
      <c r="B21" s="317">
        <v>300</v>
      </c>
      <c r="C21" s="317">
        <v>300</v>
      </c>
      <c r="D21" s="317">
        <v>300</v>
      </c>
      <c r="E21" s="317">
        <v>300</v>
      </c>
      <c r="F21" s="317">
        <v>300</v>
      </c>
      <c r="G21" s="317">
        <v>300</v>
      </c>
      <c r="H21" s="317">
        <v>300</v>
      </c>
      <c r="I21" s="317">
        <v>300</v>
      </c>
      <c r="J21" s="317">
        <v>300</v>
      </c>
      <c r="K21" s="317">
        <v>300</v>
      </c>
      <c r="L21" s="324">
        <v>300</v>
      </c>
      <c r="M21" s="324">
        <v>300</v>
      </c>
      <c r="N21" s="324">
        <v>300</v>
      </c>
    </row>
    <row r="22">
      <c r="A22" s="267" t="s">
        <v>154</v>
      </c>
      <c r="B22" s="325">
        <v>300</v>
      </c>
      <c r="C22" s="325">
        <v>300</v>
      </c>
      <c r="D22" s="325">
        <v>300</v>
      </c>
      <c r="E22" s="325">
        <v>300</v>
      </c>
      <c r="F22" s="325">
        <v>300</v>
      </c>
      <c r="G22" s="325">
        <v>300</v>
      </c>
      <c r="H22" s="325">
        <v>300</v>
      </c>
      <c r="I22" s="325">
        <v>300</v>
      </c>
      <c r="J22" s="325">
        <v>300</v>
      </c>
      <c r="K22" s="325">
        <v>300</v>
      </c>
      <c r="L22" s="326">
        <v>300</v>
      </c>
      <c r="M22" s="326">
        <v>300</v>
      </c>
      <c r="N22" s="326">
        <v>300</v>
      </c>
    </row>
    <row r="23">
      <c r="A23" s="267" t="s">
        <v>155</v>
      </c>
      <c r="B23" s="325">
        <v>1801</v>
      </c>
      <c r="C23" s="325">
        <v>1801</v>
      </c>
      <c r="D23" s="325">
        <v>1801</v>
      </c>
      <c r="E23" s="325">
        <v>1801</v>
      </c>
      <c r="F23" s="325">
        <v>1801</v>
      </c>
      <c r="G23" s="325">
        <v>1801</v>
      </c>
      <c r="H23" s="325">
        <v>1801</v>
      </c>
      <c r="I23" s="325">
        <v>1801</v>
      </c>
      <c r="J23" s="325">
        <v>1801</v>
      </c>
      <c r="K23" s="325">
        <v>1801</v>
      </c>
      <c r="L23" s="326">
        <v>1801</v>
      </c>
      <c r="M23" s="326">
        <v>1801</v>
      </c>
      <c r="N23" s="326">
        <v>1801</v>
      </c>
    </row>
    <row r="24">
      <c r="A24" s="267" t="s">
        <v>156</v>
      </c>
      <c r="B24" s="325">
        <v>3788</v>
      </c>
      <c r="C24" s="325">
        <v>3788</v>
      </c>
      <c r="D24" s="325">
        <v>3788</v>
      </c>
      <c r="E24" s="325">
        <v>3788</v>
      </c>
      <c r="F24" s="325">
        <v>3788</v>
      </c>
      <c r="G24" s="325">
        <v>3788</v>
      </c>
      <c r="H24" s="325">
        <v>3788</v>
      </c>
      <c r="I24" s="325">
        <v>3788</v>
      </c>
      <c r="J24" s="325">
        <v>3788</v>
      </c>
      <c r="K24" s="325">
        <v>3788</v>
      </c>
      <c r="L24" s="326">
        <v>3788</v>
      </c>
      <c r="M24" s="326">
        <v>3788</v>
      </c>
      <c r="N24" s="326">
        <v>3788</v>
      </c>
    </row>
    <row r="25">
      <c r="A25" s="244" t="s">
        <v>157</v>
      </c>
    </row>
    <row r="26">
      <c r="A26" s="244" t="s">
        <v>158</v>
      </c>
    </row>
    <row r="27">
      <c r="A27" s="244" t="s">
        <v>159</v>
      </c>
    </row>
    <row r="28">
      <c r="A28" s="244" t="s">
        <v>160</v>
      </c>
      <c r="B28" s="317">
        <v>1466</v>
      </c>
      <c r="C28" s="317">
        <v>1466</v>
      </c>
      <c r="D28" s="317">
        <v>1466</v>
      </c>
      <c r="E28" s="317">
        <v>1466</v>
      </c>
      <c r="F28" s="317">
        <v>1466</v>
      </c>
      <c r="G28" s="317">
        <v>1466</v>
      </c>
      <c r="H28" s="317">
        <v>1466</v>
      </c>
      <c r="I28" s="317">
        <v>1466</v>
      </c>
      <c r="J28" s="317">
        <v>1466</v>
      </c>
      <c r="K28" s="317">
        <v>1466</v>
      </c>
      <c r="L28" s="324">
        <v>1466</v>
      </c>
      <c r="M28" s="324">
        <v>1466</v>
      </c>
      <c r="N28" s="324">
        <v>1466</v>
      </c>
    </row>
    <row r="29">
      <c r="A29" s="244" t="s">
        <v>161</v>
      </c>
      <c r="B29" s="317">
        <v>2152</v>
      </c>
      <c r="C29" s="317">
        <v>2152</v>
      </c>
      <c r="D29" s="317">
        <v>2152</v>
      </c>
      <c r="E29" s="317">
        <v>2152</v>
      </c>
      <c r="F29" s="317">
        <v>2152</v>
      </c>
      <c r="G29" s="317">
        <v>2152</v>
      </c>
      <c r="H29" s="317">
        <v>2152</v>
      </c>
      <c r="I29" s="317">
        <v>2152</v>
      </c>
      <c r="J29" s="317">
        <v>2152</v>
      </c>
      <c r="K29" s="317">
        <v>2152</v>
      </c>
      <c r="L29" s="324">
        <v>2152</v>
      </c>
      <c r="M29" s="324">
        <v>2152</v>
      </c>
      <c r="N29" s="324">
        <v>2152</v>
      </c>
    </row>
    <row r="30">
      <c r="A30" s="267" t="s">
        <v>162</v>
      </c>
      <c r="B30" s="325">
        <v>3618</v>
      </c>
      <c r="C30" s="325">
        <v>3618</v>
      </c>
      <c r="D30" s="325">
        <v>3618</v>
      </c>
      <c r="E30" s="325">
        <v>3618</v>
      </c>
      <c r="F30" s="325">
        <v>3618</v>
      </c>
      <c r="G30" s="325">
        <v>3618</v>
      </c>
      <c r="H30" s="325">
        <v>3618</v>
      </c>
      <c r="I30" s="325">
        <v>3618</v>
      </c>
      <c r="J30" s="325">
        <v>3618</v>
      </c>
      <c r="K30" s="325">
        <v>3618</v>
      </c>
      <c r="L30" s="326">
        <v>3618</v>
      </c>
      <c r="M30" s="326">
        <v>3618</v>
      </c>
      <c r="N30" s="326">
        <v>3618</v>
      </c>
    </row>
    <row r="31">
      <c r="A31" s="244" t="s">
        <v>163</v>
      </c>
      <c r="B31" s="317">
        <v>5036</v>
      </c>
      <c r="C31" s="317">
        <v>5036</v>
      </c>
      <c r="D31" s="317">
        <v>5036</v>
      </c>
      <c r="E31" s="317">
        <v>5036</v>
      </c>
      <c r="F31" s="317">
        <v>5036</v>
      </c>
      <c r="G31" s="317">
        <v>5036</v>
      </c>
      <c r="H31" s="317">
        <v>5036</v>
      </c>
      <c r="I31" s="317">
        <v>5036</v>
      </c>
      <c r="J31" s="317">
        <v>5036</v>
      </c>
      <c r="K31" s="317">
        <v>5036</v>
      </c>
      <c r="L31" s="324">
        <v>5036</v>
      </c>
      <c r="M31" s="324">
        <v>5036</v>
      </c>
      <c r="N31" s="324">
        <v>5036</v>
      </c>
    </row>
    <row r="32">
      <c r="A32" s="244" t="s">
        <v>164</v>
      </c>
    </row>
    <row r="33">
      <c r="A33" s="244" t="s">
        <v>165</v>
      </c>
      <c r="B33" s="317">
        <v>2104</v>
      </c>
      <c r="C33" s="317">
        <v>2104</v>
      </c>
      <c r="D33" s="317">
        <v>2104</v>
      </c>
      <c r="E33" s="317">
        <v>2104</v>
      </c>
      <c r="F33" s="317">
        <v>2104</v>
      </c>
      <c r="G33" s="317">
        <v>2104</v>
      </c>
      <c r="H33" s="317">
        <v>2104</v>
      </c>
      <c r="I33" s="317">
        <v>2104</v>
      </c>
      <c r="J33" s="317">
        <v>2104</v>
      </c>
      <c r="K33" s="317">
        <v>2104</v>
      </c>
      <c r="L33" s="324">
        <v>2104</v>
      </c>
      <c r="M33" s="324">
        <v>2104</v>
      </c>
      <c r="N33" s="324">
        <v>2104</v>
      </c>
    </row>
    <row r="34">
      <c r="A34" s="244" t="s">
        <v>166</v>
      </c>
    </row>
    <row r="35">
      <c r="A35" s="244" t="s">
        <v>167</v>
      </c>
      <c r="B35" s="317">
        <v>53445</v>
      </c>
      <c r="C35" s="317">
        <v>53445</v>
      </c>
      <c r="D35" s="317">
        <v>53445</v>
      </c>
      <c r="E35" s="317">
        <v>53445</v>
      </c>
      <c r="F35" s="317">
        <v>53445</v>
      </c>
      <c r="G35" s="317">
        <v>53445</v>
      </c>
      <c r="H35" s="317">
        <v>53445</v>
      </c>
      <c r="I35" s="317">
        <v>53445</v>
      </c>
      <c r="J35" s="317">
        <v>53445</v>
      </c>
      <c r="K35" s="317">
        <v>53445</v>
      </c>
      <c r="L35" s="324">
        <v>53445</v>
      </c>
      <c r="M35" s="324">
        <v>53445</v>
      </c>
      <c r="N35" s="324">
        <v>53445</v>
      </c>
    </row>
    <row r="36">
      <c r="A36" s="244" t="s">
        <v>168</v>
      </c>
      <c r="B36" s="317">
        <v>559</v>
      </c>
      <c r="C36" s="317">
        <v>559</v>
      </c>
      <c r="D36" s="317">
        <v>559</v>
      </c>
      <c r="E36" s="317">
        <v>559</v>
      </c>
      <c r="F36" s="317">
        <v>559</v>
      </c>
      <c r="G36" s="317">
        <v>559</v>
      </c>
      <c r="H36" s="317">
        <v>559</v>
      </c>
      <c r="I36" s="317">
        <v>559</v>
      </c>
      <c r="J36" s="317">
        <v>559</v>
      </c>
      <c r="K36" s="317">
        <v>559</v>
      </c>
      <c r="L36" s="324">
        <v>559</v>
      </c>
      <c r="M36" s="324">
        <v>559</v>
      </c>
      <c r="N36" s="324">
        <v>559</v>
      </c>
    </row>
    <row r="37">
      <c r="A37" s="267" t="s">
        <v>169</v>
      </c>
      <c r="B37" s="325">
        <v>54004</v>
      </c>
      <c r="C37" s="325">
        <v>54004</v>
      </c>
      <c r="D37" s="325">
        <v>54004</v>
      </c>
      <c r="E37" s="325">
        <v>54004</v>
      </c>
      <c r="F37" s="325">
        <v>54004</v>
      </c>
      <c r="G37" s="325">
        <v>54004</v>
      </c>
      <c r="H37" s="325">
        <v>54004</v>
      </c>
      <c r="I37" s="325">
        <v>54004</v>
      </c>
      <c r="J37" s="325">
        <v>54004</v>
      </c>
      <c r="K37" s="325">
        <v>54004</v>
      </c>
      <c r="L37" s="326">
        <v>54004</v>
      </c>
      <c r="M37" s="326">
        <v>54004</v>
      </c>
      <c r="N37" s="326">
        <v>54004</v>
      </c>
    </row>
    <row r="38">
      <c r="A38" s="267" t="s">
        <v>170</v>
      </c>
      <c r="B38" s="325">
        <v>56108</v>
      </c>
      <c r="C38" s="325">
        <v>56108</v>
      </c>
      <c r="D38" s="325">
        <v>56108</v>
      </c>
      <c r="E38" s="325">
        <v>56108</v>
      </c>
      <c r="F38" s="325">
        <v>56108</v>
      </c>
      <c r="G38" s="325">
        <v>56108</v>
      </c>
      <c r="H38" s="325">
        <v>56108</v>
      </c>
      <c r="I38" s="325">
        <v>56108</v>
      </c>
      <c r="J38" s="325">
        <v>56108</v>
      </c>
      <c r="K38" s="325">
        <v>56108</v>
      </c>
      <c r="L38" s="326">
        <v>56108</v>
      </c>
      <c r="M38" s="326">
        <v>56108</v>
      </c>
      <c r="N38" s="326">
        <v>56108</v>
      </c>
    </row>
    <row r="39">
      <c r="A39" s="244" t="s">
        <v>171</v>
      </c>
    </row>
    <row r="40">
      <c r="A40" s="244" t="s">
        <v>172</v>
      </c>
      <c r="B40" s="317">
        <v>7531</v>
      </c>
      <c r="C40" s="317">
        <v>7531</v>
      </c>
      <c r="D40" s="317">
        <v>7531</v>
      </c>
      <c r="E40" s="317">
        <v>7531</v>
      </c>
      <c r="F40" s="317">
        <v>7531</v>
      </c>
      <c r="G40" s="317">
        <v>7531</v>
      </c>
      <c r="H40" s="317">
        <v>7531</v>
      </c>
      <c r="I40" s="317">
        <v>7531</v>
      </c>
      <c r="J40" s="317">
        <v>7531</v>
      </c>
      <c r="K40" s="317">
        <v>7531</v>
      </c>
      <c r="L40" s="324">
        <v>7531</v>
      </c>
      <c r="M40" s="324">
        <v>7531</v>
      </c>
      <c r="N40" s="324">
        <v>7531</v>
      </c>
    </row>
    <row r="41">
      <c r="A41" s="244" t="s">
        <v>173</v>
      </c>
      <c r="B41" s="317">
        <v>813</v>
      </c>
      <c r="C41" s="317">
        <v>813</v>
      </c>
      <c r="D41" s="317">
        <v>813</v>
      </c>
      <c r="E41" s="317">
        <v>813</v>
      </c>
      <c r="F41" s="317">
        <v>813</v>
      </c>
      <c r="G41" s="317">
        <v>813</v>
      </c>
      <c r="H41" s="317">
        <v>813</v>
      </c>
      <c r="I41" s="317">
        <v>813</v>
      </c>
      <c r="J41" s="317">
        <v>813</v>
      </c>
      <c r="K41" s="317">
        <v>813</v>
      </c>
      <c r="L41" s="324">
        <v>813</v>
      </c>
      <c r="M41" s="324">
        <v>813</v>
      </c>
      <c r="N41" s="324">
        <v>813</v>
      </c>
    </row>
    <row r="42">
      <c r="A42" s="267" t="s">
        <v>174</v>
      </c>
      <c r="B42" s="325">
        <v>8344</v>
      </c>
      <c r="C42" s="325">
        <v>8344</v>
      </c>
      <c r="D42" s="325">
        <v>8344</v>
      </c>
      <c r="E42" s="325">
        <v>8344</v>
      </c>
      <c r="F42" s="325">
        <v>8344</v>
      </c>
      <c r="G42" s="325">
        <v>8344</v>
      </c>
      <c r="H42" s="325">
        <v>8344</v>
      </c>
      <c r="I42" s="325">
        <v>8344</v>
      </c>
      <c r="J42" s="325">
        <v>8344</v>
      </c>
      <c r="K42" s="325">
        <v>8344</v>
      </c>
      <c r="L42" s="326">
        <v>8344</v>
      </c>
      <c r="M42" s="326">
        <v>8344</v>
      </c>
      <c r="N42" s="326">
        <v>8344</v>
      </c>
    </row>
    <row r="43">
      <c r="A43" s="267" t="s">
        <v>175</v>
      </c>
      <c r="B43" s="325">
        <v>73106</v>
      </c>
      <c r="C43" s="325">
        <v>73106</v>
      </c>
      <c r="D43" s="325">
        <v>73106</v>
      </c>
      <c r="E43" s="325">
        <v>73106</v>
      </c>
      <c r="F43" s="325">
        <v>73106</v>
      </c>
      <c r="G43" s="325">
        <v>73106</v>
      </c>
      <c r="H43" s="325">
        <v>73106</v>
      </c>
      <c r="I43" s="325">
        <v>73106</v>
      </c>
      <c r="J43" s="325">
        <v>73106</v>
      </c>
      <c r="K43" s="325">
        <v>73106</v>
      </c>
      <c r="L43" s="326">
        <v>73106</v>
      </c>
      <c r="M43" s="326">
        <v>73106</v>
      </c>
      <c r="N43" s="326">
        <v>73106</v>
      </c>
    </row>
    <row r="44">
      <c r="A44" s="244" t="s">
        <v>176</v>
      </c>
      <c r="B44" s="317">
        <v>2122</v>
      </c>
      <c r="C44" s="317">
        <v>2122</v>
      </c>
      <c r="D44" s="317">
        <v>2122</v>
      </c>
      <c r="E44" s="317">
        <v>2122</v>
      </c>
      <c r="F44" s="317">
        <v>2122</v>
      </c>
      <c r="G44" s="317">
        <v>2122</v>
      </c>
      <c r="H44" s="317">
        <v>2122</v>
      </c>
      <c r="I44" s="317">
        <v>2122</v>
      </c>
      <c r="J44" s="317">
        <v>2122</v>
      </c>
      <c r="K44" s="317">
        <v>2122</v>
      </c>
      <c r="L44" s="324">
        <v>2122</v>
      </c>
      <c r="M44" s="324">
        <v>2122</v>
      </c>
      <c r="N44" s="324">
        <v>2122</v>
      </c>
    </row>
    <row r="45">
      <c r="A45" s="244" t="s">
        <v>177</v>
      </c>
      <c r="B45" s="317">
        <v>5823</v>
      </c>
      <c r="C45" s="317">
        <v>5823</v>
      </c>
      <c r="D45" s="317">
        <v>5823</v>
      </c>
      <c r="E45" s="317">
        <v>5823</v>
      </c>
      <c r="F45" s="317">
        <v>5823</v>
      </c>
      <c r="G45" s="317">
        <v>5823</v>
      </c>
      <c r="H45" s="317">
        <v>5823</v>
      </c>
      <c r="I45" s="317">
        <v>5823</v>
      </c>
      <c r="J45" s="317">
        <v>5823</v>
      </c>
      <c r="K45" s="317">
        <v>5823</v>
      </c>
      <c r="L45" s="324">
        <v>5823</v>
      </c>
      <c r="M45" s="324">
        <v>5823</v>
      </c>
      <c r="N45" s="324">
        <v>5823</v>
      </c>
    </row>
    <row r="46">
      <c r="A46" s="244" t="s">
        <v>178</v>
      </c>
    </row>
    <row r="47">
      <c r="A47" s="244" t="s">
        <v>179</v>
      </c>
      <c r="B47" s="317">
        <v>4474</v>
      </c>
      <c r="C47" s="317">
        <v>4474</v>
      </c>
      <c r="D47" s="317">
        <v>4474</v>
      </c>
      <c r="E47" s="317">
        <v>4474</v>
      </c>
      <c r="F47" s="317">
        <v>4474</v>
      </c>
      <c r="G47" s="317">
        <v>4474</v>
      </c>
      <c r="H47" s="317">
        <v>4474</v>
      </c>
      <c r="I47" s="317">
        <v>4474</v>
      </c>
      <c r="J47" s="317">
        <v>4474</v>
      </c>
      <c r="K47" s="317">
        <v>4474</v>
      </c>
      <c r="L47" s="324">
        <v>4474</v>
      </c>
      <c r="M47" s="324">
        <v>4474</v>
      </c>
      <c r="N47" s="324">
        <v>4474</v>
      </c>
    </row>
    <row r="48">
      <c r="A48" s="244" t="s">
        <v>180</v>
      </c>
      <c r="B48" s="317">
        <v>3594</v>
      </c>
      <c r="C48" s="317">
        <v>3594</v>
      </c>
      <c r="D48" s="317">
        <v>3594</v>
      </c>
      <c r="E48" s="317">
        <v>3594</v>
      </c>
      <c r="F48" s="317">
        <v>3594</v>
      </c>
      <c r="G48" s="317">
        <v>3594</v>
      </c>
      <c r="H48" s="317">
        <v>3594</v>
      </c>
      <c r="I48" s="317">
        <v>3594</v>
      </c>
      <c r="J48" s="317">
        <v>3594</v>
      </c>
      <c r="K48" s="317">
        <v>3594</v>
      </c>
      <c r="L48" s="324">
        <v>3594</v>
      </c>
      <c r="M48" s="324">
        <v>3594</v>
      </c>
      <c r="N48" s="324">
        <v>3594</v>
      </c>
    </row>
    <row r="49">
      <c r="A49" s="267" t="s">
        <v>181</v>
      </c>
      <c r="B49" s="325">
        <v>8068</v>
      </c>
      <c r="C49" s="325">
        <v>8068</v>
      </c>
      <c r="D49" s="325">
        <v>8068</v>
      </c>
      <c r="E49" s="325">
        <v>8068</v>
      </c>
      <c r="F49" s="325">
        <v>8068</v>
      </c>
      <c r="G49" s="325">
        <v>8068</v>
      </c>
      <c r="H49" s="325">
        <v>8068</v>
      </c>
      <c r="I49" s="325">
        <v>8068</v>
      </c>
      <c r="J49" s="325">
        <v>8068</v>
      </c>
      <c r="K49" s="325">
        <v>8068</v>
      </c>
      <c r="L49" s="326">
        <v>8068</v>
      </c>
      <c r="M49" s="326">
        <v>8068</v>
      </c>
      <c r="N49" s="326">
        <v>8068</v>
      </c>
    </row>
    <row r="50">
      <c r="A50" s="244" t="s">
        <v>182</v>
      </c>
      <c r="B50" s="317">
        <v>968</v>
      </c>
      <c r="C50" s="317">
        <v>968</v>
      </c>
      <c r="D50" s="317">
        <v>968</v>
      </c>
      <c r="E50" s="317">
        <v>968</v>
      </c>
      <c r="F50" s="317">
        <v>968</v>
      </c>
      <c r="G50" s="317">
        <v>968</v>
      </c>
      <c r="H50" s="317">
        <v>968</v>
      </c>
      <c r="I50" s="317">
        <v>968</v>
      </c>
      <c r="J50" s="317">
        <v>968</v>
      </c>
      <c r="K50" s="317">
        <v>968</v>
      </c>
      <c r="L50" s="324">
        <v>968</v>
      </c>
      <c r="M50" s="324">
        <v>968</v>
      </c>
      <c r="N50" s="324">
        <v>968</v>
      </c>
    </row>
    <row r="51">
      <c r="A51" s="267" t="s">
        <v>183</v>
      </c>
      <c r="B51" s="325">
        <v>90087</v>
      </c>
      <c r="C51" s="325">
        <v>90087</v>
      </c>
      <c r="D51" s="325">
        <v>90087</v>
      </c>
      <c r="E51" s="325">
        <v>90087</v>
      </c>
      <c r="F51" s="325">
        <v>90087</v>
      </c>
      <c r="G51" s="325">
        <v>90087</v>
      </c>
      <c r="H51" s="325">
        <v>90087</v>
      </c>
      <c r="I51" s="325">
        <v>90087</v>
      </c>
      <c r="J51" s="325">
        <v>90087</v>
      </c>
      <c r="K51" s="325">
        <v>90087</v>
      </c>
      <c r="L51" s="326">
        <v>90087</v>
      </c>
      <c r="M51" s="326">
        <v>90087</v>
      </c>
      <c r="N51" s="326">
        <v>90087</v>
      </c>
    </row>
    <row r="52">
      <c r="A52" s="244" t="s">
        <v>184</v>
      </c>
    </row>
    <row r="53">
      <c r="A53" s="244" t="s">
        <v>185</v>
      </c>
      <c r="B53" s="317">
        <v>1596</v>
      </c>
      <c r="C53" s="317">
        <v>1596</v>
      </c>
      <c r="D53" s="317">
        <v>1596</v>
      </c>
      <c r="E53" s="317">
        <v>1596</v>
      </c>
      <c r="F53" s="317">
        <v>1596</v>
      </c>
      <c r="G53" s="317">
        <v>1596</v>
      </c>
      <c r="H53" s="317">
        <v>1596</v>
      </c>
      <c r="I53" s="317">
        <v>1596</v>
      </c>
      <c r="J53" s="317">
        <v>1596</v>
      </c>
      <c r="K53" s="317">
        <v>1596</v>
      </c>
      <c r="L53" s="324">
        <v>1596</v>
      </c>
      <c r="M53" s="324">
        <v>1596</v>
      </c>
      <c r="N53" s="324">
        <v>1596</v>
      </c>
    </row>
    <row r="54">
      <c r="A54" s="244" t="s">
        <v>186</v>
      </c>
      <c r="B54" s="317">
        <v>81</v>
      </c>
      <c r="C54" s="317">
        <v>81</v>
      </c>
      <c r="D54" s="317">
        <v>81</v>
      </c>
      <c r="E54" s="317">
        <v>81</v>
      </c>
      <c r="F54" s="317">
        <v>81</v>
      </c>
      <c r="G54" s="317">
        <v>81</v>
      </c>
      <c r="H54" s="317">
        <v>81</v>
      </c>
      <c r="I54" s="317">
        <v>81</v>
      </c>
      <c r="J54" s="317">
        <v>81</v>
      </c>
      <c r="K54" s="317">
        <v>81</v>
      </c>
      <c r="L54" s="324">
        <v>81</v>
      </c>
      <c r="M54" s="324">
        <v>81</v>
      </c>
      <c r="N54" s="324">
        <v>81</v>
      </c>
    </row>
    <row r="55">
      <c r="A55" s="244" t="s">
        <v>187</v>
      </c>
      <c r="B55" s="317">
        <v>975</v>
      </c>
      <c r="C55" s="317">
        <v>975</v>
      </c>
      <c r="D55" s="317">
        <v>975</v>
      </c>
      <c r="E55" s="317">
        <v>975</v>
      </c>
      <c r="F55" s="317">
        <v>975</v>
      </c>
      <c r="G55" s="317">
        <v>975</v>
      </c>
      <c r="H55" s="317">
        <v>975</v>
      </c>
      <c r="I55" s="317">
        <v>975</v>
      </c>
      <c r="J55" s="317">
        <v>975</v>
      </c>
      <c r="K55" s="317">
        <v>975</v>
      </c>
      <c r="L55" s="324">
        <v>975</v>
      </c>
      <c r="M55" s="324">
        <v>975</v>
      </c>
      <c r="N55" s="324">
        <v>975</v>
      </c>
    </row>
    <row r="56">
      <c r="A56" s="244" t="s">
        <v>188</v>
      </c>
      <c r="B56" s="317">
        <v>-782</v>
      </c>
      <c r="C56" s="317">
        <v>-782</v>
      </c>
      <c r="D56" s="317">
        <v>-782</v>
      </c>
      <c r="E56" s="317">
        <v>-782</v>
      </c>
      <c r="F56" s="317">
        <v>-782</v>
      </c>
      <c r="G56" s="317">
        <v>-782</v>
      </c>
      <c r="H56" s="317">
        <v>-782</v>
      </c>
      <c r="I56" s="317">
        <v>-782</v>
      </c>
      <c r="J56" s="317">
        <v>-782</v>
      </c>
      <c r="K56" s="317">
        <v>-782</v>
      </c>
      <c r="L56" s="324">
        <v>-782</v>
      </c>
      <c r="M56" s="324">
        <v>-782</v>
      </c>
      <c r="N56" s="324">
        <v>-782</v>
      </c>
    </row>
    <row r="57">
      <c r="A57" s="267" t="s">
        <v>189</v>
      </c>
      <c r="B57" s="325">
        <v>1870</v>
      </c>
      <c r="C57" s="325">
        <v>1870</v>
      </c>
      <c r="D57" s="325">
        <v>1870</v>
      </c>
      <c r="E57" s="325">
        <v>1870</v>
      </c>
      <c r="F57" s="325">
        <v>1870</v>
      </c>
      <c r="G57" s="325">
        <v>1870</v>
      </c>
      <c r="H57" s="325">
        <v>1870</v>
      </c>
      <c r="I57" s="325">
        <v>1870</v>
      </c>
      <c r="J57" s="325">
        <v>1870</v>
      </c>
      <c r="K57" s="325">
        <v>1870</v>
      </c>
      <c r="L57" s="326">
        <v>1870</v>
      </c>
      <c r="M57" s="326">
        <v>1870</v>
      </c>
      <c r="N57" s="326">
        <v>1870</v>
      </c>
    </row>
    <row r="58">
      <c r="A58" s="267" t="s">
        <v>135</v>
      </c>
      <c r="B58" s="325">
        <v>112685</v>
      </c>
      <c r="C58" s="325">
        <v>112770.272782443</v>
      </c>
      <c r="D58" s="325">
        <v>112851.89745247</v>
      </c>
      <c r="E58" s="325">
        <v>112956.768122743</v>
      </c>
      <c r="F58" s="325">
        <v>113059.224541326</v>
      </c>
      <c r="G58" s="325">
        <v>113162.108948762</v>
      </c>
      <c r="H58" s="325">
        <v>113265.07258730801</v>
      </c>
      <c r="I58" s="325">
        <v>113363.209162304</v>
      </c>
      <c r="J58" s="325">
        <v>113472.341288823</v>
      </c>
      <c r="K58" s="325">
        <v>113576.00366587199</v>
      </c>
      <c r="L58" s="326">
        <v>113673.942618257</v>
      </c>
      <c r="M58" s="326">
        <v>113777.3527795</v>
      </c>
      <c r="N58" s="326">
        <v>113885.471466624</v>
      </c>
    </row>
    <row r="59">
      <c r="A59" s="244" t="s">
        <v>190</v>
      </c>
    </row>
    <row r="60">
      <c r="A60" s="244" t="s">
        <v>191</v>
      </c>
    </row>
    <row r="61">
      <c r="A61" s="244" t="s">
        <v>192</v>
      </c>
      <c r="B61" s="317">
        <v>43463</v>
      </c>
      <c r="C61" s="317">
        <v>43463</v>
      </c>
      <c r="D61" s="317">
        <v>43463</v>
      </c>
      <c r="E61" s="317">
        <v>43463</v>
      </c>
      <c r="F61" s="317">
        <v>43463</v>
      </c>
      <c r="G61" s="317">
        <v>43463</v>
      </c>
      <c r="H61" s="317">
        <v>43463</v>
      </c>
      <c r="I61" s="317">
        <v>43463</v>
      </c>
      <c r="J61" s="317">
        <v>43463</v>
      </c>
      <c r="K61" s="317">
        <v>43463</v>
      </c>
      <c r="L61" s="324">
        <v>43463</v>
      </c>
      <c r="M61" s="324">
        <v>43463</v>
      </c>
      <c r="N61" s="324">
        <v>43463</v>
      </c>
    </row>
    <row r="62">
      <c r="A62" s="244" t="s">
        <v>194</v>
      </c>
      <c r="B62" s="317">
        <v>2062</v>
      </c>
      <c r="C62" s="317">
        <v>2062</v>
      </c>
      <c r="D62" s="317">
        <v>2062</v>
      </c>
      <c r="E62" s="317">
        <v>2062</v>
      </c>
      <c r="F62" s="317">
        <v>2062</v>
      </c>
      <c r="G62" s="317">
        <v>2062</v>
      </c>
      <c r="H62" s="317">
        <v>2062</v>
      </c>
      <c r="I62" s="317">
        <v>2062</v>
      </c>
      <c r="J62" s="317">
        <v>2062</v>
      </c>
      <c r="K62" s="317">
        <v>2062</v>
      </c>
      <c r="L62" s="324">
        <v>2062</v>
      </c>
      <c r="M62" s="324">
        <v>2062</v>
      </c>
      <c r="N62" s="324">
        <v>2062</v>
      </c>
    </row>
    <row r="63">
      <c r="A63" s="244" t="s">
        <v>196</v>
      </c>
      <c r="B63" s="317">
        <v>25442</v>
      </c>
      <c r="C63" s="317">
        <v>25442</v>
      </c>
      <c r="D63" s="317">
        <v>25442</v>
      </c>
      <c r="E63" s="317">
        <v>25442</v>
      </c>
      <c r="F63" s="317">
        <v>25442</v>
      </c>
      <c r="G63" s="317">
        <v>25442</v>
      </c>
      <c r="H63" s="317">
        <v>25442</v>
      </c>
      <c r="I63" s="317">
        <v>25442</v>
      </c>
      <c r="J63" s="317">
        <v>25442</v>
      </c>
      <c r="K63" s="317">
        <v>25442</v>
      </c>
      <c r="L63" s="324">
        <v>25442</v>
      </c>
      <c r="M63" s="324">
        <v>25442</v>
      </c>
      <c r="N63" s="324">
        <v>25442</v>
      </c>
    </row>
    <row r="64">
      <c r="A64" s="244" t="s">
        <v>197</v>
      </c>
      <c r="B64" s="317">
        <v>9707</v>
      </c>
      <c r="C64" s="317">
        <v>9707</v>
      </c>
      <c r="D64" s="317">
        <v>9707</v>
      </c>
      <c r="E64" s="317">
        <v>9707</v>
      </c>
      <c r="F64" s="317">
        <v>9707</v>
      </c>
      <c r="G64" s="317">
        <v>9707</v>
      </c>
      <c r="H64" s="317">
        <v>9707</v>
      </c>
      <c r="I64" s="317">
        <v>9707</v>
      </c>
      <c r="J64" s="317">
        <v>9707</v>
      </c>
      <c r="K64" s="317">
        <v>9707</v>
      </c>
      <c r="L64" s="324">
        <v>9707</v>
      </c>
      <c r="M64" s="324">
        <v>9707</v>
      </c>
      <c r="N64" s="324">
        <v>9707</v>
      </c>
    </row>
    <row r="65">
      <c r="A65" s="244" t="s">
        <v>198</v>
      </c>
      <c r="B65" s="317">
        <v>18840</v>
      </c>
      <c r="C65" s="317">
        <v>18840</v>
      </c>
      <c r="D65" s="317">
        <v>18840</v>
      </c>
      <c r="E65" s="317">
        <v>18840</v>
      </c>
      <c r="F65" s="317">
        <v>18840</v>
      </c>
      <c r="G65" s="317">
        <v>18840</v>
      </c>
      <c r="H65" s="317">
        <v>18840</v>
      </c>
      <c r="I65" s="317">
        <v>18840</v>
      </c>
      <c r="J65" s="317">
        <v>18840</v>
      </c>
      <c r="K65" s="317">
        <v>18840</v>
      </c>
      <c r="L65" s="324">
        <v>18840</v>
      </c>
      <c r="M65" s="324">
        <v>18840</v>
      </c>
      <c r="N65" s="324">
        <v>18840</v>
      </c>
    </row>
    <row r="66">
      <c r="A66" s="267" t="s">
        <v>199</v>
      </c>
      <c r="B66" s="325">
        <v>99514</v>
      </c>
      <c r="C66" s="325">
        <v>99514</v>
      </c>
      <c r="D66" s="325">
        <v>99514</v>
      </c>
      <c r="E66" s="325">
        <v>99514</v>
      </c>
      <c r="F66" s="325">
        <v>99514</v>
      </c>
      <c r="G66" s="325">
        <v>99514</v>
      </c>
      <c r="H66" s="325">
        <v>99514</v>
      </c>
      <c r="I66" s="325">
        <v>99514</v>
      </c>
      <c r="J66" s="325">
        <v>99514</v>
      </c>
      <c r="K66" s="325">
        <v>99514</v>
      </c>
      <c r="L66" s="326">
        <v>99514</v>
      </c>
      <c r="M66" s="326">
        <v>99514</v>
      </c>
      <c r="N66" s="326">
        <v>99514</v>
      </c>
    </row>
    <row r="67">
      <c r="A67" s="244" t="s">
        <v>200</v>
      </c>
    </row>
    <row r="68">
      <c r="A68" s="244" t="s">
        <v>187</v>
      </c>
      <c r="B68" s="317">
        <v>402</v>
      </c>
      <c r="C68" s="317">
        <v>402</v>
      </c>
      <c r="D68" s="317">
        <v>402</v>
      </c>
      <c r="E68" s="317">
        <v>402</v>
      </c>
      <c r="F68" s="317">
        <v>402</v>
      </c>
      <c r="G68" s="317">
        <v>402</v>
      </c>
      <c r="H68" s="317">
        <v>402</v>
      </c>
      <c r="I68" s="317">
        <v>402</v>
      </c>
      <c r="J68" s="317">
        <v>402</v>
      </c>
      <c r="K68" s="317">
        <v>402</v>
      </c>
      <c r="L68" s="324">
        <v>402</v>
      </c>
      <c r="M68" s="324">
        <v>402</v>
      </c>
      <c r="N68" s="324">
        <v>402</v>
      </c>
    </row>
    <row r="69">
      <c r="A69" s="267" t="s">
        <v>201</v>
      </c>
      <c r="B69" s="325">
        <v>402</v>
      </c>
      <c r="C69" s="325">
        <v>402</v>
      </c>
      <c r="D69" s="325">
        <v>402</v>
      </c>
      <c r="E69" s="325">
        <v>402</v>
      </c>
      <c r="F69" s="325">
        <v>402</v>
      </c>
      <c r="G69" s="325">
        <v>402</v>
      </c>
      <c r="H69" s="325">
        <v>402</v>
      </c>
      <c r="I69" s="325">
        <v>402</v>
      </c>
      <c r="J69" s="325">
        <v>402</v>
      </c>
      <c r="K69" s="325">
        <v>402</v>
      </c>
      <c r="L69" s="326">
        <v>402</v>
      </c>
      <c r="M69" s="326">
        <v>402</v>
      </c>
      <c r="N69" s="326">
        <v>402</v>
      </c>
    </row>
    <row r="70">
      <c r="A70" s="267" t="s">
        <v>190</v>
      </c>
      <c r="B70" s="325">
        <v>99916</v>
      </c>
      <c r="C70" s="325">
        <v>99916</v>
      </c>
      <c r="D70" s="325">
        <v>99916</v>
      </c>
      <c r="E70" s="325">
        <v>99916</v>
      </c>
      <c r="F70" s="325">
        <v>99916</v>
      </c>
      <c r="G70" s="325">
        <v>99916</v>
      </c>
      <c r="H70" s="325">
        <v>99916</v>
      </c>
      <c r="I70" s="325">
        <v>99916</v>
      </c>
      <c r="J70" s="325">
        <v>99916</v>
      </c>
      <c r="K70" s="325">
        <v>99916</v>
      </c>
      <c r="L70" s="326">
        <v>99916</v>
      </c>
      <c r="M70" s="326">
        <v>99916</v>
      </c>
      <c r="N70" s="326">
        <v>99916</v>
      </c>
    </row>
    <row r="71"/>
    <row r="72">
      <c r="L72" s="266"/>
    </row>
    <row r="73" ht="17.25" customHeight="1" s="265" customFormat="1">
      <c r="A73" s="261" t="s">
        <v>534</v>
      </c>
      <c r="B73" s="268">
        <v>43921</v>
      </c>
      <c r="C73" s="268">
        <f>EDATE(B73,1)</f>
        <v>43861</v>
      </c>
      <c r="D73" s="268">
        <f ref="D73:N73" t="shared" si="1">EDATE(C73,1)</f>
        <v>43890</v>
      </c>
      <c r="E73" s="268">
        <f t="shared" si="1"/>
        <v>43919</v>
      </c>
      <c r="F73" s="268">
        <f t="shared" si="1"/>
        <v>43950</v>
      </c>
      <c r="G73" s="268">
        <f t="shared" si="1"/>
        <v>43980</v>
      </c>
      <c r="H73" s="268">
        <f t="shared" si="1"/>
        <v>44011</v>
      </c>
      <c r="I73" s="268">
        <f t="shared" si="1"/>
        <v>44041</v>
      </c>
      <c r="J73" s="268">
        <f t="shared" si="1"/>
        <v>44072</v>
      </c>
      <c r="K73" s="268">
        <f t="shared" si="1"/>
        <v>44103</v>
      </c>
      <c r="L73" s="268">
        <f t="shared" si="1"/>
        <v>44133</v>
      </c>
      <c r="M73" s="268">
        <f t="shared" si="1"/>
        <v>44164</v>
      </c>
      <c r="N73" s="268">
        <f t="shared" si="1"/>
        <v>44194</v>
      </c>
    </row>
    <row r="74">
      <c r="A74" s="244" t="s">
        <v>535</v>
      </c>
      <c r="L74" s="266"/>
    </row>
    <row r="75">
      <c r="A75" s="244" t="s">
        <v>536</v>
      </c>
      <c r="B75" s="317"/>
      <c r="C75" s="317">
        <v>0</v>
      </c>
      <c r="D75" s="317">
        <v>0</v>
      </c>
      <c r="E75" s="317">
        <v>0</v>
      </c>
      <c r="F75" s="317">
        <v>0</v>
      </c>
      <c r="G75" s="317">
        <v>0</v>
      </c>
      <c r="H75" s="317">
        <v>0</v>
      </c>
      <c r="I75" s="317">
        <v>0</v>
      </c>
      <c r="J75" s="317">
        <v>0</v>
      </c>
      <c r="K75" s="317">
        <v>0</v>
      </c>
      <c r="L75" s="324">
        <v>0</v>
      </c>
      <c r="M75" s="324">
        <v>0</v>
      </c>
      <c r="N75" s="324">
        <v>0</v>
      </c>
    </row>
    <row r="76">
      <c r="A76" s="244" t="s">
        <v>537</v>
      </c>
      <c r="B76" s="317"/>
      <c r="C76" s="317">
        <v>45333.3333333333</v>
      </c>
      <c r="D76" s="317">
        <v>45333.3333333333</v>
      </c>
      <c r="E76" s="317">
        <v>45333.3333333333</v>
      </c>
      <c r="F76" s="317">
        <v>45333.3333333333</v>
      </c>
      <c r="G76" s="317">
        <v>45333.3333333333</v>
      </c>
      <c r="H76" s="317">
        <v>45333.3333333333</v>
      </c>
      <c r="I76" s="317">
        <v>45333.3333333333</v>
      </c>
      <c r="J76" s="317">
        <v>45333.3333333333</v>
      </c>
      <c r="K76" s="317">
        <v>45333.3333333333</v>
      </c>
      <c r="L76" s="324">
        <v>45333.3333333333</v>
      </c>
      <c r="M76" s="324">
        <v>45333.3333333333</v>
      </c>
      <c r="N76" s="324">
        <v>45333.3333333333</v>
      </c>
    </row>
    <row r="77">
      <c r="A77" s="244" t="s">
        <v>538</v>
      </c>
      <c r="B77" s="317"/>
      <c r="C77" s="317">
        <v>0</v>
      </c>
      <c r="D77" s="317">
        <v>0</v>
      </c>
      <c r="E77" s="317">
        <v>0</v>
      </c>
      <c r="F77" s="317">
        <v>0</v>
      </c>
      <c r="G77" s="317">
        <v>0</v>
      </c>
      <c r="H77" s="317">
        <v>0</v>
      </c>
      <c r="I77" s="317">
        <v>0</v>
      </c>
      <c r="J77" s="317">
        <v>0</v>
      </c>
      <c r="K77" s="317">
        <v>0</v>
      </c>
      <c r="L77" s="324">
        <v>0</v>
      </c>
      <c r="M77" s="324">
        <v>0</v>
      </c>
      <c r="N77" s="324">
        <v>0</v>
      </c>
    </row>
    <row r="78">
      <c r="A78" s="244" t="s">
        <v>539</v>
      </c>
      <c r="B78" s="317"/>
      <c r="C78" s="317">
        <v>0</v>
      </c>
      <c r="D78" s="317">
        <v>0</v>
      </c>
      <c r="E78" s="317">
        <v>0</v>
      </c>
      <c r="F78" s="317">
        <v>0</v>
      </c>
      <c r="G78" s="317">
        <v>0</v>
      </c>
      <c r="H78" s="317">
        <v>0</v>
      </c>
      <c r="I78" s="317">
        <v>0</v>
      </c>
      <c r="J78" s="317">
        <v>0</v>
      </c>
      <c r="K78" s="317">
        <v>0</v>
      </c>
      <c r="L78" s="324">
        <v>0</v>
      </c>
      <c r="M78" s="324">
        <v>0</v>
      </c>
      <c r="N78" s="324">
        <v>0</v>
      </c>
    </row>
    <row r="79">
      <c r="A79" s="244" t="s">
        <v>540</v>
      </c>
      <c r="B79" s="317"/>
      <c r="C79" s="317">
        <v>0</v>
      </c>
      <c r="D79" s="317">
        <v>0</v>
      </c>
      <c r="E79" s="317">
        <v>0</v>
      </c>
      <c r="F79" s="317">
        <v>0</v>
      </c>
      <c r="G79" s="317">
        <v>0</v>
      </c>
      <c r="H79" s="317">
        <v>0</v>
      </c>
      <c r="I79" s="317">
        <v>0</v>
      </c>
      <c r="J79" s="317">
        <v>0</v>
      </c>
      <c r="K79" s="317">
        <v>0</v>
      </c>
      <c r="L79" s="324">
        <v>0</v>
      </c>
      <c r="M79" s="324">
        <v>0</v>
      </c>
      <c r="N79" s="324">
        <v>0</v>
      </c>
    </row>
    <row r="80">
      <c r="A80" s="244" t="s">
        <v>541</v>
      </c>
      <c r="B80" s="317"/>
      <c r="C80" s="317">
        <v>0</v>
      </c>
      <c r="D80" s="317">
        <v>0</v>
      </c>
      <c r="E80" s="317">
        <v>0</v>
      </c>
      <c r="F80" s="317">
        <v>0</v>
      </c>
      <c r="G80" s="317">
        <v>0</v>
      </c>
      <c r="H80" s="317">
        <v>0</v>
      </c>
      <c r="I80" s="317">
        <v>0</v>
      </c>
      <c r="J80" s="317">
        <v>0</v>
      </c>
      <c r="K80" s="317">
        <v>0</v>
      </c>
      <c r="L80" s="324">
        <v>0</v>
      </c>
      <c r="M80" s="324">
        <v>0</v>
      </c>
      <c r="N80" s="324">
        <v>0</v>
      </c>
    </row>
    <row r="81">
      <c r="A81" s="244" t="s">
        <v>542</v>
      </c>
      <c r="B81" s="317"/>
      <c r="C81" s="317">
        <v>0</v>
      </c>
      <c r="D81" s="317">
        <v>0</v>
      </c>
      <c r="E81" s="317">
        <v>0</v>
      </c>
      <c r="F81" s="317">
        <v>0</v>
      </c>
      <c r="G81" s="317">
        <v>0</v>
      </c>
      <c r="H81" s="317">
        <v>0</v>
      </c>
      <c r="I81" s="317">
        <v>0</v>
      </c>
      <c r="J81" s="317">
        <v>0</v>
      </c>
      <c r="K81" s="317">
        <v>0</v>
      </c>
      <c r="L81" s="324">
        <v>0</v>
      </c>
      <c r="M81" s="324">
        <v>0</v>
      </c>
      <c r="N81" s="324">
        <v>0</v>
      </c>
    </row>
    <row r="82">
      <c r="A82" s="244" t="s">
        <v>543</v>
      </c>
      <c r="B82" s="317"/>
      <c r="C82" s="317">
        <v>0</v>
      </c>
      <c r="D82" s="317">
        <v>0</v>
      </c>
      <c r="E82" s="317">
        <v>0</v>
      </c>
      <c r="F82" s="317">
        <v>0</v>
      </c>
      <c r="G82" s="317">
        <v>0</v>
      </c>
      <c r="H82" s="317">
        <v>0</v>
      </c>
      <c r="I82" s="317">
        <v>0</v>
      </c>
      <c r="J82" s="317">
        <v>0</v>
      </c>
      <c r="K82" s="317">
        <v>0</v>
      </c>
      <c r="L82" s="324">
        <v>0</v>
      </c>
      <c r="M82" s="324">
        <v>0</v>
      </c>
      <c r="N82" s="324">
        <v>0</v>
      </c>
    </row>
    <row r="83">
      <c r="A83" s="244" t="s">
        <v>544</v>
      </c>
      <c r="B83" s="317"/>
      <c r="C83" s="317">
        <v>0</v>
      </c>
      <c r="D83" s="317">
        <v>0</v>
      </c>
      <c r="E83" s="317">
        <v>0</v>
      </c>
      <c r="F83" s="317">
        <v>0</v>
      </c>
      <c r="G83" s="317">
        <v>0</v>
      </c>
      <c r="H83" s="317">
        <v>0</v>
      </c>
      <c r="I83" s="317">
        <v>0</v>
      </c>
      <c r="J83" s="317">
        <v>0</v>
      </c>
      <c r="K83" s="317">
        <v>0</v>
      </c>
      <c r="L83" s="324">
        <v>0</v>
      </c>
      <c r="M83" s="324">
        <v>0</v>
      </c>
      <c r="N83" s="324">
        <v>0</v>
      </c>
    </row>
    <row r="84">
      <c r="A84" s="244" t="s">
        <v>545</v>
      </c>
      <c r="B84" s="317"/>
      <c r="C84" s="317">
        <v>0</v>
      </c>
      <c r="D84" s="317">
        <v>0</v>
      </c>
      <c r="E84" s="317">
        <v>0</v>
      </c>
      <c r="F84" s="317">
        <v>0</v>
      </c>
      <c r="G84" s="317">
        <v>0</v>
      </c>
      <c r="H84" s="317">
        <v>0</v>
      </c>
      <c r="I84" s="317">
        <v>0</v>
      </c>
      <c r="J84" s="317">
        <v>0</v>
      </c>
      <c r="K84" s="317">
        <v>0</v>
      </c>
      <c r="L84" s="324">
        <v>0</v>
      </c>
      <c r="M84" s="324">
        <v>0</v>
      </c>
      <c r="N84" s="324">
        <v>0</v>
      </c>
    </row>
    <row r="85">
      <c r="A85" s="244" t="s">
        <v>546</v>
      </c>
      <c r="B85" s="317"/>
      <c r="C85" s="317">
        <v>0</v>
      </c>
      <c r="D85" s="317">
        <v>0</v>
      </c>
      <c r="E85" s="317">
        <v>0</v>
      </c>
      <c r="F85" s="317">
        <v>0</v>
      </c>
      <c r="G85" s="317">
        <v>0</v>
      </c>
      <c r="H85" s="317">
        <v>0</v>
      </c>
      <c r="I85" s="317">
        <v>0</v>
      </c>
      <c r="J85" s="317">
        <v>0</v>
      </c>
      <c r="K85" s="317">
        <v>0</v>
      </c>
      <c r="L85" s="324">
        <v>0</v>
      </c>
      <c r="M85" s="324">
        <v>0</v>
      </c>
      <c r="N85" s="324">
        <v>0</v>
      </c>
    </row>
    <row r="86">
      <c r="A86" s="244" t="s">
        <v>547</v>
      </c>
      <c r="B86" s="317"/>
      <c r="C86" s="317">
        <v>0</v>
      </c>
      <c r="D86" s="317">
        <v>0</v>
      </c>
      <c r="E86" s="317">
        <v>0</v>
      </c>
      <c r="F86" s="317">
        <v>0</v>
      </c>
      <c r="G86" s="317">
        <v>0</v>
      </c>
      <c r="H86" s="317">
        <v>0</v>
      </c>
      <c r="I86" s="317">
        <v>0</v>
      </c>
      <c r="J86" s="317">
        <v>0</v>
      </c>
      <c r="K86" s="317">
        <v>0</v>
      </c>
      <c r="L86" s="324">
        <v>0</v>
      </c>
      <c r="M86" s="324">
        <v>0</v>
      </c>
      <c r="N86" s="324">
        <v>0</v>
      </c>
    </row>
    <row r="87">
      <c r="A87" s="244" t="s">
        <v>548</v>
      </c>
      <c r="B87" s="317"/>
      <c r="C87" s="317">
        <v>1000</v>
      </c>
      <c r="D87" s="317">
        <v>1000</v>
      </c>
      <c r="E87" s="317">
        <v>1000</v>
      </c>
      <c r="F87" s="317">
        <v>1000</v>
      </c>
      <c r="G87" s="317">
        <v>1000</v>
      </c>
      <c r="H87" s="317">
        <v>1000</v>
      </c>
      <c r="I87" s="317">
        <v>1000</v>
      </c>
      <c r="J87" s="317">
        <v>1000</v>
      </c>
      <c r="K87" s="317">
        <v>1000</v>
      </c>
      <c r="L87" s="324">
        <v>1000</v>
      </c>
      <c r="M87" s="324">
        <v>1000</v>
      </c>
      <c r="N87" s="324">
        <v>1000</v>
      </c>
    </row>
    <row r="88">
      <c r="A88" s="244" t="s">
        <v>549</v>
      </c>
      <c r="B88" s="317"/>
      <c r="C88" s="317">
        <v>0</v>
      </c>
      <c r="D88" s="317">
        <v>0</v>
      </c>
      <c r="E88" s="317">
        <v>0</v>
      </c>
      <c r="F88" s="317">
        <v>0</v>
      </c>
      <c r="G88" s="317">
        <v>0</v>
      </c>
      <c r="H88" s="317">
        <v>0</v>
      </c>
      <c r="I88" s="317">
        <v>0</v>
      </c>
      <c r="J88" s="317">
        <v>0</v>
      </c>
      <c r="K88" s="317">
        <v>0</v>
      </c>
      <c r="L88" s="324">
        <v>0</v>
      </c>
      <c r="M88" s="324">
        <v>0</v>
      </c>
      <c r="N88" s="324">
        <v>0</v>
      </c>
    </row>
    <row r="89">
      <c r="A89" s="244" t="s">
        <v>550</v>
      </c>
      <c r="B89" s="317"/>
      <c r="C89" s="317">
        <v>0</v>
      </c>
      <c r="D89" s="317">
        <v>0</v>
      </c>
      <c r="E89" s="317">
        <v>0</v>
      </c>
      <c r="F89" s="317">
        <v>0</v>
      </c>
      <c r="G89" s="317">
        <v>0</v>
      </c>
      <c r="H89" s="317">
        <v>0</v>
      </c>
      <c r="I89" s="317">
        <v>0</v>
      </c>
      <c r="J89" s="317">
        <v>0</v>
      </c>
      <c r="K89" s="317">
        <v>0</v>
      </c>
      <c r="L89" s="324">
        <v>0</v>
      </c>
      <c r="M89" s="324">
        <v>0</v>
      </c>
      <c r="N89" s="324">
        <v>0</v>
      </c>
    </row>
    <row r="90">
      <c r="A90" s="244" t="s">
        <v>551</v>
      </c>
      <c r="B90" s="317"/>
      <c r="C90" s="317">
        <v>0</v>
      </c>
      <c r="D90" s="317">
        <v>0</v>
      </c>
      <c r="E90" s="317">
        <v>0</v>
      </c>
      <c r="F90" s="317">
        <v>0</v>
      </c>
      <c r="G90" s="317">
        <v>0</v>
      </c>
      <c r="H90" s="317">
        <v>0</v>
      </c>
      <c r="I90" s="317">
        <v>0</v>
      </c>
      <c r="J90" s="317">
        <v>0</v>
      </c>
      <c r="K90" s="317">
        <v>0</v>
      </c>
      <c r="L90" s="324">
        <v>0</v>
      </c>
      <c r="M90" s="324">
        <v>0</v>
      </c>
      <c r="N90" s="324">
        <v>0</v>
      </c>
    </row>
    <row r="91">
      <c r="A91" s="244" t="s">
        <v>552</v>
      </c>
      <c r="B91" s="317"/>
      <c r="C91" s="317">
        <v>18666.6666666667</v>
      </c>
      <c r="D91" s="317">
        <v>18666.6666666667</v>
      </c>
      <c r="E91" s="317">
        <v>18666.6666666667</v>
      </c>
      <c r="F91" s="317">
        <v>18666.6666666667</v>
      </c>
      <c r="G91" s="317">
        <v>18666.6666666667</v>
      </c>
      <c r="H91" s="317">
        <v>18666.6666666667</v>
      </c>
      <c r="I91" s="317">
        <v>18666.6666666667</v>
      </c>
      <c r="J91" s="317">
        <v>18666.6666666667</v>
      </c>
      <c r="K91" s="317">
        <v>18666.6666666667</v>
      </c>
      <c r="L91" s="324">
        <v>18666.6666666667</v>
      </c>
      <c r="M91" s="324">
        <v>18666.6666666667</v>
      </c>
      <c r="N91" s="324">
        <v>18666.6666666667</v>
      </c>
    </row>
    <row r="92">
      <c r="A92" s="267" t="s">
        <v>553</v>
      </c>
      <c r="B92" s="325"/>
      <c r="C92" s="325">
        <v>65000</v>
      </c>
      <c r="D92" s="325">
        <v>65000</v>
      </c>
      <c r="E92" s="325">
        <v>65000</v>
      </c>
      <c r="F92" s="325">
        <v>65000</v>
      </c>
      <c r="G92" s="325">
        <v>65000</v>
      </c>
      <c r="H92" s="325">
        <v>65000</v>
      </c>
      <c r="I92" s="325">
        <v>65000</v>
      </c>
      <c r="J92" s="325">
        <v>65000</v>
      </c>
      <c r="K92" s="325">
        <v>65000</v>
      </c>
      <c r="L92" s="326">
        <v>65000</v>
      </c>
      <c r="M92" s="326">
        <v>65000</v>
      </c>
      <c r="N92" s="326">
        <v>65000</v>
      </c>
    </row>
    <row r="93">
      <c r="A93" s="244" t="s">
        <v>554</v>
      </c>
    </row>
    <row r="94">
      <c r="A94" s="244" t="s">
        <v>555</v>
      </c>
      <c r="B94" s="317"/>
      <c r="C94" s="317">
        <v>184333.333333333</v>
      </c>
      <c r="D94" s="317">
        <v>184333.333333333</v>
      </c>
      <c r="E94" s="317">
        <v>184333.333333333</v>
      </c>
      <c r="F94" s="317">
        <v>184333.333333333</v>
      </c>
      <c r="G94" s="317">
        <v>184333.333333333</v>
      </c>
      <c r="H94" s="317">
        <v>184333.333333333</v>
      </c>
      <c r="I94" s="317">
        <v>184333.333333333</v>
      </c>
      <c r="J94" s="317">
        <v>184333.333333333</v>
      </c>
      <c r="K94" s="317">
        <v>184333.333333333</v>
      </c>
      <c r="L94" s="324">
        <v>184333.333333333</v>
      </c>
      <c r="M94" s="324">
        <v>184333.333333333</v>
      </c>
      <c r="N94" s="324">
        <v>184333.333333333</v>
      </c>
    </row>
    <row r="95">
      <c r="A95" s="244" t="s">
        <v>556</v>
      </c>
      <c r="B95" s="317"/>
      <c r="C95" s="317">
        <v>41333.3333333333</v>
      </c>
      <c r="D95" s="317">
        <v>41333.3333333333</v>
      </c>
      <c r="E95" s="317">
        <v>41333.3333333333</v>
      </c>
      <c r="F95" s="317">
        <v>41333.3333333333</v>
      </c>
      <c r="G95" s="317">
        <v>41333.3333333333</v>
      </c>
      <c r="H95" s="317">
        <v>41333.3333333333</v>
      </c>
      <c r="I95" s="317">
        <v>41333.3333333333</v>
      </c>
      <c r="J95" s="317">
        <v>41333.3333333333</v>
      </c>
      <c r="K95" s="317">
        <v>41333.3333333333</v>
      </c>
      <c r="L95" s="324">
        <v>41333.3333333333</v>
      </c>
      <c r="M95" s="324">
        <v>41333.3333333333</v>
      </c>
      <c r="N95" s="324">
        <v>41333.3333333333</v>
      </c>
    </row>
    <row r="96">
      <c r="A96" s="244" t="s">
        <v>557</v>
      </c>
      <c r="B96" s="317"/>
      <c r="C96" s="317">
        <v>0</v>
      </c>
      <c r="D96" s="317">
        <v>0</v>
      </c>
      <c r="E96" s="317">
        <v>0</v>
      </c>
      <c r="F96" s="317">
        <v>0</v>
      </c>
      <c r="G96" s="317">
        <v>0</v>
      </c>
      <c r="H96" s="317">
        <v>0</v>
      </c>
      <c r="I96" s="317">
        <v>0</v>
      </c>
      <c r="J96" s="317">
        <v>0</v>
      </c>
      <c r="K96" s="317">
        <v>0</v>
      </c>
      <c r="L96" s="324">
        <v>0</v>
      </c>
      <c r="M96" s="324">
        <v>0</v>
      </c>
      <c r="N96" s="324">
        <v>0</v>
      </c>
    </row>
    <row r="97">
      <c r="A97" s="244" t="s">
        <v>558</v>
      </c>
      <c r="B97" s="317"/>
      <c r="C97" s="317">
        <v>0</v>
      </c>
      <c r="D97" s="317">
        <v>0</v>
      </c>
      <c r="E97" s="317">
        <v>0</v>
      </c>
      <c r="F97" s="317">
        <v>0</v>
      </c>
      <c r="G97" s="317">
        <v>0</v>
      </c>
      <c r="H97" s="317">
        <v>0</v>
      </c>
      <c r="I97" s="317">
        <v>0</v>
      </c>
      <c r="J97" s="317">
        <v>0</v>
      </c>
      <c r="K97" s="317">
        <v>0</v>
      </c>
      <c r="L97" s="324">
        <v>0</v>
      </c>
      <c r="M97" s="324">
        <v>0</v>
      </c>
      <c r="N97" s="324">
        <v>0</v>
      </c>
    </row>
    <row r="98">
      <c r="A98" s="244" t="s">
        <v>559</v>
      </c>
      <c r="B98" s="317"/>
      <c r="C98" s="317">
        <v>108666.666666667</v>
      </c>
      <c r="D98" s="317">
        <v>108666.666666667</v>
      </c>
      <c r="E98" s="317">
        <v>108666.666666667</v>
      </c>
      <c r="F98" s="317">
        <v>108666.666666667</v>
      </c>
      <c r="G98" s="317">
        <v>108666.666666667</v>
      </c>
      <c r="H98" s="317">
        <v>108666.666666667</v>
      </c>
      <c r="I98" s="317">
        <v>108666.666666667</v>
      </c>
      <c r="J98" s="317">
        <v>108666.666666667</v>
      </c>
      <c r="K98" s="317">
        <v>108666.666666667</v>
      </c>
      <c r="L98" s="324">
        <v>108666.666666667</v>
      </c>
      <c r="M98" s="324">
        <v>108666.666666667</v>
      </c>
      <c r="N98" s="324">
        <v>108666.666666667</v>
      </c>
    </row>
    <row r="99">
      <c r="A99" s="267" t="s">
        <v>560</v>
      </c>
      <c r="B99" s="325"/>
      <c r="C99" s="325">
        <v>334333.333333333</v>
      </c>
      <c r="D99" s="325">
        <v>334333.333333333</v>
      </c>
      <c r="E99" s="325">
        <v>334333.333333333</v>
      </c>
      <c r="F99" s="325">
        <v>334333.333333333</v>
      </c>
      <c r="G99" s="325">
        <v>334333.333333333</v>
      </c>
      <c r="H99" s="325">
        <v>334333.333333333</v>
      </c>
      <c r="I99" s="325">
        <v>334333.333333333</v>
      </c>
      <c r="J99" s="325">
        <v>334333.333333333</v>
      </c>
      <c r="K99" s="325">
        <v>334333.333333333</v>
      </c>
      <c r="L99" s="326">
        <v>334333.333333333</v>
      </c>
      <c r="M99" s="326">
        <v>334333.333333333</v>
      </c>
      <c r="N99" s="326">
        <v>334333.333333333</v>
      </c>
    </row>
    <row r="100">
      <c r="A100" s="267" t="s">
        <v>561</v>
      </c>
      <c r="B100" s="325"/>
      <c r="C100" s="325">
        <v>13333.3333333333</v>
      </c>
      <c r="D100" s="325">
        <v>13333.3333333333</v>
      </c>
      <c r="E100" s="325">
        <v>13333.3333333333</v>
      </c>
      <c r="F100" s="325">
        <v>13333.3333333333</v>
      </c>
      <c r="G100" s="325">
        <v>13333.3333333333</v>
      </c>
      <c r="H100" s="325">
        <v>13333.3333333333</v>
      </c>
      <c r="I100" s="325">
        <v>13333.3333333333</v>
      </c>
      <c r="J100" s="325">
        <v>13333.3333333333</v>
      </c>
      <c r="K100" s="325">
        <v>13333.3333333333</v>
      </c>
      <c r="L100" s="326">
        <v>13333.3333333333</v>
      </c>
      <c r="M100" s="326">
        <v>13333.3333333333</v>
      </c>
      <c r="N100" s="326">
        <v>13333.3333333333</v>
      </c>
    </row>
    <row r="101">
      <c r="A101" s="267" t="s">
        <v>562</v>
      </c>
      <c r="B101" s="315"/>
      <c r="C101" s="315">
        <v>19.9460916442049</v>
      </c>
      <c r="D101" s="315">
        <v>19.9460916442049</v>
      </c>
      <c r="E101" s="315">
        <v>19.9460916442049</v>
      </c>
      <c r="F101" s="315">
        <v>19.9460916442049</v>
      </c>
      <c r="G101" s="315">
        <v>19.9460916442049</v>
      </c>
      <c r="H101" s="315">
        <v>19.9460916442049</v>
      </c>
      <c r="I101" s="315">
        <v>19.9460916442049</v>
      </c>
      <c r="J101" s="315">
        <v>19.9460916442049</v>
      </c>
      <c r="K101" s="315">
        <v>19.9460916442049</v>
      </c>
      <c r="L101" s="323">
        <v>19.9460916442049</v>
      </c>
      <c r="M101" s="323">
        <v>19.9460916442049</v>
      </c>
      <c r="N101" s="323">
        <v>19.9460916442049</v>
      </c>
    </row>
    <row r="102"/>
    <row r="103">
      <c r="L103" s="266"/>
    </row>
  </sheetData>
  <mergeCells>
    <mergeCell ref="A4:L4"/>
    <mergeCell ref="A1:N1"/>
  </mergeCells>
  <pageMargins left="0.25" right="0.25" top="0.75" bottom="0.75" header="0.3" footer="0.3"/>
  <pageSetup scale="7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sheetPr codeName="Sheet8"/>
  <dimension ref="A1:M11"/>
  <sheetViews>
    <sheetView showGridLines="0" zoomScaleNormal="100" zoomScaleSheetLayoutView="75" workbookViewId="0">
      <selection sqref="A1:M1"/>
    </sheetView>
  </sheetViews>
  <sheetFormatPr defaultColWidth="8.75" defaultRowHeight="14.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397</v>
      </c>
      <c r="B1" s="299"/>
      <c r="C1" s="299"/>
      <c r="D1" s="299"/>
      <c r="E1" s="299"/>
      <c r="F1" s="299"/>
      <c r="G1" s="299"/>
      <c r="H1" s="299"/>
      <c r="I1" s="299"/>
      <c r="J1" s="299"/>
      <c r="K1" s="299"/>
      <c r="L1" s="299"/>
      <c r="M1" s="299"/>
    </row>
    <row r="2" ht="14.25" customHeight="1">
      <c r="A2" s="236" t="s">
        <v>1</v>
      </c>
      <c r="M2" s="233" t="s">
        <v>2</v>
      </c>
    </row>
    <row r="3" ht="9.95" customHeight="1">
      <c r="A3" s="241"/>
    </row>
    <row r="4" ht="17.25" customHeight="1">
      <c r="A4" s="296" t="s">
        <v>563</v>
      </c>
      <c r="B4" s="296"/>
      <c r="C4" s="296"/>
      <c r="D4" s="296"/>
      <c r="E4" s="296"/>
      <c r="F4" s="296"/>
      <c r="G4" s="296"/>
      <c r="H4" s="296"/>
      <c r="I4" s="296"/>
      <c r="J4" s="296"/>
      <c r="K4" s="296"/>
      <c r="L4" s="296"/>
      <c r="M4" s="296"/>
    </row>
    <row r="5" ht="17.25">
      <c r="A5" s="240" t="s">
        <v>564</v>
      </c>
      <c r="B5" s="241"/>
      <c r="C5" s="241"/>
      <c r="D5" s="241"/>
      <c r="E5" s="241"/>
      <c r="F5" s="241"/>
      <c r="G5" s="241"/>
      <c r="H5" s="241"/>
      <c r="I5" s="241"/>
      <c r="J5" s="241"/>
      <c r="K5" s="241"/>
      <c r="L5" s="242"/>
      <c r="M5" s="242"/>
    </row>
    <row r="6">
      <c r="A6" s="273" t="s">
        <v>565</v>
      </c>
      <c r="B6" s="274"/>
      <c r="C6" s="274"/>
      <c r="D6" s="274"/>
      <c r="E6" s="274"/>
      <c r="F6" s="274"/>
      <c r="G6" s="274"/>
      <c r="H6" s="274"/>
      <c r="I6" s="274"/>
      <c r="J6" s="274"/>
      <c r="K6" s="274"/>
      <c r="L6" s="274"/>
      <c r="M6" s="274"/>
    </row>
    <row r="7" ht="72.75" customHeight="1">
      <c r="A7" s="305" t="s">
        <v>566</v>
      </c>
      <c r="B7" s="305"/>
      <c r="C7" s="305"/>
      <c r="D7" s="305"/>
      <c r="E7" s="305"/>
      <c r="F7" s="305"/>
      <c r="G7" s="305"/>
      <c r="H7" s="305"/>
      <c r="I7" s="305"/>
      <c r="J7" s="305"/>
      <c r="K7" s="305"/>
      <c r="L7" s="305"/>
      <c r="M7" s="305"/>
    </row>
    <row r="8">
      <c r="A8" s="273" t="s">
        <v>567</v>
      </c>
      <c r="B8" s="241"/>
      <c r="C8" s="241"/>
      <c r="D8" s="241"/>
      <c r="E8" s="241"/>
      <c r="F8" s="241"/>
      <c r="G8" s="241"/>
      <c r="H8" s="241"/>
      <c r="I8" s="241"/>
      <c r="J8" s="241"/>
      <c r="K8" s="241"/>
      <c r="L8" s="242"/>
      <c r="M8" s="242"/>
    </row>
    <row r="9" ht="72.75" customHeight="1">
      <c r="A9" s="305" t="s">
        <v>568</v>
      </c>
      <c r="B9" s="305"/>
      <c r="C9" s="305"/>
      <c r="D9" s="305"/>
      <c r="E9" s="305"/>
      <c r="F9" s="305"/>
      <c r="G9" s="305"/>
      <c r="H9" s="305"/>
      <c r="I9" s="305"/>
      <c r="J9" s="305"/>
      <c r="K9" s="305"/>
      <c r="L9" s="305"/>
      <c r="M9" s="305"/>
    </row>
    <row r="10">
      <c r="A10" s="273" t="s">
        <v>569</v>
      </c>
      <c r="B10" s="241"/>
      <c r="C10" s="241"/>
      <c r="D10" s="241"/>
      <c r="E10" s="241"/>
      <c r="F10" s="241"/>
      <c r="G10" s="241"/>
      <c r="H10" s="241"/>
      <c r="I10" s="241"/>
      <c r="J10" s="241"/>
      <c r="K10" s="241"/>
      <c r="L10" s="242"/>
      <c r="M10" s="242"/>
    </row>
    <row r="11" ht="177.75" customHeight="1">
      <c r="A11" s="305" t="s">
        <v>570</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sheetPr codeName="Sheet9"/>
  <dimension ref="A1:N19"/>
  <sheetViews>
    <sheetView showGridLines="0" zoomScaleNormal="100" zoomScaleSheetLayoutView="75" workbookViewId="0">
      <selection sqref="A1:N1"/>
    </sheetView>
  </sheetViews>
  <sheetFormatPr defaultColWidth="8.75" defaultRowHeight="14.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397</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571</v>
      </c>
      <c r="B4" s="241"/>
      <c r="C4" s="241"/>
      <c r="D4" s="241"/>
      <c r="E4" s="241"/>
      <c r="F4" s="241"/>
      <c r="G4" s="241"/>
      <c r="H4" s="241"/>
      <c r="I4" s="241"/>
      <c r="J4" s="241"/>
      <c r="K4" s="241"/>
      <c r="L4" s="242"/>
      <c r="M4" s="242"/>
    </row>
    <row r="5" ht="60.75" customHeight="1">
      <c r="A5" s="296" t="s">
        <v>572</v>
      </c>
      <c r="B5" s="296"/>
      <c r="C5" s="296"/>
      <c r="D5" s="296"/>
      <c r="E5" s="296"/>
      <c r="F5" s="296"/>
      <c r="G5" s="296"/>
      <c r="H5" s="296"/>
      <c r="I5" s="296"/>
      <c r="J5" s="296"/>
      <c r="K5" s="296"/>
      <c r="L5" s="296"/>
      <c r="M5" s="296"/>
      <c r="N5" s="296"/>
    </row>
    <row r="7">
      <c r="A7" s="246" t="s">
        <v>573</v>
      </c>
      <c r="B7" s="247" t="s">
        <v>574</v>
      </c>
      <c r="C7" s="247" t="s">
        <v>575</v>
      </c>
      <c r="D7" s="247" t="s">
        <v>576</v>
      </c>
      <c r="E7" s="247" t="s">
        <v>577</v>
      </c>
      <c r="F7" s="247" t="s">
        <v>13</v>
      </c>
      <c r="G7" s="247" t="s">
        <v>14</v>
      </c>
      <c r="H7" s="247" t="s">
        <v>127</v>
      </c>
      <c r="I7" s="247" t="s">
        <v>128</v>
      </c>
      <c r="J7" s="247" t="s">
        <v>129</v>
      </c>
      <c r="K7" s="247" t="s">
        <v>130</v>
      </c>
      <c r="L7" s="247" t="s">
        <v>131</v>
      </c>
      <c r="M7" s="247" t="s">
        <v>578</v>
      </c>
      <c r="N7" s="247" t="s">
        <v>132</v>
      </c>
    </row>
    <row r="8">
      <c r="A8" s="292" t="s">
        <v>579</v>
      </c>
      <c r="B8" s="314">
        <v>0.020061861126411729</v>
      </c>
      <c r="C8" s="314">
        <v>0.051132462784057517</v>
      </c>
      <c r="D8" s="314">
        <v>0.11064646488418443</v>
      </c>
      <c r="E8" s="314">
        <v>0.15041095890411249</v>
      </c>
      <c r="F8" s="314">
        <v>0.1704580783573362</v>
      </c>
      <c r="G8" s="314">
        <v>0.23014040590223381</v>
      </c>
      <c r="H8" s="314">
        <v>0.29026178190432556</v>
      </c>
      <c r="I8" s="314">
        <v>0.37071529935506187</v>
      </c>
      <c r="J8" s="314">
        <v>0.55312734815204834</v>
      </c>
      <c r="K8" s="314">
        <v>0.70658286642508827</v>
      </c>
      <c r="L8" s="322">
        <v>1.1880811260290618</v>
      </c>
      <c r="M8" s="322">
        <v>1.3241055601690639</v>
      </c>
      <c r="N8" s="322">
        <v>1.4120538328459271</v>
      </c>
    </row>
    <row r="9">
      <c r="A9" s="292" t="s">
        <v>580</v>
      </c>
      <c r="B9" s="314">
        <v>0.7683385457970322</v>
      </c>
      <c r="C9" s="314">
        <v>1.0052930515230467</v>
      </c>
      <c r="D9" s="314">
        <v>1.454542372533332</v>
      </c>
      <c r="E9" s="314">
        <v>0.98990465753425738</v>
      </c>
      <c r="F9" s="314">
        <v>0.66486641815289949</v>
      </c>
      <c r="G9" s="314">
        <v>0.48971621928575132</v>
      </c>
      <c r="H9" s="314">
        <v>0.46073175046639164</v>
      </c>
      <c r="I9" s="314">
        <v>0.52408065953204219</v>
      </c>
      <c r="J9" s="314">
        <v>0.61168667391790976</v>
      </c>
      <c r="K9" s="314">
        <v>0.720020386909282</v>
      </c>
      <c r="L9" s="322">
        <v>0.86465029832969476</v>
      </c>
      <c r="M9" s="322">
        <v>0.88147915044944936</v>
      </c>
      <c r="N9" s="322">
        <v>0.88984526735833591</v>
      </c>
    </row>
    <row r="10">
      <c r="A10" s="292" t="s">
        <v>581</v>
      </c>
      <c r="B10" s="314">
        <v>0.81909114689978013</v>
      </c>
      <c r="C10" s="314">
        <v>0.89661885057246393</v>
      </c>
      <c r="D10" s="314">
        <v>1.0446309374529779</v>
      </c>
      <c r="E10" s="314">
        <v>1.0829589041095655</v>
      </c>
      <c r="F10" s="314">
        <v>1.0329346456392465</v>
      </c>
      <c r="G10" s="314">
        <v>1.0133576714291579</v>
      </c>
      <c r="H10" s="314">
        <v>1.0451982486710838</v>
      </c>
      <c r="I10" s="314">
        <v>1.1653909124801594</v>
      </c>
      <c r="J10" s="314">
        <v>1.2778258677432752</v>
      </c>
      <c r="K10" s="314">
        <v>1.4057434519776813</v>
      </c>
      <c r="L10" s="322">
        <v>1.5719993455273424</v>
      </c>
      <c r="M10" s="322">
        <v>1.5917134988789883</v>
      </c>
      <c r="N10" s="322">
        <v>1.6017191624547955</v>
      </c>
    </row>
    <row r="11">
      <c r="A11" s="292" t="s">
        <v>582</v>
      </c>
      <c r="B11" s="314">
        <v>0.34124216089061832</v>
      </c>
      <c r="C11" s="314">
        <v>0.36191380923427713</v>
      </c>
      <c r="D11" s="314">
        <v>0.40179821153573014</v>
      </c>
      <c r="E11" s="314">
        <v>0.4712876712328562</v>
      </c>
      <c r="F11" s="314">
        <v>0.590709030662193</v>
      </c>
      <c r="G11" s="314">
        <v>0.74074584731933568</v>
      </c>
      <c r="H11" s="314">
        <v>0.82146938868374575</v>
      </c>
      <c r="I11" s="314">
        <v>1.116123531677802</v>
      </c>
      <c r="J11" s="314">
        <v>1.5850702716191385</v>
      </c>
      <c r="K11" s="314">
        <v>1.9900518506130276</v>
      </c>
      <c r="L11" s="322">
        <v>3.07989589346307</v>
      </c>
      <c r="M11" s="322">
        <v>3.099017112579983</v>
      </c>
      <c r="N11" s="322">
        <v>3.0350731284675359</v>
      </c>
    </row>
    <row r="13">
      <c r="A13" s="246" t="s">
        <v>583</v>
      </c>
      <c r="B13" s="247" t="s">
        <v>574</v>
      </c>
      <c r="C13" s="247" t="s">
        <v>575</v>
      </c>
      <c r="D13" s="247" t="s">
        <v>576</v>
      </c>
      <c r="E13" s="247" t="s">
        <v>577</v>
      </c>
      <c r="F13" s="247" t="s">
        <v>13</v>
      </c>
      <c r="G13" s="247" t="s">
        <v>14</v>
      </c>
      <c r="H13" s="247" t="s">
        <v>127</v>
      </c>
      <c r="I13" s="247" t="s">
        <v>128</v>
      </c>
      <c r="J13" s="247" t="s">
        <v>129</v>
      </c>
      <c r="K13" s="247" t="s">
        <v>130</v>
      </c>
      <c r="L13" s="247" t="s">
        <v>131</v>
      </c>
      <c r="M13" s="247" t="s">
        <v>578</v>
      </c>
      <c r="N13" s="247" t="s">
        <v>132</v>
      </c>
    </row>
    <row r="14">
      <c r="A14" s="244" t="s">
        <v>584</v>
      </c>
      <c r="B14" s="314">
        <v>1.4541463634787608</v>
      </c>
      <c r="C14" s="314">
        <v>1.487398239711708</v>
      </c>
      <c r="D14" s="314">
        <v>1.5576232986101144</v>
      </c>
      <c r="E14" s="314">
        <v>1.6043564897885609</v>
      </c>
      <c r="F14" s="314">
        <v>1.5880395831818182</v>
      </c>
      <c r="G14" s="314">
        <v>1.5799231389183235</v>
      </c>
      <c r="H14" s="314">
        <v>1.6205619763214334</v>
      </c>
      <c r="I14" s="314">
        <v>1.6922031522327539</v>
      </c>
      <c r="J14" s="314">
        <v>1.8383666041619236</v>
      </c>
      <c r="K14" s="314">
        <v>1.9324660273703394</v>
      </c>
      <c r="L14" s="322">
        <v>2.3069505179195815</v>
      </c>
      <c r="M14" s="322">
        <v>2.4086710133898404</v>
      </c>
      <c r="N14" s="322">
        <v>2.4730847550626933</v>
      </c>
    </row>
    <row r="15">
      <c r="A15" s="244" t="s">
        <v>585</v>
      </c>
      <c r="B15" s="314">
        <v>0.020061861126411729</v>
      </c>
      <c r="C15" s="314">
        <v>0.051132462784057517</v>
      </c>
      <c r="D15" s="314">
        <v>0.11064646488418443</v>
      </c>
      <c r="E15" s="314">
        <v>0.15041095890411249</v>
      </c>
      <c r="F15" s="314">
        <v>0.1704580783573362</v>
      </c>
      <c r="G15" s="314">
        <v>0.23014040590223381</v>
      </c>
      <c r="H15" s="314">
        <v>0.29026178190432556</v>
      </c>
      <c r="I15" s="314">
        <v>0.37071529935506187</v>
      </c>
      <c r="J15" s="314">
        <v>0.55312734815204834</v>
      </c>
      <c r="K15" s="314">
        <v>0.70658286642508827</v>
      </c>
      <c r="L15" s="322">
        <v>1.1880811260290618</v>
      </c>
      <c r="M15" s="322">
        <v>1.3241055601690639</v>
      </c>
      <c r="N15" s="322">
        <v>1.4120538328459271</v>
      </c>
    </row>
    <row r="16">
      <c r="A16" s="244" t="s">
        <v>586</v>
      </c>
      <c r="B16" s="314">
        <v>-1.434084502352349</v>
      </c>
      <c r="C16" s="314">
        <v>-1.4362657769276506</v>
      </c>
      <c r="D16" s="314">
        <v>-1.44697683372593</v>
      </c>
      <c r="E16" s="314">
        <v>-1.4539455308844484</v>
      </c>
      <c r="F16" s="314">
        <v>-1.417581504824482</v>
      </c>
      <c r="G16" s="314">
        <v>-1.3497827330160896</v>
      </c>
      <c r="H16" s="314">
        <v>-1.3303001944171078</v>
      </c>
      <c r="I16" s="314">
        <v>-1.3214878528776919</v>
      </c>
      <c r="J16" s="314">
        <v>-1.2852392560098753</v>
      </c>
      <c r="K16" s="314">
        <v>-1.225883160945251</v>
      </c>
      <c r="L16" s="322">
        <v>-1.1188693918905197</v>
      </c>
      <c r="M16" s="322">
        <v>-1.0845654532207765</v>
      </c>
      <c r="N16" s="322">
        <v>-1.0610309222167662</v>
      </c>
    </row>
    <row r="17">
      <c r="A17" s="244" t="s">
        <v>587</v>
      </c>
      <c r="B17" s="314">
        <v>1.7014671663817247</v>
      </c>
      <c r="C17" s="314">
        <v>1.7713467277769008</v>
      </c>
      <c r="D17" s="314">
        <v>1.9178550568719996</v>
      </c>
      <c r="E17" s="314">
        <v>1.8478545836722038</v>
      </c>
      <c r="F17" s="314">
        <v>1.7674284095346697</v>
      </c>
      <c r="G17" s="314">
        <v>1.6968215517081311</v>
      </c>
      <c r="H17" s="314">
        <v>1.6883785689929109</v>
      </c>
      <c r="I17" s="314">
        <v>1.7297456452067821</v>
      </c>
      <c r="J17" s="314">
        <v>1.801256644387593</v>
      </c>
      <c r="K17" s="314">
        <v>1.904706890329066</v>
      </c>
      <c r="L17" s="322">
        <v>2.0916185100687374</v>
      </c>
      <c r="M17" s="322">
        <v>2.1082586549133078</v>
      </c>
      <c r="N17" s="322">
        <v>2.1144638034359176</v>
      </c>
    </row>
    <row r="18">
      <c r="A18" s="244" t="s">
        <v>588</v>
      </c>
      <c r="B18" s="314">
        <v>0.7683385457970322</v>
      </c>
      <c r="C18" s="314">
        <v>1.0052930515230467</v>
      </c>
      <c r="D18" s="314">
        <v>1.454542372533332</v>
      </c>
      <c r="E18" s="314">
        <v>0.98990465753425738</v>
      </c>
      <c r="F18" s="314">
        <v>0.66486641815289949</v>
      </c>
      <c r="G18" s="314">
        <v>0.48971621928575132</v>
      </c>
      <c r="H18" s="314">
        <v>0.46073175046639164</v>
      </c>
      <c r="I18" s="314">
        <v>0.52408065953204219</v>
      </c>
      <c r="J18" s="314">
        <v>0.61168667391790976</v>
      </c>
      <c r="K18" s="314">
        <v>0.720020386909282</v>
      </c>
      <c r="L18" s="322">
        <v>0.86465029832969476</v>
      </c>
      <c r="M18" s="322">
        <v>0.88147915044944936</v>
      </c>
      <c r="N18" s="322">
        <v>0.88984526735833591</v>
      </c>
    </row>
    <row r="19">
      <c r="A19" s="244" t="s">
        <v>586</v>
      </c>
      <c r="B19" s="314">
        <v>-0.93312862058469248</v>
      </c>
      <c r="C19" s="314">
        <v>-0.76605367625385412</v>
      </c>
      <c r="D19" s="314">
        <v>-0.46331268433866768</v>
      </c>
      <c r="E19" s="314">
        <v>-0.85794992613794641</v>
      </c>
      <c r="F19" s="314">
        <v>-1.1025619913817701</v>
      </c>
      <c r="G19" s="314">
        <v>-1.2071053324223797</v>
      </c>
      <c r="H19" s="314">
        <v>-1.2276468185265193</v>
      </c>
      <c r="I19" s="314">
        <v>-1.20566498567474</v>
      </c>
      <c r="J19" s="314">
        <v>-1.1895699704696834</v>
      </c>
      <c r="K19" s="314">
        <v>-1.184686503419784</v>
      </c>
      <c r="L19" s="322">
        <v>-1.2269682117390426</v>
      </c>
      <c r="M19" s="322">
        <v>-1.2267795044638583</v>
      </c>
      <c r="N19" s="322">
        <v>-1.2246185360775816</v>
      </c>
    </row>
  </sheetData>
  <mergeCells>
    <mergeCell ref="A1:N1"/>
    <mergeCell ref="A5:N5"/>
  </mergeCells>
  <pageMargins left="0.25" right="0.25" top="0.75" bottom="0.75" header="0.3" footer="0.3"/>
  <pageSetup scale="9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'Models and changes'!Print_Area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2020-07-09T00:22:17Z</cp:lastPrinted>
  <dcterms:created xsi:type="dcterms:W3CDTF">1997-01-09T15:27:34Z</dcterms:created>
  <dcterms:modified xsi:type="dcterms:W3CDTF">2020-07-09T02:10:58Z</dcterms:modified>
</cp:coreProperties>
</file>