
<file path=[Content_Types].xml><?xml version="1.0" encoding="utf-8"?>
<Types xmlns="http://schemas.openxmlformats.org/package/2006/content-types">
  <Default ContentType="application/vnd.openxmlformats-officedocument.spreadsheetml.printerSettings" Extension="bin"/>
  <Override ContentType="application/vnd.openxmlformats-officedocument.theme+xml" PartName="/xl/theme/theme1.xml"/>
  <Override ContentType="application/vnd.openxmlformats-officedocument.spreadsheetml.styles+xml" PartName="/xl/styles.xml"/>
  <Override ContentType="application/vnd.openxmlformats-officedocument.drawingml.chart+xml" PartName="/xl/charts/chart4.xml"/>
  <Override ContentType="image/jpeg" PartName="/xl/media/image1.jpg"/>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drawingml.chart+xml" PartName="/xl/charts/chart2.xml"/>
  <Override ContentType="application/vnd.openxmlformats-officedocument.drawingml.chart+xml" PartName="/xl/charts/chart3.xml"/>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vmlDrawing" PartName="/xl/drawings/vmlDrawing1.vml"/>
  <Override ContentType="application/vnd.openxmlformats-officedocument.spreadsheetml.worksheet+xml" PartName="/xl/worksheets/sheet5.xml"/>
  <Override ContentType="application/vnd.openxmlformats-officedocument.drawingml.chart+xml" PartName="/xl/charts/chart1.xml"/>
  <Override ContentType="application/vnd.openxmlformats-officedocument.drawing+xml" PartName="/xl/drawings/drawing2.xml"/>
  <Override ContentType="application/vnd.openxmlformats-officedocument.drawing+xml" PartName="/xl/drawings/drawing3.xml"/>
  <Override ContentType="application/vnd.openxmlformats-officedocument.extended-properties+xml" PartName="/docProps/app.xml"/>
  <Override ContentType="application/vnd.openxmlformats-officedocument.vmlDrawing" PartName="/xl/drawings/vmlDrawing3.vml"/>
  <Override ContentType="application/vnd.openxmlformats-officedocument.vmlDrawing" PartName="/xl/drawings/vmlDrawing2.vml"/>
  <Override ContentType="application/vnd.openxmlformats-officedocument.drawing+xml" PartName="/xl/drawings/drawing1.xml"/>
  <Override ContentType="application/vnd.openxmlformats-officedocument.spreadsheetml.worksheet+xml" PartName="/xl/worksheets/sheet1.xml"/>
  <Override ContentType="application/vnd.openxmlformats-officedocument.vmlDrawing" PartName="/xl/drawings/vmlDrawing4.vml"/>
  <Override ContentType="application/vnd.openxmlformats-package.core-properties+xml" PartName="/docProps/core.xml"/>
  <Override ContentType="application/vnd.openxmlformats-officedocument.spreadsheetml.sharedStrings+xml" PartName="/xl/sharedStrings.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codeName="ThisWorkbook"/>
  <bookViews>
    <workbookView xWindow="-105" yWindow="-105" windowWidth="19440" windowHeight="12570" tabRatio="879"/>
  </bookViews>
  <sheets>
    <sheet name="Summary" sheetId="112" r:id="rId1"/>
    <sheet name="Details" sheetId="124" r:id="rId5"/>
    <sheet name="Notes" sheetId="120" r:id="rId7"/>
    <sheet name="Disclaimer" sheetId="113" r:id="rId8"/>
  </sheets>
  <definedNames>
    <definedName name="_xlnm.Print_Titles" localSheetId="1">'Details'!$1:$5</definedName>
    <definedName name="_xlnm.Print_Titles" localSheetId="2">'Notes'!$1:$1</definedName>
  </definedNames>
  <calcPr calcId="125725" fullCalcOnLoad="1"/>
  <extLs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<sst xmlns="http://schemas.openxmlformats.org/spreadsheetml/2006/main" count="152" uniqueCount="152">
  <si>
    <t>Economic Value of Equity (EVE) Report</t>
  </si>
  <si>
    <t xml:space="preserve">Portfolio Name: jsliu  bank test &amp; city (HF)-202006</t>
  </si>
  <si>
    <t xml:space="preserve">Cycle: June, 2020        Evaluation Date: June 30, 2020</t>
  </si>
  <si>
    <t>Printed on: 11/12/20 4:45:09 AM</t>
  </si>
  <si>
    <t>Comments:</t>
  </si>
  <si>
    <t>Currency: USD. Amounts in 000s. DV01 for OBS durations.</t>
  </si>
  <si>
    <t>Interest Rate Sensitivity of Economic Value</t>
  </si>
  <si>
    <t>Economic Value</t>
  </si>
  <si>
    <t>EVE as % of PV of Assets</t>
  </si>
  <si>
    <t>Change in Rates</t>
  </si>
  <si>
    <t>$Amount</t>
  </si>
  <si>
    <t>$Change</t>
  </si>
  <si>
    <t>%Change (%)</t>
  </si>
  <si>
    <t>EVE Ratio (%)</t>
  </si>
  <si>
    <t>Change (BP)</t>
  </si>
  <si>
    <t>Dn 200BP</t>
  </si>
  <si>
    <t>Dn 100BP</t>
  </si>
  <si>
    <t>Dn 50BP</t>
  </si>
  <si>
    <t>Base</t>
  </si>
  <si>
    <t>Up 50BP</t>
  </si>
  <si>
    <t>Up 100BP</t>
  </si>
  <si>
    <t>Up 200BP</t>
  </si>
  <si>
    <t>Up 300BP</t>
  </si>
  <si>
    <t>Up 400BP</t>
  </si>
  <si>
    <t>Flattener</t>
  </si>
  <si>
    <t>Risk Measure for a Given Rate Shock</t>
  </si>
  <si>
    <t>EVE ratio</t>
  </si>
  <si>
    <t>Measures adequacy of economic capital</t>
  </si>
  <si>
    <t>EVE ratio (+200bp)</t>
  </si>
  <si>
    <t>Measures sensitivity of economic capital to rate shocks</t>
  </si>
  <si>
    <t>Change in EVE ratio</t>
  </si>
  <si>
    <t>329 BP</t>
  </si>
  <si>
    <t/>
  </si>
  <si>
    <t>Duration</t>
  </si>
  <si>
    <t>The % change in value per 100 basis point shifts in the yield curve, measuring value sensitivity</t>
  </si>
  <si>
    <t>Capital Assets</t>
  </si>
  <si>
    <t>Disclaimer</t>
  </si>
  <si>
    <t>Notes</t>
  </si>
  <si>
    <t>Definitions:</t>
  </si>
  <si>
    <t xml:space="preserve">1.    CUSIP: CUSIP customized for and assigned to the appropriate security;</t>
  </si>
  <si>
    <t xml:space="preserve">2.    Down N BP: Present value if the yield curve shocks down N BP;</t>
  </si>
  <si>
    <t xml:space="preserve">3.    Base Case (0 BP): Present value as current yield curve;</t>
  </si>
  <si>
    <t xml:space="preserve">4.    Up N BP: Present value if the yield curve shocks up N BP;</t>
  </si>
  <si>
    <t xml:space="preserve">5.    BC/FV (%) = (Base Case - Accrued Interest) / Face Value * 100%;</t>
  </si>
  <si>
    <t>[Note: The inconsequence principal (such as principal of Fixed-Rate Servicing, Adjustable-Rate Servicing) are treated as zero when plusing.]</t>
  </si>
  <si>
    <t xml:space="preserve">6.    Duration(Dur) = (PV if yield curve shocks down 0.1% - PV if yield curve shocks up 0.1%) / (2 * PV * 0.1%), PV means present value;</t>
  </si>
  <si>
    <t>DV01 for OBS items (the values with *): DV01 = (PV if yield curve shocks down 0.1% - PV if yield curve shocks up 0.1%) / (2 * 10000 * 0.1%), PV means present value.</t>
  </si>
  <si>
    <t xml:space="preserve">7.    Convexity(Conv) = (PV if yield curve shocks up 0.1% + PV if yield curve shocks down 0.1% - 2 * PV) / (PV * 0.1% * 0.1%) / 100, PV means present value.</t>
  </si>
  <si>
    <t>Base Case</t>
  </si>
  <si>
    <t xml:space="preserve">Flattener is an interest rate scenario where the shock of the yield curve is "non-parallel". A 300 basis point shock of a yield curve assumes that the yield curve makes an instantaneous upward shift of 300 basis points, as defined by the Table 1 below. In this case, the yield curve has made a parallel shift.
By way of contrast, a flattener requires the yield curve to shift not by a constant value, such as 300 basis points, along the entire yield curve. Instead a flattener requires the short term rate shifts more than the long term rate. In particular, the scenario requires the overnight rate to shift upward 300 basis points and the 10 year rate to shift upward with a smaller amount of 100 basis points. The rates shift less as the term increases along the yield curve, with 20 basis points less for every year. Table 1 presents the precise rate shift for each term.</t>
  </si>
  <si>
    <t xml:space="preserve">Table 1. The shifts of 300 basis point parallel shock and the flattener non-parallel shock in basis points </t>
  </si>
  <si>
    <t>Term in years</t>
  </si>
  <si>
    <t>Overnight rate</t>
  </si>
  <si>
    <t>1yr</t>
  </si>
  <si>
    <t>2yr</t>
  </si>
  <si>
    <t>3yr</t>
  </si>
  <si>
    <t>4yr</t>
  </si>
  <si>
    <t>5yr</t>
  </si>
  <si>
    <t>6yr</t>
  </si>
  <si>
    <t>7yr</t>
  </si>
  <si>
    <t>8yr</t>
  </si>
  <si>
    <t>9yr</t>
  </si>
  <si>
    <t>10yr</t>
  </si>
  <si>
    <t>10yr+</t>
  </si>
  <si>
    <t>300bpt shock</t>
  </si>
  <si>
    <t>The resulting yield curve after a flattener shift is depicted in Figure 1 as of Jun 30,2020. The blue line is the prevailing yield curve. The red line is the simulated yield curve scenario of the flattener. As Figure 1 shows, the resulting yield curve is relatively flat where the rates are approximately 3% for all the terms up to 10 year. Hence, this scenario is called a flattener.</t>
  </si>
  <si>
    <t xml:space="preserve">Figure 1.  Prevailing Yield Curve as of Jun,2020 and the Yield Curve of the Flattener Scenario</t>
  </si>
  <si>
    <t xml:space="preserve">Flattener </t>
  </si>
  <si>
    <t xml:space="preserve">The flattener scenario is important to interest rate risk analysis for two reasons. (1) Historically, when the yield curve begins to rise, the short term rates tend to move up faster than the long term rate. Therefore, the flattener is a probable scenario. (2) Many community banks have short term funding of long term fixed rate mortgage loans.  When the yield curve flattens as depicted in Figure 1, then the net interest margin would be tightened. Furthermore, the fixed rate mortgage loans on the book would have a rate lower than the market rate, resulting in the mortgagors holding on to the relatively low borrowing cost for a longer period. This is an adverse scenario that community bank should be aware of.</t>
  </si>
  <si>
    <t>For the reasons given above, banks should monitor the impact of the flattener on the percentage change of Economic Value of Equity (EVE) and percentage change of Net Interest Income (NII) over 12 months and 24 months. The impact should not be much more adverse than that of the scenario of the 200 basis point parallel shock. The percentage of EVE measures the EVE duration risk and the option risk embedded on the balance sheet. Percentage change of NII measures the repricing risk of the balance sheet.</t>
  </si>
  <si>
    <t>Calculation Setting:</t>
  </si>
  <si>
    <t xml:space="preserve">Valuation Paths: 1          Simulation Paths: 1          Valuation Method: LPS          OAS Type: TSY          Price Model: HoLeeG1F</t>
  </si>
  <si>
    <t xml:space="preserve">Yield Curve: Treasury          Vol Curve: SwaptionHoLeeG1Factor          Parameter Set: Default          CPR Shocks (BP): 0          CDR Shocks (BP): 0</t>
  </si>
  <si>
    <t>Accrued Interest is Reported Explicitly in BS : No</t>
  </si>
  <si>
    <t>Enable Credit Loss in Valuation : No</t>
  </si>
  <si>
    <t>Enable Credit Loss in Valuation for OBS : No</t>
  </si>
  <si>
    <t>Maturity* (with the suffix *) indicates that some items are not taken in averaging the weighted average maturity.</t>
  </si>
  <si>
    <t>The followings show the details about the amount that are not taken into account for the weighted average maturity in the chart of accounts.</t>
  </si>
  <si>
    <t>Total assets(Amounts in 000s)</t>
  </si>
  <si>
    <t xml:space="preserve">      Premises and fixed assets (including capitalized leases) : 266.00</t>
  </si>
  <si>
    <t xml:space="preserve">      Others : 716.00</t>
  </si>
  <si>
    <t xml:space="preserve">      LESS: Allowance for loan and lease losses : -974.00</t>
  </si>
  <si>
    <t xml:space="preserve">   Other assets : 8.00</t>
  </si>
  <si>
    <t>Total assets : 8.00</t>
  </si>
  <si>
    <t>Total liabilities(Amounts in 000s)</t>
  </si>
  <si>
    <t xml:space="preserve">      MMDAs : 1,753.53</t>
  </si>
  <si>
    <t xml:space="preserve">      Passbook Accounts : 9,989.78</t>
  </si>
  <si>
    <t xml:space="preserve">      Transaction Accounts : 11,074.10</t>
  </si>
  <si>
    <t xml:space="preserve">      Noninterest-bearing Accounts : 18,193.60</t>
  </si>
  <si>
    <t xml:space="preserve">   Deposits : 41,011.02</t>
  </si>
  <si>
    <t xml:space="preserve">      Others : 280.00</t>
  </si>
  <si>
    <t xml:space="preserve">   Other liabilities : 280.00</t>
  </si>
  <si>
    <t>Total liabilities : 41,291.02</t>
  </si>
  <si>
    <t xml:space="preserve">jsliu  bank test &amp; city (HF)-202006 : -41,283.02</t>
  </si>
  <si>
    <t>Sector</t>
  </si>
  <si>
    <t>Coupon</t>
  </si>
  <si>
    <t>Maturity</t>
  </si>
  <si>
    <t>Face Value</t>
  </si>
  <si>
    <t>Accrued Interest</t>
  </si>
  <si>
    <t xml:space="preserve">BC/FV
(%)</t>
  </si>
  <si>
    <t>Dur</t>
  </si>
  <si>
    <t>Conv</t>
  </si>
  <si>
    <t>Economic Value of Equity</t>
  </si>
  <si>
    <t>ASSETS</t>
  </si>
  <si>
    <t>ASSETS (With Derivatives)</t>
  </si>
  <si>
    <t>LIABILITIES</t>
  </si>
  <si>
    <t>Total assets</t>
  </si>
  <si>
    <t>Noninterest-bearing balances and currency and coin</t>
  </si>
  <si>
    <t>Interest-bearing balances</t>
  </si>
  <si>
    <t>Cash &amp; Short Term</t>
  </si>
  <si>
    <t>Issued by U.S. Government agencies</t>
  </si>
  <si>
    <t>U.S. Government agency obligations (exclude mortgage-backed securities)</t>
  </si>
  <si>
    <t>Securities issued by states and political subdivisions in the U.S.</t>
  </si>
  <si>
    <t>Guaranteed by GNMA</t>
  </si>
  <si>
    <t>Residential mortgage pass-through securities</t>
  </si>
  <si>
    <t>Mortgage-backed securities (MBS)</t>
  </si>
  <si>
    <t>Securities</t>
  </si>
  <si>
    <t>Other construction loans and all land development and other land loans</t>
  </si>
  <si>
    <t>Construction, land development, and other land loans</t>
  </si>
  <si>
    <t>Secured by farmland (including farm residential and other improvements)</t>
  </si>
  <si>
    <t>Revolving, open-end loans secured by 1-4 family residential properties and extended under lines of credit</t>
  </si>
  <si>
    <t>Secured by first liens</t>
  </si>
  <si>
    <t>Secured by junior liens</t>
  </si>
  <si>
    <t>Closed-end loans secured by 1-4 family residential properties</t>
  </si>
  <si>
    <t>Secured by 1-4 family residential properties</t>
  </si>
  <si>
    <t>Loans secured by owner-occupied nonfarm nonresidential properties</t>
  </si>
  <si>
    <t>Loans secured by other nonfarm nonresidential properties</t>
  </si>
  <si>
    <t>Secured by nonfarm nonresidential properties</t>
  </si>
  <si>
    <t>Loans secured by real estate</t>
  </si>
  <si>
    <t>Loans to finance agricultural production and other loans to farmers</t>
  </si>
  <si>
    <t>Commercial and industrial loans</t>
  </si>
  <si>
    <t>Automobile loans</t>
  </si>
  <si>
    <t>Other consumer loans (includes single payment, installment, and all student loans)</t>
  </si>
  <si>
    <t>Loans to individuals for household, family, and other personal expenditures (i.e., consumer loans) (includes purchased paper)</t>
  </si>
  <si>
    <t>Obligations (other than securities and leases) of states and political subdivisions in the U.S.</t>
  </si>
  <si>
    <t>Other loans</t>
  </si>
  <si>
    <t>Loans to nondepository financial institutions and other loans</t>
  </si>
  <si>
    <t>Loans and lease financing receivables</t>
  </si>
  <si>
    <t>Premises and fixed assets (including capitalized leases)</t>
  </si>
  <si>
    <t>N/A</t>
  </si>
  <si>
    <t>Others</t>
  </si>
  <si>
    <t>LESS: Allowance for loan and lease losses</t>
  </si>
  <si>
    <t>Other assets</t>
  </si>
  <si>
    <t>Total liabilities</t>
  </si>
  <si>
    <t>Retail CD</t>
  </si>
  <si>
    <t>MMDAs</t>
  </si>
  <si>
    <t>Passbook Accounts</t>
  </si>
  <si>
    <t>Transaction Accounts</t>
  </si>
  <si>
    <t>Noninterest-bearing Accounts</t>
  </si>
  <si>
    <t>Deposits</t>
  </si>
  <si>
    <t>Other liabilities</t>
  </si>
  <si>
    <t xml:space="preserve">jsliu  bank test &amp; city (HF)-202006</t>
  </si>
</sst>
</file>

<file path=xl/styles.xml><?xml version="1.0" encoding="utf-8"?>
<styleSheet xmlns="http://schemas.openxmlformats.org/spreadsheetml/2006/main">
  <numFmts count="12">
    <numFmt numFmtId="44" formatCode="_(&quot;$&quot;* #,##0.00_);_(&quot;$&quot;* \(#,##0.00\);_(&quot;$&quot;* &quot;-&quot;??_);_(@_)"/>
    <numFmt numFmtId="43" formatCode="_(* #,##0.00_);_(* \(#,##0.00\);_(* &quot;-&quot;??_);_(@_)"/>
    <numFmt numFmtId="164" formatCode="_(* #,##0_);_(* \(#,##0\);_(* &quot;-&quot;??_);_(@_)"/>
    <numFmt numFmtId="165" formatCode="0.0"/>
    <numFmt numFmtId="166" formatCode="0.0000"/>
    <numFmt numFmtId="167" formatCode="&quot;$&quot;#,##0.00;\(&quot;$&quot;#,##0.00\)"/>
    <numFmt numFmtId="168" formatCode="&quot;\&quot;#,##0;&quot;\&quot;\-#,##0"/>
    <numFmt numFmtId="169" formatCode="000000"/>
    <numFmt numFmtId="170" formatCode="&quot;\&quot;#,##0.00;&quot;\&quot;\-#,##0.00"/>
    <numFmt numFmtId="171" formatCode="#,##0.0000;[Red]\(#,##0.0000\)"/>
    <numFmt numFmtId="172" formatCode="#,##0.00;\-#,##0.00;\-"/>
    <numFmt numFmtId="173" formatCode="#,##0.00[$*-409];-#,##0.00[$*-409];-"/>
  </numFmts>
  <fonts count="80">
    <font>
      <sz val="12"/>
      <name val="Times New Roman"/>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name val="Times New Roman"/>
      <family val="1"/>
    </font>
    <font>
      <sz val="12"/>
      <name val="Times New Roman"/>
      <family val="1"/>
    </font>
    <font>
      <sz val="10"/>
      <name val="Arial"/>
      <family val="2"/>
    </font>
    <font>
      <b/>
      <sz val="10"/>
      <name val="Arial"/>
      <family val="2"/>
    </font>
    <font>
      <b/>
      <sz val="12"/>
      <name val="Arial"/>
      <family val="2"/>
    </font>
    <font>
      <sz val="10"/>
      <name val="Arial"/>
      <family val="2"/>
    </font>
    <font>
      <b/>
      <sz val="14"/>
      <color indexed="9"/>
      <name val="Arial"/>
      <family val="2"/>
    </font>
    <font>
      <b/>
      <sz val="14"/>
      <name val="Arial"/>
      <family val="2"/>
    </font>
    <font>
      <b/>
      <sz val="12"/>
      <color indexed="9"/>
      <name val="Arial"/>
      <family val="2"/>
    </font>
    <font>
      <b/>
      <sz val="10"/>
      <color indexed="9"/>
      <name val="Arial"/>
      <family val="2"/>
    </font>
    <font>
      <b/>
      <i/>
      <sz val="8"/>
      <color indexed="9"/>
      <name val="Arial"/>
      <family val="2"/>
    </font>
    <font>
      <sz val="8"/>
      <name val="Arial"/>
      <family val="2"/>
    </font>
    <font>
      <b/>
      <sz val="8"/>
      <name val="Arial"/>
      <family val="2"/>
    </font>
    <font>
      <b/>
      <sz val="11"/>
      <color theme="1"/>
      <name val="Calibri"/>
      <family val="2"/>
      <scheme val="minor"/>
    </font>
    <font>
      <u/>
      <sz val="11"/>
      <color theme="10"/>
      <name val="Calibri"/>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u/>
      <sz val="12"/>
      <color theme="10"/>
      <name val="Times New Roman"/>
      <family val="1"/>
    </font>
    <font>
      <sz val="10"/>
      <name val="Ubuntu"/>
      <family val="2"/>
    </font>
    <font>
      <b/>
      <sz val="12"/>
      <name val="Ubuntu"/>
      <family val="2"/>
    </font>
    <font>
      <b/>
      <sz val="18"/>
      <color rgb="FF0E153C"/>
      <name val="Ubuntu"/>
      <family val="2"/>
    </font>
    <font>
      <sz val="10"/>
      <color indexed="9"/>
      <name val="Arial"/>
      <family val="2"/>
    </font>
    <font>
      <b/>
      <sz val="12"/>
      <color theme="0"/>
      <name val="Ubuntu"/>
      <family val="2"/>
    </font>
    <font>
      <sz val="12"/>
      <name val="宋体"/>
      <family val="3"/>
    </font>
    <font>
      <sz val="10"/>
      <color indexed="8"/>
      <name val="MS Sans Serif"/>
      <family val="2"/>
    </font>
    <font>
      <sz val="11"/>
      <color indexed="8"/>
      <name val="Calibri"/>
      <family val="2"/>
    </font>
    <font>
      <sz val="11"/>
      <color indexed="9"/>
      <name val="Calibri"/>
      <family val="2"/>
    </font>
    <font>
      <sz val="11"/>
      <color indexed="20"/>
      <name val="Calibri"/>
      <family val="2"/>
    </font>
    <font>
      <b/>
      <sz val="12"/>
      <name val="Times New Roman"/>
      <family val="1"/>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7"/>
      <name val="Small Fonts"/>
      <family val="2"/>
    </font>
    <font>
      <sz val="10"/>
      <color theme="1"/>
      <name val="Arial"/>
      <family val="2"/>
    </font>
    <font>
      <sz val="12"/>
      <name val="宋体"/>
      <family val="3"/>
    </font>
    <font>
      <sz val="10"/>
      <color indexed="8"/>
      <name val="Arial"/>
      <family val="2"/>
    </font>
    <font>
      <sz val="11"/>
      <color rgb="FF000000"/>
      <name val="Calibri"/>
      <family val="2"/>
    </font>
    <font>
      <sz val="8.85"/>
      <color rgb="FF000000"/>
      <name val="Arial"/>
      <family val="2"/>
    </font>
    <font>
      <b/>
      <sz val="11"/>
      <color indexed="63"/>
      <name val="Calibri"/>
      <family val="2"/>
    </font>
    <font>
      <sz val="10"/>
      <name val="MS Sans Serif"/>
      <family val="2"/>
    </font>
    <font>
      <b/>
      <sz val="10"/>
      <name val="MS Sans Serif"/>
      <family val="2"/>
    </font>
    <font>
      <sz val="9"/>
      <color indexed="8"/>
      <name val="Arial"/>
      <family val="2"/>
    </font>
    <font>
      <b/>
      <sz val="9"/>
      <color indexed="8"/>
      <name val="Arial"/>
      <family val="2"/>
    </font>
    <font>
      <b/>
      <i/>
      <sz val="10"/>
      <color indexed="8"/>
      <name val="Arial"/>
      <family val="2"/>
    </font>
    <font>
      <sz val="8"/>
      <color indexed="8"/>
      <name val="Bookman Old Style"/>
      <family val="1"/>
    </font>
    <font>
      <b/>
      <sz val="18"/>
      <color indexed="56"/>
      <name val="Cambria"/>
      <family val="2"/>
    </font>
    <font>
      <b/>
      <sz val="11"/>
      <color indexed="8"/>
      <name val="Calibri"/>
      <family val="2"/>
    </font>
    <font>
      <sz val="11"/>
      <color indexed="10"/>
      <name val="Calibri"/>
      <family val="2"/>
    </font>
    <font>
      <sz val="10"/>
      <color theme="1"/>
      <name val="Ubuntu"/>
      <family val="2"/>
    </font>
    <font>
      <b/>
      <sz val="10"/>
      <color rgb="FF0E153C"/>
      <name val="Ubuntu"/>
      <family val="2"/>
    </font>
    <font>
      <sz val="10"/>
      <color rgb="FF0E153C"/>
      <name val="Ubuntu"/>
      <family val="2"/>
    </font>
    <font>
      <b/>
      <sz val="10"/>
      <color theme="0"/>
      <name val="Ubuntu"/>
      <family val="2"/>
    </font>
    <font>
      <b/>
      <sz val="16"/>
      <name val="Ubuntu"/>
      <family val="2"/>
    </font>
    <font>
      <b/>
      <sz val="10"/>
      <color rgb="FFFFFFFF" tint="0"/>
      <name val="Ubuntu"/>
      <family val="2"/>
    </font>
    <font>
      <b/>
      <sz val="10"/>
      <name val="Ubuntu"/>
      <family val="2"/>
    </font>
  </fonts>
  <fills count="63">
    <fill>
      <patternFill patternType="none"/>
    </fill>
    <fill>
      <patternFill patternType="gray125"/>
    </fill>
    <fill>
      <patternFill patternType="solid">
        <fgColor indexed="63"/>
        <bgColor indexed="64"/>
      </patternFill>
    </fill>
    <fill>
      <patternFill patternType="solid">
        <fgColor indexed="8"/>
        <bgColor indexed="64"/>
      </patternFill>
    </fill>
    <fill>
      <patternFill patternType="solid">
        <fgColor indexed="6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E153C"/>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64"/>
      </patternFill>
    </fill>
    <fill>
      <patternFill patternType="solid">
        <fgColor indexed="9"/>
        <bgColor indexed="64"/>
      </patternFill>
    </fill>
    <fill>
      <patternFill patternType="solid">
        <fgColor indexed="43"/>
      </patternFill>
    </fill>
    <fill>
      <patternFill patternType="mediumGray">
        <fgColor indexed="22"/>
      </patternFill>
    </fill>
    <fill>
      <patternFill patternType="solid">
        <fgColor rgb="FFD8F2F4" tint="0"/>
      </patternFill>
    </fill>
    <fill>
      <patternFill patternType="solid">
        <fgColor rgb="FF3DC0C8" tint="0"/>
      </patternFill>
    </fill>
  </fills>
  <borders count="26">
    <border>
      <left/>
      <right/>
      <top/>
      <bottom/>
      <diagonal/>
    </border>
    <border>
      <left/>
      <right/>
      <top/>
      <bottom style="medium">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medium">
        <color indexed="64"/>
      </top>
      <bottom style="medium">
        <color indexed="64"/>
      </bottom>
      <diagonal/>
    </border>
    <border>
      <left/>
      <right/>
      <top style="thin">
        <color indexed="64"/>
      </top>
      <bottom style="thin">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bottom style="thin">
        <color indexed="8"/>
      </bottom>
      <diagonal/>
    </border>
    <border>
      <left/>
      <right/>
      <top style="thin">
        <color rgb="FF969696" tint="0"/>
      </top>
      <bottom/>
      <diagonal/>
    </border>
    <border>
      <left/>
      <right/>
      <top style="thin">
        <color rgb="FF969696" tint="0"/>
      </top>
      <bottom style="double">
        <color rgb="FF969696" tint="0"/>
      </bottom>
      <diagonal/>
    </border>
  </borders>
  <cellStyleXfs count="227">
    <xf numFmtId="0" fontId="0" fillId="0" borderId="0"/>
    <xf numFmtId="167" fontId="42" fillId="0" borderId="0"/>
    <xf numFmtId="15" fontId="42" fillId="0" borderId="0"/>
    <xf numFmtId="0" fontId="2" fillId="13" borderId="0"/>
    <xf numFmtId="0" fontId="43" fillId="37" borderId="0"/>
    <xf numFmtId="0" fontId="2" fillId="17" borderId="0"/>
    <xf numFmtId="0" fontId="43" fillId="38" borderId="0"/>
    <xf numFmtId="0" fontId="2" fillId="21" borderId="0"/>
    <xf numFmtId="0" fontId="43" fillId="39" borderId="0"/>
    <xf numFmtId="0" fontId="2" fillId="25" borderId="0"/>
    <xf numFmtId="0" fontId="43" fillId="40" borderId="0"/>
    <xf numFmtId="0" fontId="2" fillId="29" borderId="0"/>
    <xf numFmtId="0" fontId="43" fillId="41" borderId="0"/>
    <xf numFmtId="0" fontId="2" fillId="33" borderId="0"/>
    <xf numFmtId="0" fontId="43" fillId="42" borderId="0"/>
    <xf numFmtId="0" fontId="2" fillId="14" borderId="0"/>
    <xf numFmtId="0" fontId="43" fillId="43" borderId="0"/>
    <xf numFmtId="0" fontId="2" fillId="18" borderId="0"/>
    <xf numFmtId="0" fontId="43" fillId="44" borderId="0"/>
    <xf numFmtId="0" fontId="2" fillId="22" borderId="0"/>
    <xf numFmtId="0" fontId="43" fillId="45" borderId="0"/>
    <xf numFmtId="0" fontId="2" fillId="26" borderId="0"/>
    <xf numFmtId="0" fontId="43" fillId="40" borderId="0"/>
    <xf numFmtId="0" fontId="2" fillId="30" borderId="0"/>
    <xf numFmtId="0" fontId="43" fillId="43" borderId="0"/>
    <xf numFmtId="0" fontId="2" fillId="34" borderId="0"/>
    <xf numFmtId="0" fontId="43" fillId="46" borderId="0"/>
    <xf numFmtId="0" fontId="34" fillId="15" borderId="0"/>
    <xf numFmtId="0" fontId="44" fillId="47" borderId="0"/>
    <xf numFmtId="0" fontId="34" fillId="19" borderId="0"/>
    <xf numFmtId="0" fontId="44" fillId="44" borderId="0"/>
    <xf numFmtId="0" fontId="34" fillId="23" borderId="0"/>
    <xf numFmtId="0" fontId="44" fillId="45" borderId="0"/>
    <xf numFmtId="0" fontId="34" fillId="27" borderId="0"/>
    <xf numFmtId="0" fontId="44" fillId="48" borderId="0"/>
    <xf numFmtId="0" fontId="34" fillId="31" borderId="0"/>
    <xf numFmtId="0" fontId="44" fillId="49" borderId="0"/>
    <xf numFmtId="0" fontId="34" fillId="35" borderId="0"/>
    <xf numFmtId="0" fontId="44" fillId="50" borderId="0"/>
    <xf numFmtId="0" fontId="34" fillId="12" borderId="0"/>
    <xf numFmtId="0" fontId="44" fillId="51" borderId="0"/>
    <xf numFmtId="0" fontId="34" fillId="16" borderId="0"/>
    <xf numFmtId="0" fontId="44" fillId="52" borderId="0"/>
    <xf numFmtId="0" fontId="34" fillId="20" borderId="0"/>
    <xf numFmtId="0" fontId="44" fillId="53" borderId="0"/>
    <xf numFmtId="0" fontId="34" fillId="24" borderId="0"/>
    <xf numFmtId="0" fontId="44" fillId="48" borderId="0"/>
    <xf numFmtId="0" fontId="34" fillId="28" borderId="0"/>
    <xf numFmtId="0" fontId="44" fillId="49" borderId="0"/>
    <xf numFmtId="0" fontId="34" fillId="32" borderId="0"/>
    <xf numFmtId="0" fontId="44" fillId="54" borderId="0"/>
    <xf numFmtId="0" fontId="25" fillId="6" borderId="0"/>
    <xf numFmtId="0" fontId="45" fillId="38" borderId="0"/>
    <xf numFmtId="0" fontId="46" fillId="0" borderId="11"/>
    <xf numFmtId="168" fontId="42" fillId="0" borderId="0"/>
    <xf numFmtId="0" fontId="29" fillId="9" borderId="5"/>
    <xf numFmtId="0" fontId="47" fillId="55" borderId="13"/>
    <xf numFmtId="0" fontId="31" fillId="10" borderId="8"/>
    <xf numFmtId="0" fontId="48" fillId="56" borderId="14"/>
    <xf numFmtId="43" fontId="5" fillId="0" borderId="0"/>
    <xf numFmtId="169" fontId="42" fillId="0" borderId="0"/>
    <xf numFmtId="169" fontId="42" fillId="0" borderId="0"/>
    <xf numFmtId="169" fontId="42" fillId="0" borderId="0"/>
    <xf numFmtId="169" fontId="42" fillId="0" borderId="0"/>
    <xf numFmtId="169" fontId="42" fillId="0" borderId="0"/>
    <xf numFmtId="169" fontId="42" fillId="0" borderId="0"/>
    <xf numFmtId="169" fontId="42" fillId="0" borderId="0"/>
    <xf numFmtId="169" fontId="42" fillId="0" borderId="0"/>
    <xf numFmtId="43" fontId="7" fillId="0" borderId="0"/>
    <xf numFmtId="43" fontId="7" fillId="0" borderId="0"/>
    <xf numFmtId="43" fontId="7" fillId="0" borderId="0"/>
    <xf numFmtId="43" fontId="7" fillId="0" borderId="0"/>
    <xf numFmtId="43" fontId="7" fillId="0" borderId="0"/>
    <xf numFmtId="43" fontId="7" fillId="0" borderId="0"/>
    <xf numFmtId="43" fontId="7" fillId="0" borderId="0"/>
    <xf numFmtId="43" fontId="6" fillId="0" borderId="0"/>
    <xf numFmtId="43" fontId="7" fillId="0" borderId="0"/>
    <xf numFmtId="43" fontId="7" fillId="0" borderId="0"/>
    <xf numFmtId="43" fontId="7" fillId="0" borderId="0"/>
    <xf numFmtId="43" fontId="1" fillId="0" borderId="0"/>
    <xf numFmtId="43" fontId="1" fillId="0" borderId="0"/>
    <xf numFmtId="43" fontId="7" fillId="0" borderId="0"/>
    <xf numFmtId="43" fontId="7" fillId="0" borderId="0"/>
    <xf numFmtId="43" fontId="7" fillId="0" borderId="0"/>
    <xf numFmtId="43" fontId="7" fillId="0" borderId="0"/>
    <xf numFmtId="44" fontId="7" fillId="0" borderId="0"/>
    <xf numFmtId="44" fontId="7" fillId="0" borderId="0"/>
    <xf numFmtId="44" fontId="7" fillId="0" borderId="0"/>
    <xf numFmtId="44" fontId="1" fillId="0" borderId="0"/>
    <xf numFmtId="44" fontId="1" fillId="0" borderId="0"/>
    <xf numFmtId="44" fontId="1" fillId="0" borderId="0"/>
    <xf numFmtId="44" fontId="7" fillId="0" borderId="0"/>
    <xf numFmtId="170" fontId="42" fillId="0" borderId="0"/>
    <xf numFmtId="0" fontId="33" fillId="0" borderId="0"/>
    <xf numFmtId="0" fontId="49" fillId="0" borderId="0"/>
    <xf numFmtId="0" fontId="24" fillId="5" borderId="0"/>
    <xf numFmtId="0" fontId="50" fillId="39" borderId="0"/>
    <xf numFmtId="38" fontId="16" fillId="57" borderId="0"/>
    <xf numFmtId="0" fontId="9" fillId="0" borderId="15">
      <alignment horizontal="left"/>
    </xf>
    <xf numFmtId="0" fontId="9" fillId="0" borderId="16">
      <alignment horizontal="left"/>
    </xf>
    <xf numFmtId="0" fontId="21" fillId="0" borderId="2"/>
    <xf numFmtId="0" fontId="51" fillId="0" borderId="17"/>
    <xf numFmtId="0" fontId="22" fillId="0" borderId="3"/>
    <xf numFmtId="0" fontId="52" fillId="0" borderId="18"/>
    <xf numFmtId="0" fontId="23" fillId="0" borderId="4"/>
    <xf numFmtId="0" fontId="53" fillId="0" borderId="19"/>
    <xf numFmtId="0" fontId="23" fillId="0" borderId="0"/>
    <xf numFmtId="0" fontId="53" fillId="0" borderId="0"/>
    <xf numFmtId="0" fontId="7" fillId="0" borderId="0">
      <alignment wrapText="1"/>
    </xf>
    <xf numFmtId="0" fontId="7" fillId="0" borderId="0">
      <alignment horizontal="justify" vertical="top" wrapText="1"/>
    </xf>
    <xf numFmtId="0" fontId="19" fillId="0" borderId="0">
      <alignment vertical="top"/>
      <protection locked="0"/>
    </xf>
    <xf numFmtId="0" fontId="35" fillId="0" borderId="0"/>
    <xf numFmtId="0" fontId="35" fillId="0" borderId="0"/>
    <xf numFmtId="0" fontId="27" fillId="8" borderId="5"/>
    <xf numFmtId="10" fontId="16" fillId="58" borderId="12"/>
    <xf numFmtId="0" fontId="54" fillId="42" borderId="13"/>
    <xf numFmtId="0" fontId="54" fillId="42" borderId="13"/>
    <xf numFmtId="0" fontId="54" fillId="42" borderId="13"/>
    <xf numFmtId="0" fontId="54" fillId="42" borderId="13"/>
    <xf numFmtId="0" fontId="54" fillId="42" borderId="13"/>
    <xf numFmtId="0" fontId="54" fillId="42" borderId="13"/>
    <xf numFmtId="0" fontId="54" fillId="42" borderId="13"/>
    <xf numFmtId="0" fontId="54" fillId="42" borderId="13"/>
    <xf numFmtId="0" fontId="54" fillId="42" borderId="13"/>
    <xf numFmtId="0" fontId="54" fillId="42" borderId="13"/>
    <xf numFmtId="0" fontId="54" fillId="42" borderId="13"/>
    <xf numFmtId="0" fontId="30" fillId="0" borderId="7"/>
    <xf numFmtId="0" fontId="55" fillId="0" borderId="20"/>
    <xf numFmtId="0" fontId="26" fillId="7" borderId="0"/>
    <xf numFmtId="0" fontId="56" fillId="59" borderId="0"/>
    <xf numFmtId="37" fontId="57" fillId="0" borderId="0"/>
    <xf numFmtId="171" fontId="7" fillId="0" borderId="0"/>
    <xf numFmtId="0" fontId="58" fillId="0" borderId="0"/>
    <xf numFmtId="0" fontId="58" fillId="0" borderId="0"/>
    <xf numFmtId="0" fontId="58" fillId="0" borderId="0"/>
    <xf numFmtId="0" fontId="7" fillId="0" borderId="0"/>
    <xf numFmtId="0" fontId="58" fillId="0" borderId="0"/>
    <xf numFmtId="0" fontId="58" fillId="0" borderId="0"/>
    <xf numFmtId="0" fontId="58" fillId="0" borderId="0"/>
    <xf numFmtId="0" fontId="58" fillId="0" borderId="0"/>
    <xf numFmtId="0" fontId="58" fillId="0" borderId="0"/>
    <xf numFmtId="0" fontId="58" fillId="0" borderId="0"/>
    <xf numFmtId="0" fontId="10" fillId="0" borderId="0"/>
    <xf numFmtId="0" fontId="59" fillId="0" borderId="0">
      <alignment vertical="center"/>
    </xf>
    <xf numFmtId="0" fontId="41" fillId="0" borderId="0">
      <alignment vertical="center"/>
    </xf>
    <xf numFmtId="0" fontId="7" fillId="0" borderId="0"/>
    <xf numFmtId="0" fontId="60" fillId="0" borderId="0"/>
    <xf numFmtId="0" fontId="58" fillId="0" borderId="0"/>
    <xf numFmtId="0" fontId="58" fillId="0" borderId="0"/>
    <xf numFmtId="0" fontId="7" fillId="0" borderId="0"/>
    <xf numFmtId="0" fontId="61" fillId="0" borderId="0"/>
    <xf numFmtId="0" fontId="1" fillId="0" borderId="0"/>
    <xf numFmtId="0" fontId="1" fillId="0" borderId="0"/>
    <xf numFmtId="0" fontId="1" fillId="0" borderId="0"/>
    <xf numFmtId="0" fontId="1" fillId="0" borderId="0"/>
    <xf numFmtId="0" fontId="62" fillId="0" borderId="0"/>
    <xf numFmtId="0" fontId="7" fillId="0" borderId="0"/>
    <xf numFmtId="0" fontId="5"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4" fillId="0" borderId="0"/>
    <xf numFmtId="0" fontId="3" fillId="0" borderId="0"/>
    <xf numFmtId="0" fontId="2" fillId="0" borderId="0"/>
    <xf numFmtId="0" fontId="39" fillId="0" borderId="0">
      <alignment vertical="top"/>
    </xf>
    <xf numFmtId="0" fontId="1" fillId="0" borderId="0"/>
    <xf numFmtId="0" fontId="58" fillId="0" borderId="0"/>
    <xf numFmtId="0" fontId="7" fillId="0" borderId="0"/>
    <xf numFmtId="0" fontId="2" fillId="11" borderId="9"/>
    <xf numFmtId="0" fontId="43" fillId="11" borderId="9"/>
    <xf numFmtId="0" fontId="28" fillId="9" borderId="6"/>
    <xf numFmtId="0" fontId="63" fillId="55" borderId="21"/>
    <xf numFmtId="10" fontId="7" fillId="0" borderId="0"/>
    <xf numFmtId="9" fontId="7" fillId="0" borderId="0"/>
    <xf numFmtId="9" fontId="7" fillId="0" borderId="0"/>
    <xf numFmtId="9" fontId="7" fillId="0" borderId="0"/>
    <xf numFmtId="9" fontId="6" fillId="0" borderId="0"/>
    <xf numFmtId="9" fontId="7" fillId="0" borderId="0"/>
    <xf numFmtId="9" fontId="7" fillId="0" borderId="0"/>
    <xf numFmtId="9" fontId="7" fillId="0" borderId="0"/>
    <xf numFmtId="9" fontId="7" fillId="0" borderId="0"/>
    <xf numFmtId="9" fontId="7" fillId="0" borderId="0"/>
    <xf numFmtId="9" fontId="7" fillId="0" borderId="0"/>
    <xf numFmtId="9" fontId="7" fillId="0" borderId="0"/>
    <xf numFmtId="0" fontId="64" fillId="0" borderId="0">
      <alignment horizontal="left"/>
    </xf>
    <xf numFmtId="15" fontId="64" fillId="0" borderId="0"/>
    <xf numFmtId="4" fontId="64" fillId="0" borderId="0"/>
    <xf numFmtId="0" fontId="65" fillId="0" borderId="1">
      <alignment horizontal="center"/>
    </xf>
    <xf numFmtId="3" fontId="64" fillId="0" borderId="0"/>
    <xf numFmtId="0" fontId="64" fillId="60" borderId="0"/>
    <xf numFmtId="0" fontId="11" fillId="2" borderId="0"/>
    <xf numFmtId="0" fontId="12" fillId="0" borderId="0"/>
    <xf numFmtId="0" fontId="13" fillId="2" borderId="0"/>
    <xf numFmtId="0" fontId="9" fillId="0" borderId="0"/>
    <xf numFmtId="0" fontId="8" fillId="0" borderId="0"/>
    <xf numFmtId="0" fontId="14" fillId="3" borderId="0"/>
    <xf numFmtId="0" fontId="14" fillId="3" borderId="0">
      <alignment horizontal="center"/>
    </xf>
    <xf numFmtId="0" fontId="15" fillId="3" borderId="0"/>
    <xf numFmtId="0" fontId="7" fillId="0" borderId="0">
      <alignment horizontal="right"/>
    </xf>
    <xf numFmtId="0" fontId="7" fillId="0" borderId="0">
      <alignment horizontal="left"/>
    </xf>
    <xf numFmtId="0" fontId="16" fillId="0" borderId="0"/>
    <xf numFmtId="0" fontId="17" fillId="0" borderId="0"/>
    <xf numFmtId="0" fontId="7" fillId="4" borderId="0"/>
    <xf numFmtId="166" fontId="7" fillId="0" borderId="0"/>
    <xf numFmtId="2" fontId="7" fillId="0" borderId="0"/>
    <xf numFmtId="165" fontId="7" fillId="0" borderId="0"/>
    <xf numFmtId="0" fontId="7" fillId="0" borderId="1"/>
    <xf numFmtId="0" fontId="66" fillId="0" borderId="0"/>
    <xf numFmtId="0" fontId="60" fillId="0" borderId="0"/>
    <xf numFmtId="0" fontId="67" fillId="0" borderId="0"/>
    <xf numFmtId="0" fontId="68" fillId="55" borderId="0"/>
    <xf numFmtId="0" fontId="68" fillId="55" borderId="0"/>
    <xf numFmtId="0" fontId="69" fillId="55" borderId="0"/>
    <xf numFmtId="0" fontId="68" fillId="55" borderId="0"/>
    <xf numFmtId="0" fontId="20" fillId="0" borderId="0"/>
    <xf numFmtId="0" fontId="70" fillId="0" borderId="0"/>
    <xf numFmtId="0" fontId="18" fillId="0" borderId="10"/>
    <xf numFmtId="0" fontId="71" fillId="0" borderId="22"/>
    <xf numFmtId="0" fontId="32" fillId="0" borderId="0"/>
    <xf numFmtId="0" fontId="72" fillId="0" borderId="0"/>
  </cellStyleXfs>
  <cellXfs count="297">
    <xf numFmtId="0" applyNumberFormat="1" fontId="0" applyFont="1" fillId="0" applyFill="1" borderId="0" applyBorder="1" xfId="0" applyProtection="1"/>
    <xf numFmtId="167" applyNumberFormat="1" fontId="42" applyFont="1" fillId="0" applyFill="1" borderId="0" applyBorder="1" xfId="1" applyProtection="1"/>
    <xf numFmtId="15" applyNumberFormat="1" fontId="42" applyFont="1" fillId="0" applyFill="1" borderId="0" applyBorder="1" xfId="2" applyProtection="1"/>
    <xf numFmtId="0" applyNumberFormat="1" fontId="2" applyFont="1" fillId="13" applyFill="1" borderId="0" applyBorder="1" xfId="3" applyProtection="1"/>
    <xf numFmtId="0" applyNumberFormat="1" fontId="43" applyFont="1" fillId="37" applyFill="1" borderId="0" applyBorder="1" xfId="4" applyProtection="1"/>
    <xf numFmtId="0" applyNumberFormat="1" fontId="2" applyFont="1" fillId="17" applyFill="1" borderId="0" applyBorder="1" xfId="5" applyProtection="1"/>
    <xf numFmtId="0" applyNumberFormat="1" fontId="43" applyFont="1" fillId="38" applyFill="1" borderId="0" applyBorder="1" xfId="6" applyProtection="1"/>
    <xf numFmtId="0" applyNumberFormat="1" fontId="2" applyFont="1" fillId="21" applyFill="1" borderId="0" applyBorder="1" xfId="7" applyProtection="1"/>
    <xf numFmtId="0" applyNumberFormat="1" fontId="43" applyFont="1" fillId="39" applyFill="1" borderId="0" applyBorder="1" xfId="8" applyProtection="1"/>
    <xf numFmtId="0" applyNumberFormat="1" fontId="2" applyFont="1" fillId="25" applyFill="1" borderId="0" applyBorder="1" xfId="9" applyProtection="1"/>
    <xf numFmtId="0" applyNumberFormat="1" fontId="43" applyFont="1" fillId="40" applyFill="1" borderId="0" applyBorder="1" xfId="10" applyProtection="1"/>
    <xf numFmtId="0" applyNumberFormat="1" fontId="2" applyFont="1" fillId="29" applyFill="1" borderId="0" applyBorder="1" xfId="11" applyProtection="1"/>
    <xf numFmtId="0" applyNumberFormat="1" fontId="43" applyFont="1" fillId="41" applyFill="1" borderId="0" applyBorder="1" xfId="12" applyProtection="1"/>
    <xf numFmtId="0" applyNumberFormat="1" fontId="2" applyFont="1" fillId="33" applyFill="1" borderId="0" applyBorder="1" xfId="13" applyProtection="1"/>
    <xf numFmtId="0" applyNumberFormat="1" fontId="43" applyFont="1" fillId="42" applyFill="1" borderId="0" applyBorder="1" xfId="14" applyProtection="1"/>
    <xf numFmtId="0" applyNumberFormat="1" fontId="2" applyFont="1" fillId="14" applyFill="1" borderId="0" applyBorder="1" xfId="15" applyProtection="1"/>
    <xf numFmtId="0" applyNumberFormat="1" fontId="43" applyFont="1" fillId="43" applyFill="1" borderId="0" applyBorder="1" xfId="16" applyProtection="1"/>
    <xf numFmtId="0" applyNumberFormat="1" fontId="2" applyFont="1" fillId="18" applyFill="1" borderId="0" applyBorder="1" xfId="17" applyProtection="1"/>
    <xf numFmtId="0" applyNumberFormat="1" fontId="43" applyFont="1" fillId="44" applyFill="1" borderId="0" applyBorder="1" xfId="18" applyProtection="1"/>
    <xf numFmtId="0" applyNumberFormat="1" fontId="2" applyFont="1" fillId="22" applyFill="1" borderId="0" applyBorder="1" xfId="19" applyProtection="1"/>
    <xf numFmtId="0" applyNumberFormat="1" fontId="43" applyFont="1" fillId="45" applyFill="1" borderId="0" applyBorder="1" xfId="20" applyProtection="1"/>
    <xf numFmtId="0" applyNumberFormat="1" fontId="2" applyFont="1" fillId="26" applyFill="1" borderId="0" applyBorder="1" xfId="21" applyProtection="1"/>
    <xf numFmtId="0" applyNumberFormat="1" fontId="43" applyFont="1" fillId="40" applyFill="1" borderId="0" applyBorder="1" xfId="22" applyProtection="1"/>
    <xf numFmtId="0" applyNumberFormat="1" fontId="2" applyFont="1" fillId="30" applyFill="1" borderId="0" applyBorder="1" xfId="23" applyProtection="1"/>
    <xf numFmtId="0" applyNumberFormat="1" fontId="43" applyFont="1" fillId="43" applyFill="1" borderId="0" applyBorder="1" xfId="24" applyProtection="1"/>
    <xf numFmtId="0" applyNumberFormat="1" fontId="2" applyFont="1" fillId="34" applyFill="1" borderId="0" applyBorder="1" xfId="25" applyProtection="1"/>
    <xf numFmtId="0" applyNumberFormat="1" fontId="43" applyFont="1" fillId="46" applyFill="1" borderId="0" applyBorder="1" xfId="26" applyProtection="1"/>
    <xf numFmtId="0" applyNumberFormat="1" fontId="34" applyFont="1" fillId="15" applyFill="1" borderId="0" applyBorder="1" xfId="27" applyProtection="1"/>
    <xf numFmtId="0" applyNumberFormat="1" fontId="44" applyFont="1" fillId="47" applyFill="1" borderId="0" applyBorder="1" xfId="28" applyProtection="1"/>
    <xf numFmtId="0" applyNumberFormat="1" fontId="34" applyFont="1" fillId="19" applyFill="1" borderId="0" applyBorder="1" xfId="29" applyProtection="1"/>
    <xf numFmtId="0" applyNumberFormat="1" fontId="44" applyFont="1" fillId="44" applyFill="1" borderId="0" applyBorder="1" xfId="30" applyProtection="1"/>
    <xf numFmtId="0" applyNumberFormat="1" fontId="34" applyFont="1" fillId="23" applyFill="1" borderId="0" applyBorder="1" xfId="31" applyProtection="1"/>
    <xf numFmtId="0" applyNumberFormat="1" fontId="44" applyFont="1" fillId="45" applyFill="1" borderId="0" applyBorder="1" xfId="32" applyProtection="1"/>
    <xf numFmtId="0" applyNumberFormat="1" fontId="34" applyFont="1" fillId="27" applyFill="1" borderId="0" applyBorder="1" xfId="33" applyProtection="1"/>
    <xf numFmtId="0" applyNumberFormat="1" fontId="44" applyFont="1" fillId="48" applyFill="1" borderId="0" applyBorder="1" xfId="34" applyProtection="1"/>
    <xf numFmtId="0" applyNumberFormat="1" fontId="34" applyFont="1" fillId="31" applyFill="1" borderId="0" applyBorder="1" xfId="35" applyProtection="1"/>
    <xf numFmtId="0" applyNumberFormat="1" fontId="44" applyFont="1" fillId="49" applyFill="1" borderId="0" applyBorder="1" xfId="36" applyProtection="1"/>
    <xf numFmtId="0" applyNumberFormat="1" fontId="34" applyFont="1" fillId="35" applyFill="1" borderId="0" applyBorder="1" xfId="37" applyProtection="1"/>
    <xf numFmtId="0" applyNumberFormat="1" fontId="44" applyFont="1" fillId="50" applyFill="1" borderId="0" applyBorder="1" xfId="38" applyProtection="1"/>
    <xf numFmtId="0" applyNumberFormat="1" fontId="34" applyFont="1" fillId="12" applyFill="1" borderId="0" applyBorder="1" xfId="39" applyProtection="1"/>
    <xf numFmtId="0" applyNumberFormat="1" fontId="44" applyFont="1" fillId="51" applyFill="1" borderId="0" applyBorder="1" xfId="40" applyProtection="1"/>
    <xf numFmtId="0" applyNumberFormat="1" fontId="34" applyFont="1" fillId="16" applyFill="1" borderId="0" applyBorder="1" xfId="41" applyProtection="1"/>
    <xf numFmtId="0" applyNumberFormat="1" fontId="44" applyFont="1" fillId="52" applyFill="1" borderId="0" applyBorder="1" xfId="42" applyProtection="1"/>
    <xf numFmtId="0" applyNumberFormat="1" fontId="34" applyFont="1" fillId="20" applyFill="1" borderId="0" applyBorder="1" xfId="43" applyProtection="1"/>
    <xf numFmtId="0" applyNumberFormat="1" fontId="44" applyFont="1" fillId="53" applyFill="1" borderId="0" applyBorder="1" xfId="44" applyProtection="1"/>
    <xf numFmtId="0" applyNumberFormat="1" fontId="34" applyFont="1" fillId="24" applyFill="1" borderId="0" applyBorder="1" xfId="45" applyProtection="1"/>
    <xf numFmtId="0" applyNumberFormat="1" fontId="44" applyFont="1" fillId="48" applyFill="1" borderId="0" applyBorder="1" xfId="46" applyProtection="1"/>
    <xf numFmtId="0" applyNumberFormat="1" fontId="34" applyFont="1" fillId="28" applyFill="1" borderId="0" applyBorder="1" xfId="47" applyProtection="1"/>
    <xf numFmtId="0" applyNumberFormat="1" fontId="44" applyFont="1" fillId="49" applyFill="1" borderId="0" applyBorder="1" xfId="48" applyProtection="1"/>
    <xf numFmtId="0" applyNumberFormat="1" fontId="34" applyFont="1" fillId="32" applyFill="1" borderId="0" applyBorder="1" xfId="49" applyProtection="1"/>
    <xf numFmtId="0" applyNumberFormat="1" fontId="44" applyFont="1" fillId="54" applyFill="1" borderId="0" applyBorder="1" xfId="50" applyProtection="1"/>
    <xf numFmtId="0" applyNumberFormat="1" fontId="25" applyFont="1" fillId="6" applyFill="1" borderId="0" applyBorder="1" xfId="51" applyProtection="1"/>
    <xf numFmtId="0" applyNumberFormat="1" fontId="45" applyFont="1" fillId="38" applyFill="1" borderId="0" applyBorder="1" xfId="52" applyProtection="1"/>
    <xf numFmtId="0" applyNumberFormat="1" fontId="46" applyFont="1" fillId="0" applyFill="1" borderId="11" applyBorder="1" xfId="53" applyProtection="1"/>
    <xf numFmtId="168" applyNumberFormat="1" fontId="42" applyFont="1" fillId="0" applyFill="1" borderId="0" applyBorder="1" xfId="54" applyProtection="1"/>
    <xf numFmtId="0" applyNumberFormat="1" fontId="29" applyFont="1" fillId="9" applyFill="1" borderId="5" applyBorder="1" xfId="55" applyProtection="1"/>
    <xf numFmtId="0" applyNumberFormat="1" fontId="47" applyFont="1" fillId="55" applyFill="1" borderId="13" applyBorder="1" xfId="56" applyProtection="1"/>
    <xf numFmtId="0" applyNumberFormat="1" fontId="31" applyFont="1" fillId="10" applyFill="1" borderId="8" applyBorder="1" xfId="57" applyProtection="1"/>
    <xf numFmtId="0" applyNumberFormat="1" fontId="48" applyFont="1" fillId="56" applyFill="1" borderId="14" applyBorder="1" xfId="58" applyProtection="1"/>
    <xf numFmtId="43" applyNumberFormat="1" fontId="5" applyFont="1" fillId="0" applyFill="1" borderId="0" applyBorder="1" xfId="59" applyProtection="1"/>
    <xf numFmtId="169" applyNumberFormat="1" fontId="42" applyFont="1" fillId="0" applyFill="1" borderId="0" applyBorder="1" xfId="60" applyProtection="1"/>
    <xf numFmtId="169" applyNumberFormat="1" fontId="42" applyFont="1" fillId="0" applyFill="1" borderId="0" applyBorder="1" xfId="61" applyProtection="1"/>
    <xf numFmtId="169" applyNumberFormat="1" fontId="42" applyFont="1" fillId="0" applyFill="1" borderId="0" applyBorder="1" xfId="62" applyProtection="1"/>
    <xf numFmtId="169" applyNumberFormat="1" fontId="42" applyFont="1" fillId="0" applyFill="1" borderId="0" applyBorder="1" xfId="63" applyProtection="1"/>
    <xf numFmtId="169" applyNumberFormat="1" fontId="42" applyFont="1" fillId="0" applyFill="1" borderId="0" applyBorder="1" xfId="64" applyProtection="1"/>
    <xf numFmtId="169" applyNumberFormat="1" fontId="42" applyFont="1" fillId="0" applyFill="1" borderId="0" applyBorder="1" xfId="65" applyProtection="1"/>
    <xf numFmtId="169" applyNumberFormat="1" fontId="42" applyFont="1" fillId="0" applyFill="1" borderId="0" applyBorder="1" xfId="66" applyProtection="1"/>
    <xf numFmtId="169" applyNumberFormat="1" fontId="42" applyFont="1" fillId="0" applyFill="1" borderId="0" applyBorder="1" xfId="67" applyProtection="1"/>
    <xf numFmtId="43" applyNumberFormat="1" fontId="7" applyFont="1" fillId="0" applyFill="1" borderId="0" applyBorder="1" xfId="68" applyProtection="1"/>
    <xf numFmtId="43" applyNumberFormat="1" fontId="7" applyFont="1" fillId="0" applyFill="1" borderId="0" applyBorder="1" xfId="69" applyProtection="1"/>
    <xf numFmtId="43" applyNumberFormat="1" fontId="7" applyFont="1" fillId="0" applyFill="1" borderId="0" applyBorder="1" xfId="70" applyProtection="1"/>
    <xf numFmtId="43" applyNumberFormat="1" fontId="7" applyFont="1" fillId="0" applyFill="1" borderId="0" applyBorder="1" xfId="71" applyProtection="1"/>
    <xf numFmtId="43" applyNumberFormat="1" fontId="7" applyFont="1" fillId="0" applyFill="1" borderId="0" applyBorder="1" xfId="72" applyProtection="1"/>
    <xf numFmtId="43" applyNumberFormat="1" fontId="7" applyFont="1" fillId="0" applyFill="1" borderId="0" applyBorder="1" xfId="73" applyProtection="1"/>
    <xf numFmtId="43" applyNumberFormat="1" fontId="7" applyFont="1" fillId="0" applyFill="1" borderId="0" applyBorder="1" xfId="74" applyProtection="1"/>
    <xf numFmtId="43" applyNumberFormat="1" fontId="6" applyFont="1" fillId="0" applyFill="1" borderId="0" applyBorder="1" xfId="75" applyProtection="1"/>
    <xf numFmtId="43" applyNumberFormat="1" fontId="7" applyFont="1" fillId="0" applyFill="1" borderId="0" applyBorder="1" xfId="76" applyProtection="1"/>
    <xf numFmtId="43" applyNumberFormat="1" fontId="7" applyFont="1" fillId="0" applyFill="1" borderId="0" applyBorder="1" xfId="77" applyProtection="1"/>
    <xf numFmtId="43" applyNumberFormat="1" fontId="7" applyFont="1" fillId="0" applyFill="1" borderId="0" applyBorder="1" xfId="78" applyProtection="1"/>
    <xf numFmtId="43" applyNumberFormat="1" fontId="1" applyFont="1" fillId="0" applyFill="1" borderId="0" applyBorder="1" xfId="79" applyProtection="1"/>
    <xf numFmtId="43" applyNumberFormat="1" fontId="1" applyFont="1" fillId="0" applyFill="1" borderId="0" applyBorder="1" xfId="80" applyProtection="1"/>
    <xf numFmtId="43" applyNumberFormat="1" fontId="7" applyFont="1" fillId="0" applyFill="1" borderId="0" applyBorder="1" xfId="81" applyProtection="1"/>
    <xf numFmtId="43" applyNumberFormat="1" fontId="7" applyFont="1" fillId="0" applyFill="1" borderId="0" applyBorder="1" xfId="82" applyProtection="1"/>
    <xf numFmtId="43" applyNumberFormat="1" fontId="7" applyFont="1" fillId="0" applyFill="1" borderId="0" applyBorder="1" xfId="83" applyProtection="1"/>
    <xf numFmtId="43" applyNumberFormat="1" fontId="7" applyFont="1" fillId="0" applyFill="1" borderId="0" applyBorder="1" xfId="84" applyProtection="1"/>
    <xf numFmtId="44" applyNumberFormat="1" fontId="7" applyFont="1" fillId="0" applyFill="1" borderId="0" applyBorder="1" xfId="85" applyProtection="1"/>
    <xf numFmtId="44" applyNumberFormat="1" fontId="7" applyFont="1" fillId="0" applyFill="1" borderId="0" applyBorder="1" xfId="86" applyProtection="1"/>
    <xf numFmtId="44" applyNumberFormat="1" fontId="7" applyFont="1" fillId="0" applyFill="1" borderId="0" applyBorder="1" xfId="87" applyProtection="1"/>
    <xf numFmtId="44" applyNumberFormat="1" fontId="1" applyFont="1" fillId="0" applyFill="1" borderId="0" applyBorder="1" xfId="88" applyProtection="1"/>
    <xf numFmtId="44" applyNumberFormat="1" fontId="1" applyFont="1" fillId="0" applyFill="1" borderId="0" applyBorder="1" xfId="89" applyProtection="1"/>
    <xf numFmtId="44" applyNumberFormat="1" fontId="1" applyFont="1" fillId="0" applyFill="1" borderId="0" applyBorder="1" xfId="90" applyProtection="1"/>
    <xf numFmtId="44" applyNumberFormat="1" fontId="7" applyFont="1" fillId="0" applyFill="1" borderId="0" applyBorder="1" xfId="91" applyProtection="1"/>
    <xf numFmtId="170" applyNumberFormat="1" fontId="42" applyFont="1" fillId="0" applyFill="1" borderId="0" applyBorder="1" xfId="92" applyProtection="1"/>
    <xf numFmtId="0" applyNumberFormat="1" fontId="33" applyFont="1" fillId="0" applyFill="1" borderId="0" applyBorder="1" xfId="93" applyProtection="1"/>
    <xf numFmtId="0" applyNumberFormat="1" fontId="49" applyFont="1" fillId="0" applyFill="1" borderId="0" applyBorder="1" xfId="94" applyProtection="1"/>
    <xf numFmtId="0" applyNumberFormat="1" fontId="24" applyFont="1" fillId="5" applyFill="1" borderId="0" applyBorder="1" xfId="95" applyProtection="1"/>
    <xf numFmtId="0" applyNumberFormat="1" fontId="50" applyFont="1" fillId="39" applyFill="1" borderId="0" applyBorder="1" xfId="96" applyProtection="1"/>
    <xf numFmtId="38" applyNumberFormat="1" fontId="16" applyFont="1" fillId="57" applyFill="1" borderId="0" applyBorder="1" xfId="97" applyProtection="1"/>
    <xf numFmtId="0" applyNumberFormat="1" fontId="9" applyFont="1" fillId="0" applyFill="1" borderId="15" applyBorder="1" xfId="98" applyProtection="1" applyAlignment="1">
      <alignment horizontal="left"/>
    </xf>
    <xf numFmtId="0" applyNumberFormat="1" fontId="9" applyFont="1" fillId="0" applyFill="1" borderId="16" applyBorder="1" xfId="99" applyProtection="1" applyAlignment="1">
      <alignment horizontal="left"/>
    </xf>
    <xf numFmtId="0" applyNumberFormat="1" fontId="21" applyFont="1" fillId="0" applyFill="1" borderId="2" applyBorder="1" xfId="100" applyProtection="1"/>
    <xf numFmtId="0" applyNumberFormat="1" fontId="51" applyFont="1" fillId="0" applyFill="1" borderId="17" applyBorder="1" xfId="101" applyProtection="1"/>
    <xf numFmtId="0" applyNumberFormat="1" fontId="22" applyFont="1" fillId="0" applyFill="1" borderId="3" applyBorder="1" xfId="102" applyProtection="1"/>
    <xf numFmtId="0" applyNumberFormat="1" fontId="52" applyFont="1" fillId="0" applyFill="1" borderId="18" applyBorder="1" xfId="103" applyProtection="1"/>
    <xf numFmtId="0" applyNumberFormat="1" fontId="23" applyFont="1" fillId="0" applyFill="1" borderId="4" applyBorder="1" xfId="104" applyProtection="1"/>
    <xf numFmtId="0" applyNumberFormat="1" fontId="53" applyFont="1" fillId="0" applyFill="1" borderId="19" applyBorder="1" xfId="105" applyProtection="1"/>
    <xf numFmtId="0" applyNumberFormat="1" fontId="23" applyFont="1" fillId="0" applyFill="1" borderId="0" applyBorder="1" xfId="106" applyProtection="1"/>
    <xf numFmtId="0" applyNumberFormat="1" fontId="53" applyFont="1" fillId="0" applyFill="1" borderId="0" applyBorder="1" xfId="107" applyProtection="1"/>
    <xf numFmtId="0" applyNumberFormat="1" fontId="7" applyFont="1" fillId="0" applyFill="1" borderId="0" applyBorder="1" xfId="108" applyProtection="1">
      <alignment wrapText="1"/>
    </xf>
    <xf numFmtId="0" applyNumberFormat="1" fontId="7" applyFont="1" fillId="0" applyFill="1" borderId="0" applyBorder="1" xfId="109" applyProtection="1" applyAlignment="1">
      <alignment horizontal="justify" vertical="top" wrapText="1"/>
    </xf>
    <xf numFmtId="0" applyNumberFormat="1" fontId="19" applyFont="1" fillId="0" applyFill="1" borderId="0" applyBorder="1" xfId="110" applyAlignment="1">
      <alignment vertical="top"/>
      <protection locked="0"/>
    </xf>
    <xf numFmtId="0" applyNumberFormat="1" fontId="35" applyFont="1" fillId="0" applyFill="1" borderId="0" applyBorder="1" xfId="111" applyProtection="1"/>
    <xf numFmtId="0" applyNumberFormat="1" fontId="35" applyFont="1" fillId="0" applyFill="1" borderId="0" applyBorder="1" xfId="112" applyProtection="1"/>
    <xf numFmtId="0" applyNumberFormat="1" fontId="27" applyFont="1" fillId="8" applyFill="1" borderId="5" applyBorder="1" xfId="113" applyProtection="1"/>
    <xf numFmtId="10" applyNumberFormat="1" fontId="16" applyFont="1" fillId="58" applyFill="1" borderId="12" applyBorder="1" xfId="114" applyProtection="1"/>
    <xf numFmtId="0" applyNumberFormat="1" fontId="54" applyFont="1" fillId="42" applyFill="1" borderId="13" applyBorder="1" xfId="115" applyProtection="1"/>
    <xf numFmtId="0" applyNumberFormat="1" fontId="54" applyFont="1" fillId="42" applyFill="1" borderId="13" applyBorder="1" xfId="116" applyProtection="1"/>
    <xf numFmtId="0" applyNumberFormat="1" fontId="54" applyFont="1" fillId="42" applyFill="1" borderId="13" applyBorder="1" xfId="117" applyProtection="1"/>
    <xf numFmtId="0" applyNumberFormat="1" fontId="54" applyFont="1" fillId="42" applyFill="1" borderId="13" applyBorder="1" xfId="118" applyProtection="1"/>
    <xf numFmtId="0" applyNumberFormat="1" fontId="54" applyFont="1" fillId="42" applyFill="1" borderId="13" applyBorder="1" xfId="119" applyProtection="1"/>
    <xf numFmtId="0" applyNumberFormat="1" fontId="54" applyFont="1" fillId="42" applyFill="1" borderId="13" applyBorder="1" xfId="120" applyProtection="1"/>
    <xf numFmtId="0" applyNumberFormat="1" fontId="54" applyFont="1" fillId="42" applyFill="1" borderId="13" applyBorder="1" xfId="121" applyProtection="1"/>
    <xf numFmtId="0" applyNumberFormat="1" fontId="54" applyFont="1" fillId="42" applyFill="1" borderId="13" applyBorder="1" xfId="122" applyProtection="1"/>
    <xf numFmtId="0" applyNumberFormat="1" fontId="54" applyFont="1" fillId="42" applyFill="1" borderId="13" applyBorder="1" xfId="123" applyProtection="1"/>
    <xf numFmtId="0" applyNumberFormat="1" fontId="54" applyFont="1" fillId="42" applyFill="1" borderId="13" applyBorder="1" xfId="124" applyProtection="1"/>
    <xf numFmtId="0" applyNumberFormat="1" fontId="54" applyFont="1" fillId="42" applyFill="1" borderId="13" applyBorder="1" xfId="125" applyProtection="1"/>
    <xf numFmtId="0" applyNumberFormat="1" fontId="30" applyFont="1" fillId="0" applyFill="1" borderId="7" applyBorder="1" xfId="126" applyProtection="1"/>
    <xf numFmtId="0" applyNumberFormat="1" fontId="55" applyFont="1" fillId="0" applyFill="1" borderId="20" applyBorder="1" xfId="127" applyProtection="1"/>
    <xf numFmtId="0" applyNumberFormat="1" fontId="26" applyFont="1" fillId="7" applyFill="1" borderId="0" applyBorder="1" xfId="128" applyProtection="1"/>
    <xf numFmtId="0" applyNumberFormat="1" fontId="56" applyFont="1" fillId="59" applyFill="1" borderId="0" applyBorder="1" xfId="129" applyProtection="1"/>
    <xf numFmtId="37" applyNumberFormat="1" fontId="57" applyFont="1" fillId="0" applyFill="1" borderId="0" applyBorder="1" xfId="130" applyProtection="1"/>
    <xf numFmtId="171" applyNumberFormat="1" fontId="7" applyFont="1" fillId="0" applyFill="1" borderId="0" applyBorder="1" xfId="131" applyProtection="1"/>
    <xf numFmtId="0" applyNumberFormat="1" fontId="58" applyFont="1" fillId="0" applyFill="1" borderId="0" applyBorder="1" xfId="132" applyProtection="1"/>
    <xf numFmtId="0" applyNumberFormat="1" fontId="58" applyFont="1" fillId="0" applyFill="1" borderId="0" applyBorder="1" xfId="133" applyProtection="1"/>
    <xf numFmtId="0" applyNumberFormat="1" fontId="58" applyFont="1" fillId="0" applyFill="1" borderId="0" applyBorder="1" xfId="134" applyProtection="1"/>
    <xf numFmtId="0" applyNumberFormat="1" fontId="7" applyFont="1" fillId="0" applyFill="1" borderId="0" applyBorder="1" xfId="135" applyProtection="1"/>
    <xf numFmtId="0" applyNumberFormat="1" fontId="58" applyFont="1" fillId="0" applyFill="1" borderId="0" applyBorder="1" xfId="136" applyProtection="1"/>
    <xf numFmtId="0" applyNumberFormat="1" fontId="58" applyFont="1" fillId="0" applyFill="1" borderId="0" applyBorder="1" xfId="137" applyProtection="1"/>
    <xf numFmtId="0" applyNumberFormat="1" fontId="58" applyFont="1" fillId="0" applyFill="1" borderId="0" applyBorder="1" xfId="138" applyProtection="1"/>
    <xf numFmtId="0" applyNumberFormat="1" fontId="58" applyFont="1" fillId="0" applyFill="1" borderId="0" applyBorder="1" xfId="139" applyProtection="1"/>
    <xf numFmtId="0" applyNumberFormat="1" fontId="58" applyFont="1" fillId="0" applyFill="1" borderId="0" applyBorder="1" xfId="140" applyProtection="1"/>
    <xf numFmtId="0" applyNumberFormat="1" fontId="58" applyFont="1" fillId="0" applyFill="1" borderId="0" applyBorder="1" xfId="141" applyProtection="1"/>
    <xf numFmtId="0" applyNumberFormat="1" fontId="10" applyFont="1" fillId="0" applyFill="1" borderId="0" applyBorder="1" xfId="142" applyProtection="1"/>
    <xf numFmtId="0" applyNumberFormat="1" fontId="59" applyFont="1" fillId="0" applyFill="1" borderId="0" applyBorder="1" xfId="143" applyProtection="1" applyAlignment="1">
      <alignment vertical="center"/>
    </xf>
    <xf numFmtId="0" applyNumberFormat="1" fontId="41" applyFont="1" fillId="0" applyFill="1" borderId="0" applyBorder="1" xfId="144" applyProtection="1" applyAlignment="1">
      <alignment vertical="center"/>
    </xf>
    <xf numFmtId="0" applyNumberFormat="1" fontId="7" applyFont="1" fillId="0" applyFill="1" borderId="0" applyBorder="1" xfId="145" applyProtection="1"/>
    <xf numFmtId="0" applyNumberFormat="1" fontId="60" applyFont="1" fillId="0" applyFill="1" borderId="0" applyBorder="1" xfId="146" applyProtection="1"/>
    <xf numFmtId="0" applyNumberFormat="1" fontId="58" applyFont="1" fillId="0" applyFill="1" borderId="0" applyBorder="1" xfId="147" applyProtection="1"/>
    <xf numFmtId="0" applyNumberFormat="1" fontId="58" applyFont="1" fillId="0" applyFill="1" borderId="0" applyBorder="1" xfId="148" applyProtection="1"/>
    <xf numFmtId="0" applyNumberFormat="1" fontId="7" applyFont="1" fillId="0" applyFill="1" borderId="0" applyBorder="1" xfId="149" applyProtection="1"/>
    <xf numFmtId="0" applyNumberFormat="1" fontId="61" applyFont="1" fillId="0" applyFill="1" borderId="0" applyBorder="1" xfId="150" applyProtection="1"/>
    <xf numFmtId="0" applyNumberFormat="1" fontId="1" applyFont="1" fillId="0" applyFill="1" borderId="0" applyBorder="1" xfId="151" applyProtection="1"/>
    <xf numFmtId="0" applyNumberFormat="1" fontId="1" applyFont="1" fillId="0" applyFill="1" borderId="0" applyBorder="1" xfId="152" applyProtection="1"/>
    <xf numFmtId="0" applyNumberFormat="1" fontId="1" applyFont="1" fillId="0" applyFill="1" borderId="0" applyBorder="1" xfId="153" applyProtection="1"/>
    <xf numFmtId="0" applyNumberFormat="1" fontId="1" applyFont="1" fillId="0" applyFill="1" borderId="0" applyBorder="1" xfId="154" applyProtection="1"/>
    <xf numFmtId="0" applyNumberFormat="1" fontId="62" applyFont="1" fillId="0" applyFill="1" borderId="0" applyBorder="1" xfId="155" applyProtection="1"/>
    <xf numFmtId="0" applyNumberFormat="1" fontId="7" applyFont="1" fillId="0" applyFill="1" borderId="0" applyBorder="1" xfId="156" applyProtection="1"/>
    <xf numFmtId="0" applyNumberFormat="1" fontId="5" applyFont="1" fillId="0" applyFill="1" borderId="0" applyBorder="1" xfId="157" applyProtection="1"/>
    <xf numFmtId="0" applyNumberFormat="1" fontId="7" applyFont="1" fillId="0" applyFill="1" borderId="0" applyBorder="1" xfId="158" applyProtection="1"/>
    <xf numFmtId="0" applyNumberFormat="1" fontId="7" applyFont="1" fillId="0" applyFill="1" borderId="0" applyBorder="1" xfId="159" applyProtection="1"/>
    <xf numFmtId="0" applyNumberFormat="1" fontId="7" applyFont="1" fillId="0" applyFill="1" borderId="0" applyBorder="1" xfId="160" applyProtection="1"/>
    <xf numFmtId="0" applyNumberFormat="1" fontId="7" applyFont="1" fillId="0" applyFill="1" borderId="0" applyBorder="1" xfId="161" applyProtection="1"/>
    <xf numFmtId="0" applyNumberFormat="1" fontId="7" applyFont="1" fillId="0" applyFill="1" borderId="0" applyBorder="1" xfId="162" applyProtection="1"/>
    <xf numFmtId="0" applyNumberFormat="1" fontId="7" applyFont="1" fillId="0" applyFill="1" borderId="0" applyBorder="1" xfId="163" applyProtection="1"/>
    <xf numFmtId="0" applyNumberFormat="1" fontId="7" applyFont="1" fillId="0" applyFill="1" borderId="0" applyBorder="1" xfId="164" applyProtection="1"/>
    <xf numFmtId="0" applyNumberFormat="1" fontId="7" applyFont="1" fillId="0" applyFill="1" borderId="0" applyBorder="1" xfId="165" applyProtection="1"/>
    <xf numFmtId="0" applyNumberFormat="1" fontId="7" applyFont="1" fillId="0" applyFill="1" borderId="0" applyBorder="1" xfId="166" applyProtection="1"/>
    <xf numFmtId="0" applyNumberFormat="1" fontId="7" applyFont="1" fillId="0" applyFill="1" borderId="0" applyBorder="1" xfId="167" applyProtection="1"/>
    <xf numFmtId="0" applyNumberFormat="1" fontId="4" applyFont="1" fillId="0" applyFill="1" borderId="0" applyBorder="1" xfId="168" applyProtection="1"/>
    <xf numFmtId="0" applyNumberFormat="1" fontId="3" applyFont="1" fillId="0" applyFill="1" borderId="0" applyBorder="1" xfId="169" applyProtection="1"/>
    <xf numFmtId="0" applyNumberFormat="1" fontId="2" applyFont="1" fillId="0" applyFill="1" borderId="0" applyBorder="1" xfId="170" applyProtection="1"/>
    <xf numFmtId="0" applyNumberFormat="1" fontId="39" applyFont="1" fillId="0" applyFill="1" borderId="0" applyBorder="1" xfId="171" applyProtection="1" applyAlignment="1">
      <alignment vertical="top"/>
    </xf>
    <xf numFmtId="0" applyNumberFormat="1" fontId="1" applyFont="1" fillId="0" applyFill="1" borderId="0" applyBorder="1" xfId="172" applyProtection="1"/>
    <xf numFmtId="0" applyNumberFormat="1" fontId="58" applyFont="1" fillId="0" applyFill="1" borderId="0" applyBorder="1" xfId="173" applyProtection="1"/>
    <xf numFmtId="0" applyNumberFormat="1" fontId="7" applyFont="1" fillId="0" applyFill="1" borderId="0" applyBorder="1" xfId="174" applyProtection="1"/>
    <xf numFmtId="0" applyNumberFormat="1" fontId="2" applyFont="1" fillId="11" applyFill="1" borderId="9" applyBorder="1" xfId="175" applyProtection="1"/>
    <xf numFmtId="0" applyNumberFormat="1" fontId="43" applyFont="1" fillId="11" applyFill="1" borderId="9" applyBorder="1" xfId="176" applyProtection="1"/>
    <xf numFmtId="0" applyNumberFormat="1" fontId="28" applyFont="1" fillId="9" applyFill="1" borderId="6" applyBorder="1" xfId="177" applyProtection="1"/>
    <xf numFmtId="0" applyNumberFormat="1" fontId="63" applyFont="1" fillId="55" applyFill="1" borderId="21" applyBorder="1" xfId="178" applyProtection="1"/>
    <xf numFmtId="10" applyNumberFormat="1" fontId="7" applyFont="1" fillId="0" applyFill="1" borderId="0" applyBorder="1" xfId="179" applyProtection="1"/>
    <xf numFmtId="9" applyNumberFormat="1" fontId="7" applyFont="1" fillId="0" applyFill="1" borderId="0" applyBorder="1" xfId="180" applyProtection="1"/>
    <xf numFmtId="9" applyNumberFormat="1" fontId="7" applyFont="1" fillId="0" applyFill="1" borderId="0" applyBorder="1" xfId="181" applyProtection="1"/>
    <xf numFmtId="9" applyNumberFormat="1" fontId="7" applyFont="1" fillId="0" applyFill="1" borderId="0" applyBorder="1" xfId="182" applyProtection="1"/>
    <xf numFmtId="9" applyNumberFormat="1" fontId="6" applyFont="1" fillId="0" applyFill="1" borderId="0" applyBorder="1" xfId="183" applyProtection="1"/>
    <xf numFmtId="9" applyNumberFormat="1" fontId="7" applyFont="1" fillId="0" applyFill="1" borderId="0" applyBorder="1" xfId="184" applyProtection="1"/>
    <xf numFmtId="9" applyNumberFormat="1" fontId="7" applyFont="1" fillId="0" applyFill="1" borderId="0" applyBorder="1" xfId="185" applyProtection="1"/>
    <xf numFmtId="9" applyNumberFormat="1" fontId="7" applyFont="1" fillId="0" applyFill="1" borderId="0" applyBorder="1" xfId="186" applyProtection="1"/>
    <xf numFmtId="9" applyNumberFormat="1" fontId="7" applyFont="1" fillId="0" applyFill="1" borderId="0" applyBorder="1" xfId="187" applyProtection="1"/>
    <xf numFmtId="9" applyNumberFormat="1" fontId="7" applyFont="1" fillId="0" applyFill="1" borderId="0" applyBorder="1" xfId="188" applyProtection="1"/>
    <xf numFmtId="9" applyNumberFormat="1" fontId="7" applyFont="1" fillId="0" applyFill="1" borderId="0" applyBorder="1" xfId="189" applyProtection="1"/>
    <xf numFmtId="9" applyNumberFormat="1" fontId="7" applyFont="1" fillId="0" applyFill="1" borderId="0" applyBorder="1" xfId="190" applyProtection="1"/>
    <xf numFmtId="0" applyNumberFormat="1" fontId="64" applyFont="1" fillId="0" applyFill="1" borderId="0" applyBorder="1" xfId="191" applyProtection="1" applyAlignment="1">
      <alignment horizontal="left"/>
    </xf>
    <xf numFmtId="15" applyNumberFormat="1" fontId="64" applyFont="1" fillId="0" applyFill="1" borderId="0" applyBorder="1" xfId="192" applyProtection="1"/>
    <xf numFmtId="4" applyNumberFormat="1" fontId="64" applyFont="1" fillId="0" applyFill="1" borderId="0" applyBorder="1" xfId="193" applyProtection="1"/>
    <xf numFmtId="0" applyNumberFormat="1" fontId="65" applyFont="1" fillId="0" applyFill="1" borderId="1" applyBorder="1" xfId="194" applyProtection="1" applyAlignment="1">
      <alignment horizontal="center"/>
    </xf>
    <xf numFmtId="3" applyNumberFormat="1" fontId="64" applyFont="1" fillId="0" applyFill="1" borderId="0" applyBorder="1" xfId="195" applyProtection="1"/>
    <xf numFmtId="0" applyNumberFormat="1" fontId="64" applyFont="1" fillId="60" applyFill="1" borderId="0" applyBorder="1" xfId="196" applyProtection="1"/>
    <xf numFmtId="0" applyNumberFormat="1" fontId="11" applyFont="1" fillId="2" applyFill="1" borderId="0" applyBorder="1" xfId="197" applyProtection="1"/>
    <xf numFmtId="0" applyNumberFormat="1" fontId="12" applyFont="1" fillId="0" applyFill="1" borderId="0" applyBorder="1" xfId="198" applyProtection="1"/>
    <xf numFmtId="0" applyNumberFormat="1" fontId="13" applyFont="1" fillId="2" applyFill="1" borderId="0" applyBorder="1" xfId="199" applyProtection="1"/>
    <xf numFmtId="0" applyNumberFormat="1" fontId="9" applyFont="1" fillId="0" applyFill="1" borderId="0" applyBorder="1" xfId="200" applyProtection="1"/>
    <xf numFmtId="0" applyNumberFormat="1" fontId="8" applyFont="1" fillId="0" applyFill="1" borderId="0" applyBorder="1" xfId="201" applyProtection="1"/>
    <xf numFmtId="0" applyNumberFormat="1" fontId="14" applyFont="1" fillId="3" applyFill="1" borderId="0" applyBorder="1" xfId="202" applyProtection="1"/>
    <xf numFmtId="0" applyNumberFormat="1" fontId="14" applyFont="1" fillId="3" applyFill="1" borderId="0" applyBorder="1" xfId="203" applyProtection="1" applyAlignment="1">
      <alignment horizontal="center"/>
    </xf>
    <xf numFmtId="0" applyNumberFormat="1" fontId="15" applyFont="1" fillId="3" applyFill="1" borderId="0" applyBorder="1" xfId="204" applyProtection="1"/>
    <xf numFmtId="0" applyNumberFormat="1" fontId="7" applyFont="1" fillId="0" applyFill="1" borderId="0" applyBorder="1" xfId="205" applyProtection="1" applyAlignment="1">
      <alignment horizontal="right"/>
    </xf>
    <xf numFmtId="0" applyNumberFormat="1" fontId="7" applyFont="1" fillId="0" applyFill="1" borderId="0" applyBorder="1" xfId="206" applyProtection="1" applyAlignment="1">
      <alignment horizontal="left"/>
    </xf>
    <xf numFmtId="0" applyNumberFormat="1" fontId="16" applyFont="1" fillId="0" applyFill="1" borderId="0" applyBorder="1" xfId="207" applyProtection="1"/>
    <xf numFmtId="0" applyNumberFormat="1" fontId="17" applyFont="1" fillId="0" applyFill="1" borderId="0" applyBorder="1" xfId="208" applyProtection="1"/>
    <xf numFmtId="0" applyNumberFormat="1" fontId="7" applyFont="1" fillId="4" applyFill="1" borderId="0" applyBorder="1" xfId="209" applyProtection="1"/>
    <xf numFmtId="166" applyNumberFormat="1" fontId="7" applyFont="1" fillId="0" applyFill="1" borderId="0" applyBorder="1" xfId="210" applyProtection="1"/>
    <xf numFmtId="2" applyNumberFormat="1" fontId="7" applyFont="1" fillId="0" applyFill="1" borderId="0" applyBorder="1" xfId="211" applyProtection="1"/>
    <xf numFmtId="165" applyNumberFormat="1" fontId="7" applyFont="1" fillId="0" applyFill="1" borderId="0" applyBorder="1" xfId="212" applyProtection="1"/>
    <xf numFmtId="0" applyNumberFormat="1" fontId="7" applyFont="1" fillId="0" applyFill="1" borderId="1" applyBorder="1" xfId="213" applyProtection="1"/>
    <xf numFmtId="0" applyNumberFormat="1" fontId="66" applyFont="1" fillId="0" applyFill="1" borderId="0" applyBorder="1" xfId="214" applyProtection="1"/>
    <xf numFmtId="0" applyNumberFormat="1" fontId="60" applyFont="1" fillId="0" applyFill="1" borderId="0" applyBorder="1" xfId="215" applyProtection="1"/>
    <xf numFmtId="0" applyNumberFormat="1" fontId="67" applyFont="1" fillId="0" applyFill="1" borderId="0" applyBorder="1" xfId="216" applyProtection="1"/>
    <xf numFmtId="0" applyNumberFormat="1" fontId="68" applyFont="1" fillId="55" applyFill="1" borderId="0" applyBorder="1" xfId="217" applyProtection="1"/>
    <xf numFmtId="0" applyNumberFormat="1" fontId="68" applyFont="1" fillId="55" applyFill="1" borderId="0" applyBorder="1" xfId="218" applyProtection="1"/>
    <xf numFmtId="0" applyNumberFormat="1" fontId="69" applyFont="1" fillId="55" applyFill="1" borderId="0" applyBorder="1" xfId="219" applyProtection="1"/>
    <xf numFmtId="0" applyNumberFormat="1" fontId="68" applyFont="1" fillId="55" applyFill="1" borderId="0" applyBorder="1" xfId="220" applyProtection="1"/>
    <xf numFmtId="0" applyNumberFormat="1" fontId="20" applyFont="1" fillId="0" applyFill="1" borderId="0" applyBorder="1" xfId="221" applyProtection="1"/>
    <xf numFmtId="0" applyNumberFormat="1" fontId="70" applyFont="1" fillId="0" applyFill="1" borderId="0" applyBorder="1" xfId="222" applyProtection="1"/>
    <xf numFmtId="0" applyNumberFormat="1" fontId="18" applyFont="1" fillId="0" applyFill="1" borderId="10" applyBorder="1" xfId="223" applyProtection="1"/>
    <xf numFmtId="0" applyNumberFormat="1" fontId="71" applyFont="1" fillId="0" applyFill="1" borderId="22" applyBorder="1" xfId="224" applyProtection="1"/>
    <xf numFmtId="0" applyNumberFormat="1" fontId="32" applyFont="1" fillId="0" applyFill="1" borderId="0" applyBorder="1" xfId="225" applyProtection="1"/>
    <xf numFmtId="0" applyNumberFormat="1" fontId="72" applyFont="1" fillId="0" applyFill="1" borderId="0" applyBorder="1" xfId="226" applyProtection="1"/>
    <xf numFmtId="0" applyNumberFormat="1" fontId="36" applyFont="1" fillId="0" applyFill="1" borderId="0" applyBorder="1" xfId="174" applyProtection="1"/>
    <xf numFmtId="0" applyNumberFormat="1" fontId="36" applyFont="1" fillId="0" applyFill="1" borderId="0" applyBorder="1" xfId="174" applyProtection="1" applyAlignment="1">
      <alignment horizontal="left" vertical="center"/>
    </xf>
    <xf numFmtId="0" applyNumberFormat="1" fontId="36" applyFont="1" fillId="0" applyFill="1" borderId="0" applyBorder="1" xfId="174" applyProtection="1" applyAlignment="1">
      <alignment horizontal="right" vertical="center"/>
    </xf>
    <xf numFmtId="0" applyNumberFormat="1" fontId="36" applyFont="1" fillId="0" applyFill="1" borderId="0" applyBorder="1" xfId="174" applyProtection="1" applyAlignment="1">
      <alignment vertical="center"/>
    </xf>
    <xf numFmtId="0" applyNumberFormat="1" fontId="74" applyFont="1" fillId="0" applyFill="1" borderId="0" applyBorder="1" xfId="174" applyProtection="1"/>
    <xf numFmtId="0" applyNumberFormat="1" fontId="75" applyFont="1" fillId="0" applyFill="1" borderId="0" applyBorder="1" xfId="174" applyProtection="1" applyAlignment="1">
      <alignment horizontal="right"/>
    </xf>
    <xf numFmtId="0" applyNumberFormat="1" fontId="76" applyFont="1" fillId="36" applyFill="1" borderId="0" applyBorder="1" xfId="0" applyProtection="1" applyAlignment="1">
      <alignment horizontal="center" vertical="center" wrapText="1" readingOrder="1"/>
    </xf>
    <xf numFmtId="0" applyNumberFormat="1" fontId="38" applyFont="1" fillId="0" applyFill="1" borderId="0" applyBorder="1" xfId="171" applyProtection="1" applyAlignment="1">
      <alignment vertical="top"/>
    </xf>
    <xf numFmtId="2" applyNumberFormat="1" fontId="36" applyFont="1" fillId="0" applyFill="1" borderId="0" applyBorder="1" xfId="174" applyProtection="1" applyAlignment="1">
      <alignment vertical="center"/>
    </xf>
    <xf numFmtId="2" applyNumberFormat="1" fontId="76" applyFont="1" fillId="36" applyFill="1" borderId="0" applyBorder="1" xfId="0" applyProtection="1" applyAlignment="1">
      <alignment horizontal="center" vertical="center" wrapText="1" readingOrder="1"/>
    </xf>
    <xf numFmtId="3" applyNumberFormat="1" fontId="36" applyFont="1" fillId="0" applyFill="1" borderId="0" applyBorder="1" xfId="174" applyProtection="1" applyAlignment="1">
      <alignment vertical="center"/>
    </xf>
    <xf numFmtId="3" applyNumberFormat="1" fontId="76" applyFont="1" fillId="36" applyFill="1" borderId="0" applyBorder="1" xfId="0" applyProtection="1" applyAlignment="1">
      <alignment horizontal="center" vertical="center" wrapText="1" readingOrder="1"/>
    </xf>
    <xf numFmtId="2" applyNumberFormat="1" fontId="36" applyFont="1" fillId="0" applyFill="1" borderId="0" applyBorder="1" xfId="174" applyProtection="1" applyAlignment="1">
      <alignment horizontal="right" vertical="center"/>
    </xf>
    <xf numFmtId="164" applyNumberFormat="1" fontId="36" applyFont="1" fillId="0" applyFill="1" borderId="0" applyBorder="1" xfId="59" applyProtection="1"/>
    <xf numFmtId="3" applyNumberFormat="1" fontId="36" applyFont="1" fillId="0" applyFill="1" borderId="0" applyBorder="1" xfId="59" applyProtection="1"/>
    <xf numFmtId="2" applyNumberFormat="1" fontId="36" applyFont="1" fillId="0" applyFill="1" borderId="0" applyBorder="1" xfId="59" applyProtection="1"/>
    <xf numFmtId="164" applyNumberFormat="1" fontId="36" applyFont="1" fillId="0" applyFill="1" borderId="0" applyBorder="1" xfId="59" applyProtection="1" applyAlignment="1">
      <alignment horizontal="left"/>
    </xf>
    <xf numFmtId="0" applyNumberFormat="1" fontId="37" applyFont="1" fillId="0" applyFill="1" borderId="0" applyBorder="1" xfId="174" applyProtection="1"/>
    <xf numFmtId="0" applyNumberFormat="1" fontId="36" applyFont="1" fillId="0" applyFill="1" borderId="12" applyBorder="1" xfId="174" applyProtection="1"/>
    <xf numFmtId="0" applyNumberFormat="1" fontId="36" applyFont="1" fillId="0" applyFill="1" borderId="0" applyBorder="1" xfId="174" applyProtection="1" applyAlignment="1">
      <alignment vertical="top" wrapText="1"/>
    </xf>
    <xf numFmtId="0" applyNumberFormat="1" fontId="37" applyFont="1" fillId="0" applyFill="1" borderId="0" applyBorder="1" xfId="174" applyProtection="1" applyAlignment="1">
      <alignment vertical="center"/>
    </xf>
    <xf numFmtId="0" applyNumberFormat="1" fontId="36" applyFont="1" fillId="0" applyFill="1" borderId="0" applyBorder="1" xfId="174" applyProtection="1" applyAlignment="1">
      <alignment horizontal="left" vertical="top" wrapText="1"/>
    </xf>
    <xf numFmtId="172" applyNumberFormat="1" fontId="36" applyFont="1" fillId="0" applyFill="1" borderId="0" applyBorder="1" xfId="174" applyProtection="1"/>
    <xf numFmtId="0" applyNumberFormat="1" fontId="36" applyFont="1" fillId="0" applyFill="1" borderId="0" applyBorder="1" xfId="174" applyProtection="1" applyAlignment="1">
      <alignment horizontal="right"/>
    </xf>
    <xf numFmtId="0" applyNumberFormat="1" fontId="36" applyFont="1" fillId="0" applyFill="1" borderId="0" applyBorder="1" xfId="174" applyProtection="1" applyAlignment="1">
      <alignment horizontal="left"/>
    </xf>
    <xf numFmtId="0" applyNumberFormat="1" fontId="74" applyFont="1" fillId="0" applyFill="1" borderId="0" applyBorder="1" xfId="174" applyProtection="1" applyAlignment="1">
      <alignment horizontal="right"/>
    </xf>
    <xf numFmtId="4" applyNumberFormat="1" fontId="36" applyFont="1" fillId="0" applyFill="1" borderId="0" applyBorder="1" xfId="174" applyProtection="1"/>
    <xf numFmtId="0" applyNumberFormat="1" fontId="36" applyFont="1" fillId="0" applyFill="1" borderId="0" applyBorder="1" xfId="174" applyProtection="1" applyAlignment="1">
      <alignment horizontal="left" indent="1"/>
    </xf>
    <xf numFmtId="0" applyNumberFormat="1" fontId="40" applyFont="1" fillId="36" applyFill="1" borderId="0" applyBorder="1" xfId="0" applyProtection="1" applyAlignment="1">
      <alignment horizontal="left" vertical="top" wrapText="1" readingOrder="1"/>
    </xf>
    <xf numFmtId="0" applyNumberFormat="1" fontId="38" applyFont="1" fillId="0" applyFill="1" borderId="23" applyBorder="1" xfId="0" applyProtection="1" applyAlignment="1">
      <alignment horizontal="center" vertical="center" wrapText="1" readingOrder="1"/>
    </xf>
    <xf numFmtId="0" applyNumberFormat="1" fontId="73" applyFont="1" fillId="0" applyFill="1" borderId="0" applyBorder="1" xfId="0" applyProtection="1" applyAlignment="1">
      <alignment horizontal="left" vertical="center" wrapText="1" readingOrder="1"/>
    </xf>
    <xf numFmtId="0" applyNumberFormat="1" fontId="58" applyFont="1" fillId="0" applyFill="1" borderId="0" applyBorder="1" xfId="0" applyProtection="1" applyAlignment="1">
      <alignment horizontal="left" vertical="center" wrapText="1" readingOrder="1"/>
    </xf>
    <xf numFmtId="0" applyNumberFormat="1" fontId="74" applyFont="1" fillId="0" applyFill="1" borderId="0" applyBorder="1" xfId="174" applyProtection="1" applyAlignment="1">
      <alignment horizontal="center"/>
    </xf>
    <xf numFmtId="0" applyNumberFormat="1" fontId="38" applyFont="1" fillId="0" applyFill="1" borderId="11" applyBorder="1" xfId="0" applyProtection="1" applyAlignment="1">
      <alignment horizontal="center" vertical="center" wrapText="1" readingOrder="1"/>
    </xf>
    <xf numFmtId="0" applyNumberFormat="1" fontId="36" applyFont="1" fillId="0" applyFill="1" borderId="0" applyBorder="1" xfId="174" applyProtection="1" applyAlignment="1">
      <alignment horizontal="left" vertical="top" wrapText="1"/>
    </xf>
    <xf numFmtId="0" applyNumberFormat="1" fontId="77" applyFont="1" fillId="0" applyFill="1" borderId="0" applyBorder="1" xfId="174" applyProtection="1" applyAlignment="1">
      <alignment horizontal="center" vertical="center"/>
    </xf>
    <xf numFmtId="0" applyNumberFormat="1" fontId="38" applyFont="1" fillId="0" applyFill="1" borderId="0" applyBorder="1" xfId="171" applyProtection="1" applyAlignment="1">
      <alignment horizontal="center" vertical="top"/>
    </xf>
    <xf numFmtId="0" applyNumberFormat="1" fontId="75" applyFont="1" fillId="61" applyFill="1" borderId="0" applyBorder="1" xfId="174" applyProtection="1" applyAlignment="1">
      <alignment horizontal="right"/>
    </xf>
    <xf numFmtId="4" applyNumberFormat="1" fontId="36" applyFont="1" fillId="61" applyFill="1" borderId="0" applyBorder="1" xfId="174" applyProtection="1"/>
    <xf numFmtId="172" applyNumberFormat="1" fontId="36" applyFont="1" fillId="61" applyFill="1" borderId="0" applyBorder="1" xfId="174" applyProtection="1"/>
    <xf numFmtId="10" applyNumberFormat="1" fontId="36" applyFont="1" fillId="0" applyFill="1" borderId="0" applyBorder="1" xfId="174" applyProtection="1" applyAlignment="1">
      <alignment horizontal="right"/>
    </xf>
    <xf numFmtId="2" applyNumberFormat="1" fontId="36" applyFont="1" fillId="0" applyFill="1" borderId="0" applyBorder="1" xfId="174" applyProtection="1" applyAlignment="1">
      <alignment horizontal="right"/>
    </xf>
    <xf numFmtId="164" applyNumberFormat="1" fontId="78" applyFont="1" fillId="62" applyFill="1" borderId="0" applyBorder="1" xfId="59" applyProtection="1" applyAlignment="1">
      <alignment horizontal="left"/>
    </xf>
    <xf numFmtId="2" applyNumberFormat="1" fontId="36" applyFont="1" fillId="62" applyFill="1" borderId="0" applyBorder="1" xfId="59" applyProtection="1"/>
    <xf numFmtId="3" applyNumberFormat="1" fontId="36" applyFont="1" fillId="62" applyFill="1" borderId="0" applyBorder="1" xfId="59" applyProtection="1"/>
    <xf numFmtId="173" applyNumberFormat="1" fontId="36" applyFont="1" fillId="0" applyFill="1" borderId="0" applyBorder="1" xfId="59" applyProtection="1"/>
    <xf numFmtId="3" applyNumberFormat="1" fontId="36" applyFont="1" fillId="61" applyFill="1" borderId="0" applyBorder="1" xfId="59" applyProtection="1"/>
    <xf numFmtId="164" applyNumberFormat="1" fontId="79" applyFont="1" fillId="0" applyFill="1" borderId="0" applyBorder="1" xfId="59" applyProtection="1" applyAlignment="1">
      <alignment horizontal="left"/>
    </xf>
    <xf numFmtId="2" applyNumberFormat="1" fontId="79" applyFont="1" fillId="0" applyFill="1" borderId="0" applyBorder="1" xfId="59" applyProtection="1"/>
    <xf numFmtId="173" applyNumberFormat="1" fontId="79" applyFont="1" fillId="0" applyFill="1" borderId="0" applyBorder="1" xfId="59" applyProtection="1"/>
    <xf numFmtId="3" applyNumberFormat="1" fontId="79" applyFont="1" fillId="0" applyFill="1" borderId="0" applyBorder="1" xfId="59" applyProtection="1"/>
    <xf numFmtId="3" applyNumberFormat="1" fontId="79" applyFont="1" fillId="61" applyFill="1" borderId="0" applyBorder="1" xfId="59" applyProtection="1"/>
    <xf numFmtId="164" applyNumberFormat="1" fontId="79" applyFont="1" fillId="0" applyFill="1" borderId="25" applyBorder="1" xfId="59" applyProtection="1" applyAlignment="1">
      <alignment horizontal="left"/>
    </xf>
    <xf numFmtId="2" applyNumberFormat="1" fontId="79" applyFont="1" fillId="0" applyFill="1" borderId="25" applyBorder="1" xfId="59" applyProtection="1"/>
    <xf numFmtId="173" applyNumberFormat="1" fontId="79" applyFont="1" fillId="0" applyFill="1" borderId="25" applyBorder="1" xfId="59" applyProtection="1"/>
    <xf numFmtId="3" applyNumberFormat="1" fontId="79" applyFont="1" fillId="0" applyFill="1" borderId="25" applyBorder="1" xfId="59" applyProtection="1"/>
    <xf numFmtId="3" applyNumberFormat="1" fontId="79" applyFont="1" fillId="61" applyFill="1" borderId="25" applyBorder="1" xfId="59" applyProtection="1"/>
    <xf numFmtId="164" applyNumberFormat="1" fontId="36" applyFont="1" fillId="0" applyFill="1" borderId="0" applyBorder="1" xfId="59" applyProtection="1" applyAlignment="1">
      <alignment horizontal="left" indent="2"/>
    </xf>
    <xf numFmtId="164" applyNumberFormat="1" fontId="79" applyFont="1" fillId="0" applyFill="1" borderId="24" applyBorder="1" xfId="59" applyProtection="1" applyAlignment="1">
      <alignment horizontal="left" indent="1"/>
    </xf>
    <xf numFmtId="2" applyNumberFormat="1" fontId="79" applyFont="1" fillId="0" applyFill="1" borderId="24" applyBorder="1" xfId="59" applyProtection="1"/>
    <xf numFmtId="3" applyNumberFormat="1" fontId="79" applyFont="1" fillId="0" applyFill="1" borderId="24" applyBorder="1" xfId="59" applyProtection="1"/>
    <xf numFmtId="3" applyNumberFormat="1" fontId="79" applyFont="1" fillId="61" applyFill="1" borderId="24" applyBorder="1" xfId="59" applyProtection="1"/>
    <xf numFmtId="164" applyNumberFormat="1" fontId="36" applyFont="1" fillId="0" applyFill="1" borderId="0" applyBorder="1" xfId="59" applyProtection="1" applyAlignment="1">
      <alignment horizontal="left" indent="3"/>
    </xf>
    <xf numFmtId="164" applyNumberFormat="1" fontId="79" applyFont="1" fillId="0" applyFill="1" borderId="24" applyBorder="1" xfId="59" applyProtection="1" applyAlignment="1">
      <alignment horizontal="left" indent="2"/>
    </xf>
    <xf numFmtId="164" applyNumberFormat="1" fontId="36" applyFont="1" fillId="0" applyFill="1" borderId="0" applyBorder="1" xfId="59" applyProtection="1" applyAlignment="1">
      <alignment horizontal="left" indent="4"/>
    </xf>
    <xf numFmtId="164" applyNumberFormat="1" fontId="79" applyFont="1" fillId="0" applyFill="1" borderId="24" applyBorder="1" xfId="59" applyProtection="1" applyAlignment="1">
      <alignment horizontal="left" indent="3"/>
    </xf>
    <xf numFmtId="164" applyNumberFormat="1" fontId="36" applyFont="1" fillId="0" applyFill="1" borderId="0" applyBorder="1" xfId="59" applyProtection="1" applyAlignment="1">
      <alignment horizontal="left" indent="5"/>
    </xf>
    <xf numFmtId="164" applyNumberFormat="1" fontId="79" applyFont="1" fillId="0" applyFill="1" borderId="24" applyBorder="1" xfId="59" applyProtection="1" applyAlignment="1">
      <alignment horizontal="left" indent="4"/>
    </xf>
    <xf numFmtId="173" applyNumberFormat="1" fontId="79" applyFont="1" fillId="0" applyFill="1" borderId="24" applyBorder="1" xfId="59" applyProtection="1"/>
    <xf numFmtId="164" applyNumberFormat="1" fontId="79" applyFont="1" fillId="0" applyFill="1" borderId="24" applyBorder="1" xfId="59" applyProtection="1" applyAlignment="1">
      <alignment horizontal="left"/>
    </xf>
  </cellXfs>
  <cellStyles count="227">
    <cellStyle name="£ BP" xfId="1"/>
    <cellStyle name="¥ JY" xfId="2"/>
    <cellStyle name="20% - Accent1" xfId="3" builtinId="30" customBuiltin="1"/>
    <cellStyle name="20% - Accent1 2" xfId="4"/>
    <cellStyle name="20% - Accent2" xfId="5" builtinId="34" customBuiltin="1"/>
    <cellStyle name="20% - Accent2 2" xfId="6"/>
    <cellStyle name="20% - Accent3" xfId="7" builtinId="38" customBuiltin="1"/>
    <cellStyle name="20% - Accent3 2" xfId="8"/>
    <cellStyle name="20% - Accent4" xfId="9" builtinId="42" customBuiltin="1"/>
    <cellStyle name="20% - Accent4 2" xfId="10"/>
    <cellStyle name="20% - Accent5" xfId="11" builtinId="46" customBuiltin="1"/>
    <cellStyle name="20% - Accent5 2" xfId="12"/>
    <cellStyle name="20% - Accent6" xfId="13" builtinId="50" customBuiltin="1"/>
    <cellStyle name="20% - Accent6 2" xfId="14"/>
    <cellStyle name="40% - Accent1" xfId="15" builtinId="31" customBuiltin="1"/>
    <cellStyle name="40% - Accent1 2" xfId="16"/>
    <cellStyle name="40% - Accent2" xfId="17" builtinId="35" customBuiltin="1"/>
    <cellStyle name="40% - Accent2 2" xfId="18"/>
    <cellStyle name="40% - Accent3" xfId="19" builtinId="39" customBuiltin="1"/>
    <cellStyle name="40% - Accent3 2" xfId="20"/>
    <cellStyle name="40% - Accent4" xfId="21" builtinId="43" customBuiltin="1"/>
    <cellStyle name="40% - Accent4 2" xfId="22"/>
    <cellStyle name="40% - Accent5" xfId="23" builtinId="47" customBuiltin="1"/>
    <cellStyle name="40% - Accent5 2" xfId="24"/>
    <cellStyle name="40% - Accent6" xfId="25" builtinId="51" customBuiltin="1"/>
    <cellStyle name="40% - Accent6 2" xfId="26"/>
    <cellStyle name="60% - Accent1" xfId="27" builtinId="32" customBuiltin="1"/>
    <cellStyle name="60% - Accent1 2" xfId="28"/>
    <cellStyle name="60% - Accent2" xfId="29" builtinId="36" customBuiltin="1"/>
    <cellStyle name="60% - Accent2 2" xfId="30"/>
    <cellStyle name="60% - Accent3" xfId="31" builtinId="40" customBuiltin="1"/>
    <cellStyle name="60% - Accent3 2" xfId="32"/>
    <cellStyle name="60% - Accent4" xfId="33" builtinId="44" customBuiltin="1"/>
    <cellStyle name="60% - Accent4 2" xfId="34"/>
    <cellStyle name="60% - Accent5" xfId="35" builtinId="48" customBuiltin="1"/>
    <cellStyle name="60% - Accent5 2" xfId="36"/>
    <cellStyle name="60% - Accent6" xfId="37" builtinId="52" customBuiltin="1"/>
    <cellStyle name="60% - Accent6 2" xfId="38"/>
    <cellStyle name="Accent1" xfId="39" builtinId="29" customBuiltin="1"/>
    <cellStyle name="Accent1 2" xfId="40"/>
    <cellStyle name="Accent2" xfId="41" builtinId="33" customBuiltin="1"/>
    <cellStyle name="Accent2 2" xfId="42"/>
    <cellStyle name="Accent3" xfId="43" builtinId="37" customBuiltin="1"/>
    <cellStyle name="Accent3 2" xfId="44"/>
    <cellStyle name="Accent4" xfId="45" builtinId="41" customBuiltin="1"/>
    <cellStyle name="Accent4 2" xfId="46"/>
    <cellStyle name="Accent5" xfId="47" builtinId="45" customBuiltin="1"/>
    <cellStyle name="Accent5 2" xfId="48"/>
    <cellStyle name="Accent6" xfId="49" builtinId="49" customBuiltin="1"/>
    <cellStyle name="Accent6 2" xfId="50"/>
    <cellStyle name="Bad" xfId="51" builtinId="27" customBuiltin="1"/>
    <cellStyle name="Bad 2" xfId="52"/>
    <cellStyle name="Bold/Border" xfId="53"/>
    <cellStyle name="Bullet" xfId="54"/>
    <cellStyle name="Calculation" xfId="55" builtinId="22" customBuiltin="1"/>
    <cellStyle name="Calculation 2" xfId="56"/>
    <cellStyle name="Check Cell" xfId="57" builtinId="23" customBuiltin="1"/>
    <cellStyle name="Check Cell 2" xfId="58"/>
    <cellStyle name="Comma" xfId="59" builtinId="3"/>
    <cellStyle name="Comma  - Style1" xfId="60"/>
    <cellStyle name="Comma  - Style2" xfId="61"/>
    <cellStyle name="Comma  - Style3" xfId="62"/>
    <cellStyle name="Comma  - Style4" xfId="63"/>
    <cellStyle name="Comma  - Style5" xfId="64"/>
    <cellStyle name="Comma  - Style6" xfId="65"/>
    <cellStyle name="Comma  - Style7" xfId="66"/>
    <cellStyle name="Comma  - Style8" xfId="67"/>
    <cellStyle name="Comma 10" xfId="68"/>
    <cellStyle name="Comma 11" xfId="69"/>
    <cellStyle name="Comma 12" xfId="70"/>
    <cellStyle name="Comma 13" xfId="71"/>
    <cellStyle name="Comma 14" xfId="72"/>
    <cellStyle name="Comma 15" xfId="73"/>
    <cellStyle name="Comma 16" xfId="74"/>
    <cellStyle name="Comma 2" xfId="75"/>
    <cellStyle name="Comma 2 2" xfId="76"/>
    <cellStyle name="Comma 2 3" xfId="77"/>
    <cellStyle name="Comma 3" xfId="78"/>
    <cellStyle name="Comma 4" xfId="79"/>
    <cellStyle name="Comma 5" xfId="80"/>
    <cellStyle name="Comma 6" xfId="81"/>
    <cellStyle name="Comma 7" xfId="82"/>
    <cellStyle name="Comma 8" xfId="83"/>
    <cellStyle name="Comma 9" xfId="84"/>
    <cellStyle name="Currency 2" xfId="85"/>
    <cellStyle name="Currency 2 2" xfId="86"/>
    <cellStyle name="Currency 3" xfId="87"/>
    <cellStyle name="Currency 4" xfId="88"/>
    <cellStyle name="Currency 5" xfId="89"/>
    <cellStyle name="Currency 6" xfId="90"/>
    <cellStyle name="Currency 7" xfId="91"/>
    <cellStyle name="Dash" xfId="92"/>
    <cellStyle name="Explanatory Text" xfId="93" builtinId="53" customBuiltin="1"/>
    <cellStyle name="Explanatory Text 2" xfId="94"/>
    <cellStyle name="Good" xfId="95" builtinId="26" customBuiltin="1"/>
    <cellStyle name="Good 2" xfId="96"/>
    <cellStyle name="Grey" xfId="97"/>
    <cellStyle name="Header1" xfId="98"/>
    <cellStyle name="Header2" xfId="99"/>
    <cellStyle name="Heading 1" xfId="100" builtinId="16" customBuiltin="1"/>
    <cellStyle name="Heading 1 2" xfId="101"/>
    <cellStyle name="Heading 2" xfId="102" builtinId="17" customBuiltin="1"/>
    <cellStyle name="Heading 2 2" xfId="103"/>
    <cellStyle name="Heading 3" xfId="104" builtinId="18" customBuiltin="1"/>
    <cellStyle name="Heading 3 2" xfId="105"/>
    <cellStyle name="Heading 4" xfId="106" builtinId="19" customBuiltin="1"/>
    <cellStyle name="Heading 4 2" xfId="107"/>
    <cellStyle name="HeadlineStyle" xfId="108"/>
    <cellStyle name="HeadlineStyleJustified" xfId="109"/>
    <cellStyle name="Hyperlink 2" xfId="110"/>
    <cellStyle name="Hyperlink 3" xfId="111"/>
    <cellStyle name="Hyperlink 3 2" xfId="112"/>
    <cellStyle name="Input" xfId="113" builtinId="20" customBuiltin="1"/>
    <cellStyle name="Input [yellow]" xfId="114"/>
    <cellStyle name="Input 10" xfId="115"/>
    <cellStyle name="Input 11" xfId="116"/>
    <cellStyle name="Input 12" xfId="117"/>
    <cellStyle name="Input 2" xfId="118"/>
    <cellStyle name="Input 3" xfId="119"/>
    <cellStyle name="Input 4" xfId="120"/>
    <cellStyle name="Input 5" xfId="121"/>
    <cellStyle name="Input 6" xfId="122"/>
    <cellStyle name="Input 7" xfId="123"/>
    <cellStyle name="Input 8" xfId="124"/>
    <cellStyle name="Input 9" xfId="125"/>
    <cellStyle name="Linked Cell" xfId="126" builtinId="24" customBuiltin="1"/>
    <cellStyle name="Linked Cell 2" xfId="127"/>
    <cellStyle name="Neutral" xfId="128" builtinId="28" customBuiltin="1"/>
    <cellStyle name="Neutral 2" xfId="129"/>
    <cellStyle name="no dec" xfId="130"/>
    <cellStyle name="Normal" xfId="0" builtinId="0"/>
    <cellStyle name="Normal - Style1" xfId="131"/>
    <cellStyle name="Normal 10" xfId="132"/>
    <cellStyle name="Normal 11" xfId="133"/>
    <cellStyle name="Normal 12" xfId="134"/>
    <cellStyle name="Normal 13" xfId="135"/>
    <cellStyle name="Normal 14" xfId="136"/>
    <cellStyle name="Normal 15" xfId="137"/>
    <cellStyle name="Normal 16" xfId="138"/>
    <cellStyle name="Normal 17" xfId="139"/>
    <cellStyle name="Normal 18" xfId="140"/>
    <cellStyle name="Normal 19" xfId="141"/>
    <cellStyle name="Normal 2" xfId="142"/>
    <cellStyle name="Normal 2 10" xfId="143"/>
    <cellStyle name="Normal 2 2" xfId="144"/>
    <cellStyle name="Normal 2 2 2" xfId="145"/>
    <cellStyle name="Normal 2 3" xfId="146"/>
    <cellStyle name="Normal 20" xfId="147"/>
    <cellStyle name="Normal 21" xfId="148"/>
    <cellStyle name="Normal 22" xfId="149"/>
    <cellStyle name="Normal 23" xfId="150"/>
    <cellStyle name="Normal 24" xfId="151"/>
    <cellStyle name="Normal 25" xfId="152"/>
    <cellStyle name="Normal 26" xfId="153"/>
    <cellStyle name="Normal 27" xfId="154"/>
    <cellStyle name="Normal 28" xfId="155"/>
    <cellStyle name="Normal 29" xfId="156"/>
    <cellStyle name="Normal 3" xfId="157"/>
    <cellStyle name="Normal 30" xfId="158"/>
    <cellStyle name="Normal 31" xfId="159"/>
    <cellStyle name="Normal 32" xfId="160"/>
    <cellStyle name="Normal 33" xfId="161"/>
    <cellStyle name="Normal 34" xfId="162"/>
    <cellStyle name="Normal 35" xfId="163"/>
    <cellStyle name="Normal 36" xfId="164"/>
    <cellStyle name="Normal 37" xfId="165"/>
    <cellStyle name="Normal 38" xfId="166"/>
    <cellStyle name="Normal 39" xfId="167"/>
    <cellStyle name="Normal 4" xfId="168"/>
    <cellStyle name="Normal 5" xfId="169"/>
    <cellStyle name="Normal 6" xfId="170"/>
    <cellStyle name="Normal 7" xfId="171"/>
    <cellStyle name="Normal 8" xfId="172"/>
    <cellStyle name="Normal 9" xfId="173"/>
    <cellStyle name="Normal_sample alm board report2" xfId="174"/>
    <cellStyle name="Note 2" xfId="175"/>
    <cellStyle name="Note 3" xfId="176"/>
    <cellStyle name="Output" xfId="177" builtinId="21" customBuiltin="1"/>
    <cellStyle name="Output 2" xfId="178"/>
    <cellStyle name="Percent [2]" xfId="179"/>
    <cellStyle name="Percent 10" xfId="180"/>
    <cellStyle name="Percent 11" xfId="181"/>
    <cellStyle name="Percent 12" xfId="182"/>
    <cellStyle name="Percent 2" xfId="183"/>
    <cellStyle name="Percent 3" xfId="184"/>
    <cellStyle name="Percent 4" xfId="185"/>
    <cellStyle name="Percent 5" xfId="186"/>
    <cellStyle name="Percent 6" xfId="187"/>
    <cellStyle name="Percent 7" xfId="188"/>
    <cellStyle name="Percent 8" xfId="189"/>
    <cellStyle name="Percent 9" xfId="190"/>
    <cellStyle name="PSChar" xfId="191"/>
    <cellStyle name="PSDate" xfId="192"/>
    <cellStyle name="PSDec" xfId="193"/>
    <cellStyle name="PSHeading" xfId="194"/>
    <cellStyle name="PSInt" xfId="195"/>
    <cellStyle name="PSSpacer" xfId="196"/>
    <cellStyle name="Style 21" xfId="197"/>
    <cellStyle name="Style 22" xfId="198"/>
    <cellStyle name="Style 23" xfId="199"/>
    <cellStyle name="Style 24" xfId="200"/>
    <cellStyle name="Style 25" xfId="201"/>
    <cellStyle name="Style 26" xfId="202"/>
    <cellStyle name="Style 27" xfId="203"/>
    <cellStyle name="Style 28" xfId="204"/>
    <cellStyle name="Style 29" xfId="205"/>
    <cellStyle name="Style 30" xfId="206"/>
    <cellStyle name="Style 31" xfId="207"/>
    <cellStyle name="Style 32" xfId="208"/>
    <cellStyle name="Style 33" xfId="209"/>
    <cellStyle name="Style 34" xfId="210"/>
    <cellStyle name="Style 35" xfId="211"/>
    <cellStyle name="Style 36" xfId="212"/>
    <cellStyle name="Style 39" xfId="213"/>
    <cellStyle name="STYLE1" xfId="214"/>
    <cellStyle name="STYLE1 2" xfId="215"/>
    <cellStyle name="STYLE2" xfId="216"/>
    <cellStyle name="STYLE3" xfId="217"/>
    <cellStyle name="STYLE4" xfId="218"/>
    <cellStyle name="STYLE5" xfId="219"/>
    <cellStyle name="STYLE6" xfId="220"/>
    <cellStyle name="Title" xfId="221" builtinId="15" customBuiltin="1"/>
    <cellStyle name="Title 2" xfId="222"/>
    <cellStyle name="Total" xfId="223" builtinId="25" customBuiltin="1"/>
    <cellStyle name="Total 2" xfId="224"/>
    <cellStyle name="Warning Text" xfId="225" builtinId="11" customBuiltin="1"/>
    <cellStyle name="Warning Text 2" xfId="226"/>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E1E1E1"/>
      <rgbColor rgb="0000008B"/>
    </indexedColors>
    <mruColors>
      <color rgb="FF0E153C"/>
      <color rgb="FF0E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8" Type="http://schemas.openxmlformats.org/officeDocument/2006/relationships/worksheet" Target="worksheets/sheet8.xml"/><Relationship Id="rId7" Type="http://schemas.openxmlformats.org/officeDocument/2006/relationships/worksheet" Target="worksheets/sheet7.xml"/><Relationship Id="rId1" Type="http://schemas.openxmlformats.org/officeDocument/2006/relationships/worksheet" Target="worksheets/sheet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tx>
        <c:rich>
          <a:bodyPr rot="0" spcFirstLastPara="1" vertOverflow="ellipsis" vert="horz" wrap="square" anchor="ctr" anchorCtr="1"/>
          <a:lstStyle/>
          <a:p>
            <a:pPr>
              <a:defRPr sz="1050" b="1" i="0" u="none" strike="noStrike" kern="1200" spc="0" baseline="0">
                <a:solidFill>
                  <a:srgbClr val="0E153C"/>
                </a:solidFill>
                <a:latin typeface="Ubuntu" panose="020B0504030602030204" pitchFamily="34" charset="0"/>
                <a:ea typeface="+mn-ea"/>
                <a:cs typeface="+mn-cs"/>
              </a:defRPr>
            </a:pPr>
            <a:r>
              <a:rPr lang="en-US" sz="1050" b="1">
                <a:solidFill>
                  <a:srgbClr val="0E153C"/>
                </a:solidFill>
              </a:rPr>
              <a:t>% Change in EVE</a:t>
            </a:r>
          </a:p>
        </c:rich>
      </c:tx>
      <c:layout>
        <c:manualLayout>
          <c:xMode val="edge"/>
          <c:yMode val="edge"/>
          <c:x val="0.36585825155227941"/>
          <c:y val="3.2453325409796209E-2"/>
        </c:manualLayout>
      </c:layout>
      <c:spPr>
        <a:noFill/>
        <a:ln>
          <a:noFill/>
        </a:ln>
        <a:effectLst/>
      </c:spPr>
    </c:title>
    <c:plotArea>
      <c:layout/>
      <c:barChart>
        <c:barDir val="col"/>
        <c:grouping val="clustered"/>
        <c:ser>
          <c:idx val="1"/>
          <c:order val="0"/>
          <c:tx>
            <c:v>ChgInEVE</c:v>
          </c:tx>
          <c:spPr>
            <a:solidFill>
              <a:srgbClr val="3EBFC8"/>
            </a:solidFill>
            <a:ln>
              <a:noFill/>
            </a:ln>
            <a:effectLst/>
          </c:spPr>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rgbClr val="0E153C"/>
                    </a:solidFill>
                    <a:latin typeface="Ubuntu" panose="020B0504030602030204" pitchFamily="34" charset="0"/>
                    <a:ea typeface="+mn-ea"/>
                    <a:cs typeface="+mn-cs"/>
                  </a:defRPr>
                </a:pPr>
                <a:endParaRPr lang="en-US"/>
              </a:p>
            </c:txPr>
            <c:dLblPos val="outEnd"/>
            <c:showVal val="1"/>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='Summary'!$D$10:$D$19</c:f>
            </c:numRef>
          </c:cat>
          <c:val>
            <c:numRef>
              <c:f>='Summary'!$G$10:$G$19</c:f>
              <c:numCache>
                <c:formatCode>#,##0.00;\-#,##0.00;\-</c:formatCode>
                <c:ptCount val="11"/>
              </c:numCache>
            </c:numRef>
          </c:val>
          <c:extLst xmlns:c16r2="http://schemas.microsoft.com/office/drawing/2015/06/chart">
            <c:ext xmlns:c16="http://schemas.microsoft.com/office/drawing/2014/chart" uri="{C3380CC4-5D6E-409C-BE32-E72D297353CC}">
              <c16:uniqueId val="{00000001-DDEE-4722-B4A4-06DBEE884ACA}"/>
            </c:ext>
          </c:extLst>
        </c:ser>
        <c:gapWidth val="219"/>
        <c:overlap val="-27"/>
        <c:axId val="87587072"/>
        <c:axId val="87588864"/>
        <c:extLst xmlns:c16r2="http://schemas.microsoft.com/office/drawing/2015/06/chart">
          <c:ext xmlns:c15="http://schemas.microsoft.com/office/drawing/2012/chart" uri="{02D57815-91ED-43cb-92C2-25804820EDAC}">
            <c15:filteredBarSeries>
              <c15:ser>
                <c:idx val="0"/>
                <c:order val="0"/>
                <c:spPr>
                  <a:solidFill>
                    <a:schemeClr val="accent1"/>
                  </a:solidFill>
                  <a:ln>
                    <a:noFill/>
                  </a:ln>
                  <a:effectLst/>
                </c:spPr>
                <c:invertIfNegative val="0"/>
                <c:cat>
                  <c:strRef>
                    <c:extLst>
                      <c:ext uri="{02D57815-91ED-43cb-92C2-25804820EDAC}">
                        <c15:formulaRef>
                          <c15:sqref>'[1]buy pf or sell pf'!$E$11:$E$21</c15:sqref>
                        </c15:formulaRef>
                      </c:ext>
                    </c:extLst>
                    <c:strCache>
                      <c:ptCount val="10"/>
                      <c:pt idx="0">
                        <c:v>Dn 200BP</c:v>
                      </c:pt>
                      <c:pt idx="1">
                        <c:v>Dn 100BP</c:v>
                      </c:pt>
                      <c:pt idx="2">
                        <c:v>Dn 50BP</c:v>
                      </c:pt>
                      <c:pt idx="3">
                        <c:v>Base</c:v>
                      </c:pt>
                      <c:pt idx="4">
                        <c:v>Up 50BP</c:v>
                      </c:pt>
                      <c:pt idx="5">
                        <c:v>Up 100BP</c:v>
                      </c:pt>
                      <c:pt idx="6">
                        <c:v>Up 200BP</c:v>
                      </c:pt>
                      <c:pt idx="7">
                        <c:v>Up 300BP</c:v>
                      </c:pt>
                      <c:pt idx="8">
                        <c:v>Up 400BP</c:v>
                      </c:pt>
                      <c:pt idx="9">
                        <c:v>Flattener</c:v>
                      </c:pt>
                    </c:strCache>
                  </c:strRef>
                </c:cat>
                <c:val>
                  <c:numRef>
                    <c:extLst>
                      <c:ext uri="{02D57815-91ED-43cb-92C2-25804820EDAC}">
                        <c15:formulaRef>
                          <c15:sqref>'[1]buy pf or sell pf'!$F$11:$F$21</c15:sqref>
                        </c15:formulaRef>
                      </c:ext>
                    </c:extLst>
                    <c:numCache>
                      <c:formatCode>General</c:formatCode>
                      <c:ptCount val="10"/>
                    </c:numCache>
                  </c:numRef>
                </c:val>
                <c:extLst>
                  <c:ext xmlns:c16="http://schemas.microsoft.com/office/drawing/2014/chart" uri="{C3380CC4-5D6E-409C-BE32-E72D297353CC}">
                    <c16:uniqueId val="{00000000-DDEE-4722-B4A4-06DBEE884ACA}"/>
                  </c:ext>
                </c:extLst>
              </c15:ser>
            </c15:filteredBarSeries>
            <c15:filteredBarSeries>
              <c15:ser>
                <c:idx val="2"/>
                <c:order val="2"/>
                <c:spPr>
                  <a:solidFill>
                    <a:schemeClr val="accent3"/>
                  </a:solidFill>
                  <a:ln>
                    <a:noFill/>
                  </a:ln>
                  <a:effectLst/>
                </c:spPr>
                <c:invertIfNegative val="0"/>
                <c:cat>
                  <c:strRef>
                    <c:extLst xmlns:c15="http://schemas.microsoft.com/office/drawing/2012/chart">
                      <c:ext xmlns:c15="http://schemas.microsoft.com/office/drawing/2012/chart" uri="{02D57815-91ED-43cb-92C2-25804820EDAC}">
                        <c15:formulaRef>
                          <c15:sqref>'[1]buy pf or sell pf'!$E$11:$E$21</c15:sqref>
                        </c15:formulaRef>
                      </c:ext>
                    </c:extLst>
                    <c:strCache>
                      <c:ptCount val="10"/>
                      <c:pt idx="0">
                        <c:v>Dn 200BP</c:v>
                      </c:pt>
                      <c:pt idx="1">
                        <c:v>Dn 100BP</c:v>
                      </c:pt>
                      <c:pt idx="2">
                        <c:v>Dn 50BP</c:v>
                      </c:pt>
                      <c:pt idx="3">
                        <c:v>Base</c:v>
                      </c:pt>
                      <c:pt idx="4">
                        <c:v>Up 50BP</c:v>
                      </c:pt>
                      <c:pt idx="5">
                        <c:v>Up 100BP</c:v>
                      </c:pt>
                      <c:pt idx="6">
                        <c:v>Up 200BP</c:v>
                      </c:pt>
                      <c:pt idx="7">
                        <c:v>Up 300BP</c:v>
                      </c:pt>
                      <c:pt idx="8">
                        <c:v>Up 400BP</c:v>
                      </c:pt>
                      <c:pt idx="9">
                        <c:v>Flattener</c:v>
                      </c:pt>
                    </c:strCache>
                  </c:strRef>
                </c:cat>
                <c:val>
                  <c:numRef>
                    <c:extLst xmlns:c15="http://schemas.microsoft.com/office/drawing/2012/chart">
                      <c:ext xmlns:c15="http://schemas.microsoft.com/office/drawing/2012/chart" uri="{02D57815-91ED-43cb-92C2-25804820EDAC}">
                        <c15:formulaRef>
                          <c15:sqref>'[1]buy pf or sell pf'!$L$11:$L$21</c15:sqref>
                        </c15:formulaRef>
                      </c:ext>
                    </c:extLst>
                    <c:numCache>
                      <c:formatCode>#,##0.00;\-#,##0.00;\-</c:formatCode>
                      <c:ptCount val="10"/>
                    </c:numCache>
                  </c:numRef>
                </c:val>
                <c:extLst xmlns:c15="http://schemas.microsoft.com/office/drawing/2012/chart">
                  <c:ext xmlns:c16="http://schemas.microsoft.com/office/drawing/2014/chart" uri="{C3380CC4-5D6E-409C-BE32-E72D297353CC}">
                    <c16:uniqueId val="{00000002-DDEE-4722-B4A4-06DBEE884ACA}"/>
                  </c:ext>
                </c:extLst>
              </c15:ser>
            </c15:filteredBarSeries>
          </c:ext>
        </c:extLst>
      </c:barChart>
      <c:catAx>
        <c:axId val="87587072"/>
        <c:scaling>
          <c:orientation val="minMax"/>
        </c:scaling>
        <c:axPos val="b"/>
        <c:numFmt formatCode="General" sourceLinked="1"/>
        <c:majorTickMark val="none"/>
        <c:tickLblPos val="low"/>
        <c:spPr>
          <a:noFill/>
          <a:ln w="9525" cap="flat" cmpd="sng" algn="ctr">
            <a:solidFill>
              <a:schemeClr val="tx1">
                <a:lumMod val="15000"/>
                <a:lumOff val="85000"/>
              </a:schemeClr>
            </a:solidFill>
            <a:round/>
          </a:ln>
          <a:effectLst/>
        </c:spPr>
        <c:txPr>
          <a:bodyPr rot="-270000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87588864"/>
        <c:crosses val="autoZero"/>
        <c:auto val="1"/>
        <c:lblAlgn val="ctr"/>
        <c:lblOffset val="100"/>
      </c:catAx>
      <c:valAx>
        <c:axId val="87588864"/>
        <c:scaling>
          <c:orientation val="minMax"/>
        </c:scaling>
        <c:axPos val="l"/>
        <c:majorGridlines>
          <c:spPr>
            <a:ln w="9525" cap="flat" cmpd="sng" algn="ctr">
              <a:solidFill>
                <a:schemeClr val="tx1">
                  <a:lumMod val="15000"/>
                  <a:lumOff val="85000"/>
                </a:schemeClr>
              </a:solidFill>
              <a:round/>
            </a:ln>
            <a:effectLst/>
          </c:spPr>
        </c:majorGridlines>
        <c:numFmt formatCode="#,##0.00;\-#,##0.00;\-" sourceLinked="1"/>
        <c:maj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87587072"/>
        <c:crosses val="autoZero"/>
        <c:crossBetween val="between"/>
      </c:valAx>
      <c:spPr>
        <a:noFill/>
        <a:ln>
          <a:noFill/>
        </a:ln>
        <a:effectLst/>
      </c:spPr>
    </c:plotArea>
    <c:plotVisOnly val="1"/>
    <c:dispBlanksAs val="gap"/>
  </c:chart>
  <c:spPr>
    <a:solidFill>
      <a:schemeClr val="bg1"/>
    </a:solidFill>
    <a:ln w="9525" cap="flat" cmpd="sng" algn="ctr">
      <a:solidFill>
        <a:schemeClr val="tx1">
          <a:lumMod val="15000"/>
          <a:lumOff val="85000"/>
        </a:schemeClr>
      </a:solidFill>
      <a:round/>
    </a:ln>
    <a:effectLst/>
  </c:spPr>
  <c:txPr>
    <a:bodyPr/>
    <a:lstStyle/>
    <a:p>
      <a:pPr>
        <a:defRPr>
          <a:latin typeface="Ubuntu" panose="020B0504030602030204" pitchFamily="34" charset="0"/>
        </a:defRPr>
      </a:pPr>
      <a:endParaRPr lang="en-US"/>
    </a:p>
  </c:txPr>
  <c:printSettings>
    <c:headerFooter/>
    <c:pageMargins b="0.75000000000000788" l="0.70000000000000062" r="0.70000000000000062" t="0.75000000000000788"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autoTitleDeleted val="1"/>
    <c:plotArea>
      <c:layout/>
      <c:barChart>
        <c:barDir val="col"/>
        <c:grouping val="clustered"/>
        <c:ser>
          <c:idx val="1"/>
          <c:order val="0"/>
          <c:tx>
            <c:strRef>
              <c:f>Summary!$H$9</c:f>
              <c:strCache>
                <c:ptCount val="1"/>
                <c:pt idx="0">
                  <c:v>EVE Ratio (%)</c:v>
                </c:pt>
              </c:strCache>
            </c:strRef>
          </c:tx>
          <c:spPr>
            <a:solidFill>
              <a:srgbClr val="0E153C"/>
            </a:solidFill>
            <a:ln>
              <a:noFill/>
            </a:ln>
            <a:effectLst/>
          </c:spPr>
          <c:cat>
            <c:numRef>
              <c:f>='Summary'!$D$10:$D$19</c:f>
            </c:numRef>
          </c:cat>
          <c:val>
            <c:numRef>
              <c:f>='Summary'!$H$10:$H$19</c:f>
              <c:numCache>
                <c:formatCode>#,##0.00;\-#,##0.00;\-</c:formatCode>
                <c:ptCount val="11"/>
              </c:numCache>
            </c:numRef>
          </c:val>
          <c:extLst xmlns:c16r2="http://schemas.microsoft.com/office/drawing/2015/06/chart">
            <c:ext xmlns:c16="http://schemas.microsoft.com/office/drawing/2014/chart" uri="{C3380CC4-5D6E-409C-BE32-E72D297353CC}">
              <c16:uniqueId val="{00000001-DAFD-4213-8AE8-3E32A554FB3B}"/>
            </c:ext>
          </c:extLst>
        </c:ser>
        <c:gapWidth val="219"/>
        <c:overlap val="-27"/>
        <c:axId val="87596032"/>
        <c:axId val="87618304"/>
      </c:barChart>
      <c:lineChart>
        <c:grouping val="standard"/>
        <c:varyColors val="0"/>
        <ser xmlns="http://schemas.openxmlformats.org/drawingml/2006/chart">
          <c:idx val="2"/>
          <c:order val="2"/>
          <c:spPr>
            <a:ln>
              <a:solidFill>
                <a:srgbClr val="E92F3A"/>
              </a:solidFill>
            </a:ln>
          </c:spPr>
          <c:tx>
            <c:strRef>
              <c:f>'Summary'!H28</c:f>
              <c:strCache>
                <c:ptCount val="0"/>
              </c:strCache>
            </c:strRef>
          </c:tx>
          <c:marker>
            <c:symbol val="none"/>
          </c:marker>
          <c:dLbls>
            <c:dLblPos val="r"/>
            <c:showLegendKey val="0"/>
            <c:showVal val="0"/>
            <c:showCatName val="0"/>
            <c:showSerName val="0"/>
            <c:showPercent val="0"/>
            <c:showBubbleSize val="0"/>
            <c:separator>
</c:separator>
            <c:showLeaderLines val="0"/>
          </c:dLbls>
          <c:cat>
            <c:numRef>
              <c:f>'Summary'!$D$10:$D$19</c:f>
            </c:numRef>
          </c:cat>
          <c:val>
            <c:numRef>
              <c:f>'Summary'!$H$29:$H$38</c:f>
            </c:numRef>
          </c:val>
          <c:smooth val="0"/>
        </ser>
        <c:smooth val="0"/>
        <c:axId val="87618305"/>
        <c:axId val="87618306"/>
      </c:lineChart>
      <c:catAx>
        <c:axId val="87596032"/>
        <c:scaling>
          <c:orientation val="minMax"/>
        </c:scaling>
        <c:axPos val="b"/>
        <c:numFmt formatCode="General" sourceLinked="1"/>
        <c:majorTickMark val="none"/>
        <c:tickLblPos val="nextTo"/>
        <c:spPr>
          <a:noFill/>
          <a:ln w="9525" cap="flat" cmpd="sng" algn="ctr">
            <a:solidFill>
              <a:schemeClr val="tx1">
                <a:lumMod val="15000"/>
                <a:lumOff val="85000"/>
              </a:schemeClr>
            </a:solidFill>
            <a:round/>
          </a:ln>
          <a:effectLst/>
        </c:spPr>
        <c:txPr>
          <a:bodyPr rot="-2700000" spcFirstLastPara="1" vertOverflow="ellipsis" wrap="square" anchor="ctr" anchorCtr="1"/>
          <a:lstStyle/>
          <a:p>
            <a:pPr>
              <a:defRPr sz="700" b="0" i="0" u="none" strike="noStrike" kern="1200" baseline="0">
                <a:solidFill>
                  <a:srgbClr val="0E153C"/>
                </a:solidFill>
                <a:latin typeface="Ubuntu" panose="020B0504030602030204" pitchFamily="34" charset="0"/>
                <a:ea typeface="+mn-ea"/>
                <a:cs typeface="+mn-cs"/>
              </a:defRPr>
            </a:pPr>
            <a:endParaRPr lang="en-US"/>
          </a:p>
        </c:txPr>
        <c:crossAx val="87618304"/>
        <c:crosses val="autoZero"/>
        <c:auto val="1"/>
        <c:lblAlgn val="ctr"/>
        <c:lblOffset val="100"/>
      </c:catAx>
      <c:valAx>
        <c:axId val="87618304"/>
        <c:scaling>
          <c:orientation val="minMax"/>
          <c:min val="10"/>
        </c:scaling>
        <c:axPos val="l"/>
        <c:majorGridlines>
          <c:spPr>
            <a:ln w="9525" cap="flat" cmpd="sng" algn="ctr">
              <a:solidFill>
                <a:schemeClr val="tx1">
                  <a:lumMod val="15000"/>
                  <a:lumOff val="85000"/>
                </a:schemeClr>
              </a:solidFill>
              <a:round/>
            </a:ln>
            <a:effectLst/>
          </c:spPr>
        </c:majorGridlines>
        <c:title>
          <c:tx>
            <c:rich>
              <a:bodyPr/>
              <a:lstStyle/>
              <a:p>
                <a:r>
                  <a:rPr sz="800">
                    <a:latin typeface="Ubuntu"/>
                    <a:cs typeface="Ubuntu"/>
                  </a:rPr>
                  <a:t>EVE Ratio (%)</a:t>
                </a:r>
              </a:p>
            </c:rich>
          </c:tx>
          <c:layout/>
          <c:overlay val="0"/>
        </c:title>
        <c:numFmt formatCode="#,##0.00;\-#,##0.00;\-" sourceLinked="1"/>
        <c:maj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87596032"/>
        <c:crosses val="autoZero"/>
        <c:crossBetween val="between"/>
      </c:valAx>
      <c:catAx>
        <c:axId val="87618305"/>
        <c:scaling>
          <c:orientation val="minMax"/>
        </c:scaling>
        <c:delete val="1"/>
        <c:axPos val="b"/>
        <c:tickLblPos val="none"/>
        <c:crossAx val="87618306"/>
        <c:crosses val="autoZero"/>
      </c:catAx>
      <c:valAx>
        <c:axId val="87618306"/>
        <c:scaling>
          <c:orientation val="minMax"/>
          <c:min val="61000"/>
        </c:scaling>
        <c:delete val="0"/>
        <c:axPos val="r"/>
        <c:title>
          <c:tx>
            <c:rich>
              <a:bodyPr/>
              <a:lstStyle/>
              <a:p>
                <a:r>
                  <a:rPr sz="800">
                    <a:latin typeface="Ubuntu"/>
                    <a:cs typeface="Ubuntu"/>
                  </a:rPr>
                  <a:t>Capital Assets</a:t>
                </a:r>
              </a:p>
            </c:rich>
          </c:tx>
          <c:layout/>
          <c:overlay val="0"/>
        </c:title>
        <c:tickLblPos val="nextTo"/>
        <c:spPr>
          <a:ln>
            <a:noFill/>
          </a:ln>
        </c:spPr>
        <c:crossAx val="87618305"/>
        <c:crosses val="max"/>
        <c:crossBetween val="between"/>
      </c:valAx>
      <c:spPr>
        <a:noFill/>
        <a:ln>
          <a:noFill/>
        </a:ln>
        <a:effectLst/>
      </c:spPr>
    </c:plotArea>
    <c:legend>
      <c:legendPos val="b"/>
      <c:layout/>
      <c:spPr>
        <a:noFill/>
        <a:ln>
          <a:noFill/>
        </a:ln>
        <a:effectLst/>
      </c:spPr>
      <c:txPr>
        <a:bodyPr rot="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legend>
    <c:plotVisOnly val="1"/>
    <c:dispBlanksAs val="gap"/>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latin typeface="Ubuntu" panose="020B0504030602030204" pitchFamily="34" charset="0"/>
        </a:defRPr>
      </a:pPr>
      <a:endParaRPr lang="en-US"/>
    </a:p>
  </c:txPr>
  <c:printSettings>
    <c:headerFooter/>
    <c:pageMargins b="0.7500000000000081" l="0.70000000000000062" r="0.70000000000000062" t="0.7500000000000081"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title>
      <c:tx>
        <c:rich>
          <a:bodyPr rot="0" spcFirstLastPara="1" vertOverflow="ellipsis" vert="horz" wrap="square" anchor="ctr" anchorCtr="1"/>
          <a:lstStyle/>
          <a:p>
            <a:pPr>
              <a:defRPr sz="1200" b="1" i="0" u="none" strike="noStrike" kern="1200" spc="0" baseline="0">
                <a:solidFill>
                  <a:srgbClr val="0E153C"/>
                </a:solidFill>
                <a:latin typeface="Ubuntu" panose="020B0504030602030204" pitchFamily="34" charset="0"/>
                <a:ea typeface="+mn-ea"/>
                <a:cs typeface="+mn-cs"/>
              </a:defRPr>
            </a:pPr>
            <a:r>
              <a:rPr lang="en-US" sz="1200" b="1">
                <a:solidFill>
                  <a:srgbClr val="0E153C"/>
                </a:solidFill>
              </a:rPr>
              <a:t>Shifts</a:t>
            </a:r>
            <a:r>
              <a:rPr lang="en-US" sz="1200" b="1" baseline="0">
                <a:solidFill>
                  <a:srgbClr val="0E153C"/>
                </a:solidFill>
              </a:rPr>
              <a:t> Definition</a:t>
            </a:r>
          </a:p>
        </c:rich>
      </c:tx>
      <c:layout/>
      <c:spPr>
        <a:noFill/>
        <a:ln>
          <a:noFill/>
        </a:ln>
        <a:effectLst/>
      </c:spPr>
    </c:title>
    <c:plotArea>
      <c:layout/>
      <c:scatterChart>
        <c:scatterStyle val="lineMarker"/>
        <c:ser>
          <c:idx val="3"/>
          <c:order val="3"/>
          <c:tx>
            <c:strRef>
              <c:f>Notes!$E$14</c:f>
              <c:strCache>
                <c:ptCount val="1"/>
                <c:pt idx="0">
                  <c:v>Base Case</c:v>
                </c:pt>
              </c:strCache>
            </c:strRef>
          </c:tx>
          <c:spPr>
            <a:ln>
              <a:solidFill>
                <a:srgbClr val="0E153C">
                  <a:shade val="95000"/>
                  <a:satMod val="105000"/>
                </a:srgbClr>
              </a:solidFill>
            </a:ln>
          </c:spPr>
          <c:marker>
            <c:symbol val="none"/>
          </c:marker>
          <c:xVal>
            <c:numRef>
              <c:f>Notes!$D$15:$D$16</c:f>
              <c:numCache>
                <c:formatCode>General</c:formatCode>
                <c:ptCount val="2"/>
                <c:pt idx="0">
                  <c:v>0</c:v>
                </c:pt>
                <c:pt idx="1">
                  <c:v>30</c:v>
                </c:pt>
              </c:numCache>
            </c:numRef>
          </c:xVal>
          <c:yVal>
            <c:numRef>
              <c:f>Notes!$E$15:$E$16</c:f>
              <c:numCache>
                <c:formatCode>General</c:formatCode>
                <c:ptCount val="2"/>
                <c:pt idx="0">
                  <c:v>0</c:v>
                </c:pt>
                <c:pt idx="1">
                  <c:v>0</c:v>
                </c:pt>
              </c:numCache>
            </c:numRef>
          </c:yVal>
        </c:ser>
        <ser xmlns="http://schemas.openxmlformats.org/drawingml/2006/chart">
          <c:idx val="1"/>
          <c:order val="1"/>
          <c:spPr>
            <a:ln>
              <a:solidFill>
                <a:srgbClr val="E8333A"/>
              </a:solidFill>
            </a:ln>
          </c:spPr>
          <c:tx>
            <c:strRef>
              <c:f>'Notes'!G14</c:f>
              <c:strCache>
                <c:ptCount val="0"/>
              </c:strCache>
            </c:strRef>
          </c:tx>
          <c:marker>
            <c:symbol val="none"/>
          </c:marker>
          <c:xVal>
            <c:numRef>
              <c:f>'Notes'!$F$15:$F$18</c:f>
            </c:numRef>
          </c:xVal>
          <c:yVal>
            <c:numRef>
              <c:f>'Notes'!$G$15:$G$18</c:f>
            </c:numRef>
          </c:yVal>
          <c:smooth val="0"/>
        </ser>
        <c:axId val="93254016"/>
        <c:axId val="93255552"/>
      </c:scatterChart>
      <c:valAx>
        <c:axId val="93254016"/>
        <c:scaling>
          <c:orientation val="minMax"/>
        </c:scaling>
        <c:axPos val="b"/>
        <c:numFmt formatCode="General" sourceLinked="1"/>
        <c:maj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E153C"/>
                </a:solidFill>
                <a:latin typeface="Ubuntu" panose="020B0504030602030204" pitchFamily="34" charset="0"/>
                <a:ea typeface="+mn-ea"/>
                <a:cs typeface="+mn-cs"/>
              </a:defRPr>
            </a:pPr>
            <a:endParaRPr lang="en-US"/>
          </a:p>
        </c:txPr>
        <c:crossAx val="93255552"/>
        <c:crosses val="autoZero"/>
        <c:crossBetween val="midCat"/>
      </c:valAx>
      <c:valAx>
        <c:axId val="93255552"/>
        <c:scaling>
          <c:orientation val="minMax"/>
        </c:scaling>
        <c:axPos val="l"/>
        <c:majorGridlines>
          <c:spPr>
            <a:ln w="9525" cap="flat" cmpd="sng" algn="ctr">
              <a:solidFill>
                <a:schemeClr val="tx1">
                  <a:lumMod val="15000"/>
                  <a:lumOff val="85000"/>
                </a:schemeClr>
              </a:solidFill>
              <a:round/>
            </a:ln>
            <a:effectLst/>
          </c:spPr>
        </c:majorGridlines>
        <c:title>
          <c:tx>
            <c:rich>
              <a:bodyPr/>
              <a:lstStyle/>
              <a:p>
                <a:pPr>
                  <a:defRPr/>
                </a:pPr>
                <a:r>
                  <a:rPr lang="en-US"/>
                  <a:t>shift(bp)</a:t>
                </a:r>
              </a:p>
            </c:rich>
          </c:tx>
          <c:layout>
            <c:manualLayout>
              <c:xMode val="edge"/>
              <c:yMode val="edge"/>
              <c:x val="6.6519673399882172E-3"/>
              <c:y val="0.37395733983956397"/>
            </c:manualLayout>
          </c:layout>
        </c:title>
        <c:numFmt formatCode="#,##0" sourceLinked="0"/>
        <c:majorTickMark val="none"/>
        <c:tickLblPos val="nextTo"/>
        <c:spPr>
          <a:noFill/>
          <a:effectLst/>
        </c:spPr>
        <c:txPr>
          <a:bodyPr rot="-60000000" spcFirstLastPara="1" vertOverflow="ellipsis" vert="horz" wrap="square" anchor="ctr" anchorCtr="1"/>
          <a:lstStyle/>
          <a:p>
            <a:pPr>
              <a:defRPr sz="900" b="0" i="0" u="none" strike="noStrike" kern="1200" baseline="0">
                <a:solidFill>
                  <a:srgbClr val="0E153C"/>
                </a:solidFill>
                <a:latin typeface="Ubuntu" panose="020B0504030602030204" pitchFamily="34" charset="0"/>
                <a:ea typeface="+mn-ea"/>
                <a:cs typeface="+mn-cs"/>
              </a:defRPr>
            </a:pPr>
            <a:endParaRPr lang="en-US"/>
          </a:p>
        </c:txPr>
        <c:crossAx val="93254016"/>
        <c:crosses val="autoZero"/>
        <c:crossBetween val="midCat"/>
      </c:valAx>
      <c:spPr>
        <a:noFill/>
        <a:ln>
          <a:noFill/>
        </a:ln>
        <a:effectLst/>
      </c:spPr>
    </c:plotArea>
    <c:legend>
      <c:legendPos val="r"/>
      <c:layout/>
    </c:legend>
    <c:plotVisOnly val="1"/>
    <c:dispBlanksAs val="gap"/>
  </c:chart>
  <c:spPr>
    <a:solidFill>
      <a:schemeClr val="bg1"/>
    </a:solidFill>
    <a:ln w="9525" cap="flat" cmpd="sng" algn="ctr">
      <a:solidFill>
        <a:schemeClr val="tx1">
          <a:lumMod val="15000"/>
          <a:lumOff val="85000"/>
        </a:schemeClr>
      </a:solidFill>
      <a:round/>
    </a:ln>
    <a:effectLst/>
  </c:spPr>
  <c:txPr>
    <a:bodyPr/>
    <a:lstStyle/>
    <a:p>
      <a:pPr>
        <a:defRPr>
          <a:latin typeface="Ubuntu" panose="020B0504030602030204" pitchFamily="34" charset="0"/>
        </a:defRPr>
      </a:pPr>
      <a:endParaRPr lang="en-US"/>
    </a:p>
  </c:txPr>
  <c:printSettings>
    <c:headerFooter/>
    <c:pageMargins b="0.7500000000000081" l="0.70000000000000062" r="0.70000000000000062" t="0.7500000000000081"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200">
                <a:latin typeface="Ubuntu" pitchFamily="34" charset="0"/>
              </a:defRPr>
            </a:pPr>
            <a:r>
              <a:rPr lang="en-US" sz="1200" b="1">
                <a:latin typeface="Ubuntu" pitchFamily="34" charset="0"/>
              </a:rPr>
              <a:t>Treasury Curves</a:t>
            </a:r>
          </a:p>
        </c:rich>
      </c:tx>
      <c:layout/>
    </c:title>
    <c:plotArea>
      <c:layout/>
      <c:scatterChart>
        <c:scatterStyle val="smoothMarker"/>
        <c:ser>
          <c:idx val="1"/>
          <c:order val="0"/>
          <c:tx>
            <c:strRef>
              <c:f>Notes!$F$37</c:f>
              <c:strCache>
                <c:ptCount val="1"/>
                <c:pt idx="0">
                  <c:v>Flattener </c:v>
                </c:pt>
              </c:strCache>
            </c:strRef>
          </c:tx>
          <c:spPr>
            <a:ln w="25400">
              <a:solidFill>
                <a:srgbClr val="0F163C"/>
              </a:solidFill>
            </a:ln>
          </c:spPr>
          <c:marker>
            <c:symbol val="none"/>
          </c:marker>
          <c:xVal>
            <c:numRef>
              <c:f>Notes!$D$38:$D$51</c:f>
              <c:numCache>
                <c:formatCode>General</c:formatCode>
                <c:ptCount val="14"/>
                <c:pt idx="0">
                  <c:v>0</c:v>
                </c:pt>
                <c:pt idx="1">
                  <c:v>8.3333333333333329E-2</c:v>
                </c:pt>
                <c:pt idx="2">
                  <c:v>0.25</c:v>
                </c:pt>
                <c:pt idx="3">
                  <c:v>0.5</c:v>
                </c:pt>
                <c:pt idx="4">
                  <c:v>1</c:v>
                </c:pt>
                <c:pt idx="5">
                  <c:v>2</c:v>
                </c:pt>
                <c:pt idx="6">
                  <c:v>3</c:v>
                </c:pt>
                <c:pt idx="7">
                  <c:v>5</c:v>
                </c:pt>
                <c:pt idx="8">
                  <c:v>7</c:v>
                </c:pt>
                <c:pt idx="9">
                  <c:v>10</c:v>
                </c:pt>
                <c:pt idx="10">
                  <c:v>15</c:v>
                </c:pt>
                <c:pt idx="11">
                  <c:v>20</c:v>
                </c:pt>
                <c:pt idx="12">
                  <c:v>25</c:v>
                </c:pt>
                <c:pt idx="13">
                  <c:v>30</c:v>
                </c:pt>
              </c:numCache>
            </c:numRef>
          </c:xVal>
          <c:yVal>
            <c:numRef>
              <c:f>Notes!$F$38:$F$51</c:f>
              <c:numCache>
                <c:formatCode>General</c:formatCode>
                <c:ptCount val="14"/>
              </c:numCache>
            </c:numRef>
          </c:yVal>
          <c:smooth val="1"/>
        </c:ser>
        <c:ser>
          <c:idx val="0"/>
          <c:order val="1"/>
          <c:tx>
            <c:strRef>
              <c:f>Notes!$E$37</c:f>
              <c:strCache>
                <c:ptCount val="1"/>
                <c:pt idx="0">
                  <c:v>Base Case</c:v>
                </c:pt>
              </c:strCache>
            </c:strRef>
          </c:tx>
          <c:spPr>
            <a:ln w="25400">
              <a:solidFill>
                <a:srgbClr val="E8333A"/>
              </a:solidFill>
            </a:ln>
          </c:spPr>
          <c:marker>
            <c:symbol val="none"/>
          </c:marker>
          <c:xVal>
            <c:numRef>
              <c:f>Notes!$D$38:$D$51</c:f>
              <c:numCache>
                <c:formatCode>General</c:formatCode>
                <c:ptCount val="14"/>
                <c:pt idx="0">
                  <c:v>0</c:v>
                </c:pt>
                <c:pt idx="1">
                  <c:v>8.3333333333333329E-2</c:v>
                </c:pt>
                <c:pt idx="2">
                  <c:v>0.25</c:v>
                </c:pt>
                <c:pt idx="3">
                  <c:v>0.5</c:v>
                </c:pt>
                <c:pt idx="4">
                  <c:v>1</c:v>
                </c:pt>
                <c:pt idx="5">
                  <c:v>2</c:v>
                </c:pt>
                <c:pt idx="6">
                  <c:v>3</c:v>
                </c:pt>
                <c:pt idx="7">
                  <c:v>5</c:v>
                </c:pt>
                <c:pt idx="8">
                  <c:v>7</c:v>
                </c:pt>
                <c:pt idx="9">
                  <c:v>10</c:v>
                </c:pt>
                <c:pt idx="10">
                  <c:v>15</c:v>
                </c:pt>
                <c:pt idx="11">
                  <c:v>20</c:v>
                </c:pt>
                <c:pt idx="12">
                  <c:v>25</c:v>
                </c:pt>
                <c:pt idx="13">
                  <c:v>30</c:v>
                </c:pt>
              </c:numCache>
            </c:numRef>
          </c:xVal>
          <c:yVal>
            <c:numRef>
              <c:f>Notes!$E$38:$E$51</c:f>
              <c:numCache>
                <c:formatCode>General</c:formatCode>
                <c:ptCount val="14"/>
              </c:numCache>
            </c:numRef>
          </c:yVal>
          <c:smooth val="1"/>
        </c:ser>
        <c:axId val="93350528"/>
        <c:axId val="93364992"/>
      </c:scatterChart>
      <c:valAx>
        <c:axId val="93350528"/>
        <c:scaling>
          <c:orientation val="minMax"/>
        </c:scaling>
        <c:axPos val="b"/>
        <c:title>
          <c:tx>
            <c:rich>
              <a:bodyPr/>
              <a:lstStyle/>
              <a:p>
                <a:pPr>
                  <a:defRPr>
                    <a:latin typeface="Ubuntu" pitchFamily="34" charset="0"/>
                  </a:defRPr>
                </a:pPr>
                <a:r>
                  <a:rPr lang="en-US">
                    <a:latin typeface="Ubuntu" pitchFamily="34" charset="0"/>
                  </a:rPr>
                  <a:t>Maturity(Years)</a:t>
                </a:r>
              </a:p>
            </c:rich>
          </c:tx>
          <c:layout/>
        </c:title>
        <c:numFmt formatCode="General" sourceLinked="1"/>
        <c:majorTickMark val="none"/>
        <c:tickLblPos val="nextTo"/>
        <c:txPr>
          <a:bodyPr/>
          <a:lstStyle/>
          <a:p>
            <a:pPr>
              <a:defRPr>
                <a:latin typeface="Ubuntu" pitchFamily="34" charset="0"/>
              </a:defRPr>
            </a:pPr>
            <a:endParaRPr lang="en-US"/>
          </a:p>
        </c:txPr>
        <c:crossAx val="93364992"/>
        <c:crosses val="autoZero"/>
        <c:crossBetween val="midCat"/>
      </c:valAx>
      <c:valAx>
        <c:axId val="93364992"/>
        <c:scaling>
          <c:orientation val="minMax"/>
        </c:scaling>
        <c:axPos val="l"/>
        <c:majorGridlines/>
        <c:numFmt formatCode="0.00%" sourceLinked="0"/>
        <c:majorTickMark val="none"/>
        <c:tickLblPos val="nextTo"/>
        <c:txPr>
          <a:bodyPr/>
          <a:lstStyle/>
          <a:p>
            <a:pPr>
              <a:defRPr>
                <a:latin typeface="Ubuntu" pitchFamily="34" charset="0"/>
              </a:defRPr>
            </a:pPr>
            <a:endParaRPr lang="en-US"/>
          </a:p>
        </c:txPr>
        <c:crossAx val="93350528"/>
        <c:crosses val="autoZero"/>
        <c:crossBetween val="midCat"/>
      </c:valAx>
    </c:plotArea>
    <c:legend>
      <c:legendPos val="r"/>
      <c:layout/>
      <c:txPr>
        <a:bodyPr/>
        <a:lstStyle/>
        <a:p>
          <a:pPr>
            <a:defRPr>
              <a:latin typeface="Ubuntu" pitchFamily="34" charset="0"/>
            </a:defRPr>
          </a:pPr>
          <a:endParaRPr lang="en-US"/>
        </a:p>
      </c:txPr>
    </c:legend>
    <c:dispBlanksAs val="gap"/>
  </c:chart>
  <c:printSettings>
    <c:headerFooter/>
    <c:pageMargins b="0.75000000000001465" l="0.70000000000000062" r="0.70000000000000062" t="0.75000000000001465" header="0.30000000000000032" footer="0.30000000000000032"/>
    <c:pageSetup orientation="landscape"/>
  </c:printSettings>
</c:chartSpace>
</file>

<file path=xl/drawings/_rels/drawing1.xml.rels><?xml version="1.0" encoding="UTF-8" standalone="yes"?><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vmlDrawing1.vml.rels><?xml version="1.0" encoding="UTF-8" standalone="yes"?><Relationships xmlns="http://schemas.openxmlformats.org/package/2006/relationships"><Relationship Id="rId1" Type="http://schemas.openxmlformats.org/officeDocument/2006/relationships/image" Target="../media/image1.jpg"/></Relationships>
</file>

<file path=xl/drawings/_rels/vmlDrawing2.vml.rels><?xml version="1.0" encoding="UTF-8" standalone="yes"?><Relationships xmlns="http://schemas.openxmlformats.org/package/2006/relationships"><Relationship Id="rId1" Type="http://schemas.openxmlformats.org/officeDocument/2006/relationships/image" Target="../media/image1.jpg"/></Relationships>
</file>

<file path=xl/drawings/_rels/vmlDrawing3.vml.rels><?xml version="1.0" encoding="UTF-8" standalone="yes"?><Relationships xmlns="http://schemas.openxmlformats.org/package/2006/relationships"><Relationship Id="rId1" Type="http://schemas.openxmlformats.org/officeDocument/2006/relationships/image" Target="../media/image1.jpg"/></Relationships>
</file>

<file path=xl/drawings/_rels/vmlDrawing4.vml.rels><?xml version="1.0" encoding="UTF-8" standalone="yes"?><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xdr:from>
      <xdr:col>0</xdr:col>
      <xdr:colOff>47625</xdr:colOff>
      <xdr:row>26</xdr:row>
      <xdr:rowOff>47624</xdr:rowOff>
    </xdr:from>
    <xdr:to>
      <xdr:col>5</xdr:col>
      <xdr:colOff>843915</xdr:colOff>
      <xdr:row>41</xdr:row>
      <xdr:rowOff>19049</xdr:rowOff>
    </xdr:to>
    <xdr:graphicFrame macro="">
      <xdr:nvGraphicFramePr>
        <xdr:cNvPr id="2" name="Chart 1">
          <a:extLst>
            <a:ext uri="{FF2B5EF4-FFF2-40B4-BE49-F238E27FC236}">
              <a16:creationId xmlns="" xmlns:a16="http://schemas.microsoft.com/office/drawing/2014/main" id="{63FBC450-9F79-4EF8-B62B-A123B7A640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981075</xdr:colOff>
      <xdr:row>26</xdr:row>
      <xdr:rowOff>57149</xdr:rowOff>
    </xdr:from>
    <xdr:to>
      <xdr:col>12</xdr:col>
      <xdr:colOff>473800</xdr:colOff>
      <xdr:row>41</xdr:row>
      <xdr:rowOff>28575</xdr:rowOff>
    </xdr:to>
    <xdr:graphicFrame macro="">
      <xdr:nvGraphicFramePr>
        <xdr:cNvPr id="3" name="Chart 2">
          <a:extLst>
            <a:ext uri="{FF2B5EF4-FFF2-40B4-BE49-F238E27FC236}">
              <a16:creationId xmlns="" xmlns:a16="http://schemas.microsoft.com/office/drawing/2014/main" id="{64304E9D-A8BA-4370-84B4-25B00CBFDD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514350</xdr:colOff>
      <xdr:row>12</xdr:row>
      <xdr:rowOff>0</xdr:rowOff>
    </xdr:from>
    <xdr:to>
      <xdr:col>12</xdr:col>
      <xdr:colOff>47625</xdr:colOff>
      <xdr:row>22</xdr:row>
      <xdr:rowOff>180975</xdr:rowOff>
    </xdr:to>
    <xdr:graphicFrame macro="">
      <xdr:nvGraphicFramePr>
        <xdr:cNvPr id="2" name="Chart 1">
          <a:extLst>
            <a:ext uri="{FF2B5EF4-FFF2-40B4-BE49-F238E27FC236}">
              <a16:creationId xmlns="" xmlns:a16="http://schemas.microsoft.com/office/drawing/2014/main" id="{63FBC450-9F79-4EF8-B62B-A123B7A640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200025</xdr:colOff>
      <xdr:row>35</xdr:row>
      <xdr:rowOff>180975</xdr:rowOff>
    </xdr:from>
    <xdr:to>
      <xdr:col>13</xdr:col>
      <xdr:colOff>142875</xdr:colOff>
      <xdr:row>50</xdr:row>
      <xdr:rowOff>171450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28572</xdr:colOff>
      <xdr:row>1</xdr:row>
      <xdr:rowOff>9525</xdr:rowOff>
    </xdr:from>
    <xdr:to>
      <xdr:col>15</xdr:col>
      <xdr:colOff>638175</xdr:colOff>
      <xdr:row>34</xdr:row>
      <xdr:rowOff>133350</xdr:rowOff>
    </xdr:to>
    <xdr:sp macro="" textlink="">
      <xdr:nvSpPr>
        <xdr:cNvPr id="3" name="TextBox 2">
          <a:extLst>
            <a:ext uri="{FF2B5EF4-FFF2-40B4-BE49-F238E27FC236}">
              <a16:creationId xmlns="" xmlns:a16="http://schemas.microsoft.com/office/drawing/2014/main" id="{285B5163-0187-4EEC-980D-9FB4FB5791D5}"/>
            </a:ext>
          </a:extLst>
        </xdr:cNvPr>
        <xdr:cNvSpPr txBox="1"/>
      </xdr:nvSpPr>
      <xdr:spPr>
        <a:xfrm>
          <a:off x="28572" y="323850"/>
          <a:ext cx="10610853" cy="54959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50">
              <a:latin typeface="Ubuntu" panose="020B0504030602030204" pitchFamily="34" charset="0"/>
            </a:rPr>
            <a:t>This report and the content contained herein ("Report") has been generated using the proprietary software and models of Thomas Ho Company Ltd ("THC") as of the date of this Report. </a:t>
          </a:r>
        </a:p>
        <a:p>
          <a:r>
            <a:rPr lang="en-US" sz="1050">
              <a:latin typeface="Ubuntu" panose="020B0504030602030204" pitchFamily="34" charset="0"/>
            </a:rPr>
            <a:t>This Report contains confidential and/or proprietary information and is intended solely for the benefit of the authorized user of THC’s services. If you are not the intended and authorized user, you should return this Report to THC immediately and in any event shall not disclose, use, copy, or reproduce this Report or its contents, and shall not display or distribute this Report or its contents to any other party without THC’s prior written authorization. </a:t>
          </a:r>
        </a:p>
        <a:p>
          <a:r>
            <a:rPr lang="en-US" sz="1050">
              <a:latin typeface="Ubuntu" panose="020B0504030602030204" pitchFamily="34" charset="0"/>
            </a:rPr>
            <a:t>Nothing in this Report is intended to substitute for any party’s obligations to comply with any applicable laws or regulations. This Report and any information herein may not be relied upon by any other person or entity, including any regulatory authority. Without limiting the foregoing, THC shall not be liable for any losses or damages which may arise directly or indirectly from such reliance, including any incidental, consequential or punitive losses or damages. </a:t>
          </a:r>
        </a:p>
        <a:p>
          <a:r>
            <a:rPr lang="en-US" sz="1050">
              <a:latin typeface="Ubuntu" panose="020B0504030602030204" pitchFamily="34" charset="0"/>
            </a:rPr>
            <a:t>While due care is used in ensuring the content generated in the Report is accurate, the accuracy, completeness and currency of the Report cannot be guaranteed. The THC proprietary software and models may be changed or updated from time to time and future report(s) may be different from current Report, in form or in substance, including such arising from the same data input. THC has no obligation to notify you of any updates or changes of its proprietary software or models, or the existence or content of Report(s) that may be generated using updated or changed software or models. THC MAKES NO REPRESENTATION OR WARRANTY, EXPRESS OR IMPLIED, AS TO THE ACCURACY, COMPLETENESS OR CURRENCY OF THE REPORT HEREIN. </a:t>
          </a:r>
        </a:p>
        <a:p>
          <a:r>
            <a:rPr lang="en-US" sz="1050">
              <a:latin typeface="Ubuntu" panose="020B0504030602030204" pitchFamily="34" charset="0"/>
            </a:rPr>
            <a:t>This Report is generated based on data input. It is the responsibility of the person or entity that provided the data input to verify the accuracy and completeness of such data input. THC shall not be responsible to verify the accuracy and completeness of the data input provided by any person or entity other than THC. THC shall not be held liable for any errors or omissions of such data input and shall not be held liable for any direct or indirect losses or damages as the result of or arising out of such errors or omissions, including any incidental, consequential or punitive losses or damages. THC shall not be obligated or liable for any errors or omissions of any third party or events beyond THC’s reasonable control.  </a:t>
          </a:r>
        </a:p>
        <a:p>
          <a:r>
            <a:rPr lang="en-US" sz="1050">
              <a:latin typeface="Ubuntu" panose="020B0504030602030204" pitchFamily="34" charset="0"/>
            </a:rPr>
            <a:t>THC is not a registered investment advisor or broker/dealer and does not provide investment advice to any person or entity. Information contained in this Report shall not be construed as any advice or recommendation for trade or investment or otherwise, and is not intended to substitute for obtaining any investment or trade advice. </a:t>
          </a:r>
        </a:p>
        <a:p>
          <a:r>
            <a:rPr lang="en-US" sz="1050">
              <a:latin typeface="Ubuntu" panose="020B0504030602030204" pitchFamily="34" charset="0"/>
            </a:rPr>
            <a:t>THC is not an accounting firm, legal or tax advisor. Information contained in this Report shall not be construed as any accounting, legal or tax advice, and is not intended to substitute for obtaining accounting, legal or tax advice. </a:t>
          </a:r>
        </a:p>
        <a:p>
          <a:r>
            <a:rPr lang="en-US" sz="1050">
              <a:latin typeface="Ubuntu" panose="020B0504030602030204" pitchFamily="34" charset="0"/>
            </a:rPr>
            <a:t>Before acting on any information provided in this Report you should conduct your own due diligence to evaluate the accuracy, completeness and usefulness of the information therein, as well as the risks associated with using THC’s models and related services, and in particular, you should seek independent investment, legal, tax and accounting advice.</a:t>
          </a:r>
        </a:p>
        <a:p>
          <a:r>
            <a:rPr lang="en-US" sz="1050">
              <a:latin typeface="Ubuntu" panose="020B0504030602030204" pitchFamily="34" charset="0"/>
            </a:rPr>
            <a:t>THC’s models embedded in THC’s proprietary software in generating the Report are based on theoretical simulations. The projections or other information generated using THC’s models regarding the likelihood of various balance sheet outcomes or other outcomes are hypothetical in nature. While due care has been used in the operating or running of THC’s models, actual results may vary in a materially positive or negative manner.  Therefore there is no guarantee of future results in using THC’s models. Performance analysis is based on certain assumptions with respect to significant factor(s) that may prove not to be as assumed, such assumptions regarding future events are very difficult if not impossible to predict, and many are beyond THC’s control.  Accordingly, there can be no assurance that the projections, analyses or information this Report generated using THC’s models will prove accurate, complete or consistent. THC shall not be liable for any losses or damages which may arise directly or indirectly from use of or reliance on THC’s models, as well as the information contained in this Report, including any incidental, consequential or punitive losses or damages. </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Relationships xmlns="http://schemas.openxmlformats.org/package/2006/relationships"><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5.xml.rels><?xml version="1.0" encoding="UTF-8" standalone="yes"?><Relationships xmlns="http://schemas.openxmlformats.org/package/2006/relationships"><Relationship Id="rId1" Type="http://schemas.openxmlformats.org/officeDocument/2006/relationships/vmlDrawing" Target="../drawings/vmlDrawing2.vml"/></Relationships>
</file>

<file path=xl/worksheets/_rels/sheet7.xml.rels><?xml version="1.0" encoding="UTF-8" standalone="yes"?><Relationships xmlns="http://schemas.openxmlformats.org/package/2006/relationships"><Relationship Id="rId2" Type="http://schemas.openxmlformats.org/officeDocument/2006/relationships/drawing" Target="../drawings/drawing2.xml"/><Relationship Id="rId3" Type="http://schemas.openxmlformats.org/officeDocument/2006/relationships/vmlDrawing" Target="../drawings/vmlDrawing3.vml"/></Relationships>
</file>

<file path=xl/worksheets/_rels/sheet8.xml.rels><?xml version="1.0" encoding="UTF-8" standalone="yes"?><Relationships xmlns="http://schemas.openxmlformats.org/package/2006/relationships"><Relationship Id="rId1" Type="http://schemas.openxmlformats.org/officeDocument/2006/relationships/drawing" Target="../drawings/drawing3.xml"/><Relationship Id="rId2"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sheetPr codeName="Sheet1"/>
  <dimension ref="A1:M39"/>
  <sheetViews>
    <sheetView showGridLines="0" tabSelected="1" zoomScaleNormal="100" zoomScaleSheetLayoutView="80" zoomScalePageLayoutView="80" workbookViewId="0">
      <selection sqref="A1:M1"/>
    </sheetView>
  </sheetViews>
  <sheetFormatPr defaultColWidth="7.75" defaultRowHeight="15" customHeight="1"/>
  <cols>
    <col min="1" max="1" width="7.75" customWidth="1" style="227"/>
    <col min="2" max="2" width="7.75" customWidth="1" style="227"/>
    <col min="3" max="3" width="7.75" customWidth="1" style="227"/>
    <col min="4" max="4" width="15.625" customWidth="1" style="227"/>
    <col min="5" max="5" width="15.625" customWidth="1" style="227"/>
    <col min="6" max="6" width="15.625" customWidth="1" style="227"/>
    <col min="7" max="7" width="12.625" customWidth="1" style="227"/>
    <col min="8" max="8" width="12.625" customWidth="1" style="227"/>
    <col min="9" max="9" width="12.625" customWidth="1" style="227"/>
    <col min="10" max="10" width="7.75" customWidth="1" style="227"/>
    <col min="11" max="11" width="7.75" customWidth="1" style="227"/>
    <col min="12" max="12" width="7.75" customWidth="1" style="227"/>
    <col min="13" max="13" width="7.75" customWidth="1" style="227"/>
    <col min="14" max="16384" width="7.75" customWidth="1" style="227"/>
  </cols>
  <sheetData>
    <row r="1" ht="30" customHeight="1">
      <c r="A1" s="256" t="s">
        <v>0</v>
      </c>
      <c r="B1" s="256"/>
      <c r="C1" s="256"/>
      <c r="D1" s="256"/>
      <c r="E1" s="256"/>
      <c r="F1" s="256"/>
      <c r="G1" s="256"/>
      <c r="H1" s="256"/>
      <c r="I1" s="256"/>
      <c r="J1" s="256"/>
      <c r="K1" s="256"/>
      <c r="L1" s="256"/>
      <c r="M1" s="256"/>
    </row>
    <row r="2" ht="15" customHeight="1">
      <c r="A2" s="257" t="s">
        <v>1</v>
      </c>
      <c r="B2" s="257"/>
      <c r="C2" s="258"/>
      <c r="D2" s="258"/>
      <c r="E2" s="258"/>
      <c r="F2" s="258"/>
      <c r="G2" s="258"/>
      <c r="H2" s="258"/>
      <c r="I2" s="258"/>
      <c r="J2" s="258"/>
      <c r="K2" s="258"/>
      <c r="L2" s="258"/>
      <c r="M2" s="258"/>
    </row>
    <row r="3" ht="15" customHeight="1">
      <c r="A3" s="230" t="s">
        <v>2</v>
      </c>
      <c r="B3" s="230"/>
      <c r="C3" s="230"/>
      <c r="D3" s="230"/>
      <c r="E3" s="230"/>
      <c r="F3" s="230"/>
      <c r="G3" s="230"/>
      <c r="H3" s="230"/>
      <c r="I3" s="230"/>
      <c r="J3" s="230"/>
      <c r="K3" s="230"/>
      <c r="L3" s="230"/>
      <c r="M3" s="229" t="s">
        <v>3</v>
      </c>
    </row>
    <row r="4" ht="15" customHeight="1">
      <c r="A4" s="230" t="s">
        <v>4</v>
      </c>
      <c r="B4" s="230"/>
      <c r="C4" s="230"/>
      <c r="D4" s="230"/>
      <c r="E4" s="230"/>
      <c r="F4" s="230"/>
      <c r="G4" s="230"/>
      <c r="H4" s="230"/>
      <c r="I4" s="230"/>
      <c r="J4" s="230"/>
      <c r="K4" s="230"/>
      <c r="L4" s="230"/>
      <c r="M4" s="230"/>
    </row>
    <row r="5" ht="15" customHeight="1">
      <c r="A5" s="230"/>
      <c r="B5" s="230"/>
      <c r="C5" s="230"/>
      <c r="D5" s="230"/>
      <c r="E5" s="230"/>
      <c r="F5" s="230"/>
      <c r="G5" s="230"/>
      <c r="H5" s="230"/>
      <c r="I5" s="230"/>
      <c r="J5" s="230"/>
      <c r="K5" s="230"/>
      <c r="L5" s="230"/>
      <c r="M5" s="229" t="s">
        <v>5</v>
      </c>
    </row>
    <row r="6" ht="5.1" customHeight="1"/>
    <row r="7" ht="18" customHeight="1">
      <c r="A7" s="255" t="s">
        <v>6</v>
      </c>
      <c r="B7" s="255"/>
      <c r="C7" s="255"/>
      <c r="D7" s="255"/>
      <c r="E7" s="255"/>
      <c r="F7" s="255"/>
      <c r="G7" s="255"/>
      <c r="H7" s="255"/>
      <c r="I7" s="255"/>
      <c r="J7" s="255"/>
      <c r="K7" s="255"/>
      <c r="L7" s="255"/>
      <c r="M7" s="255"/>
    </row>
    <row r="8" ht="15" customHeight="1">
      <c r="D8" s="231"/>
      <c r="E8" s="259" t="s">
        <v>7</v>
      </c>
      <c r="F8" s="259"/>
      <c r="G8" s="259" t="s">
        <v>8</v>
      </c>
      <c r="H8" s="259"/>
      <c r="I8" s="259"/>
    </row>
    <row r="9" ht="15" customHeight="1">
      <c r="D9" s="252" t="s">
        <v>9</v>
      </c>
      <c r="E9" s="252" t="s">
        <v>10</v>
      </c>
      <c r="F9" s="252" t="s">
        <v>11</v>
      </c>
      <c r="G9" s="252" t="s">
        <v>12</v>
      </c>
      <c r="H9" s="252" t="s">
        <v>13</v>
      </c>
      <c r="I9" s="252" t="s">
        <v>14</v>
      </c>
    </row>
    <row r="10" ht="15" customHeight="1">
      <c r="D10" s="232" t="s">
        <v>15</v>
      </c>
      <c r="E10" s="253">
        <v>17672.974797603842</v>
      </c>
      <c r="F10" s="249">
        <v>232.07176390144377</v>
      </c>
      <c r="G10" s="249">
        <v>1.3306178209522388</v>
      </c>
      <c r="H10" s="249">
        <v>21.447425403821615</v>
      </c>
      <c r="I10" s="249">
        <v>12.266444538866429</v>
      </c>
    </row>
    <row r="11" ht="15" customHeight="1">
      <c r="D11" s="232" t="s">
        <v>16</v>
      </c>
      <c r="E11" s="253">
        <v>17633.557718962544</v>
      </c>
      <c r="F11" s="249">
        <v>192.65468526014593</v>
      </c>
      <c r="G11" s="249">
        <v>1.1046141641167575</v>
      </c>
      <c r="H11" s="249">
        <v>21.41018205775244</v>
      </c>
      <c r="I11" s="249">
        <v>8.5421099319489056</v>
      </c>
    </row>
    <row r="12" ht="15" customHeight="1">
      <c r="D12" s="232" t="s">
        <v>17</v>
      </c>
      <c r="E12" s="253">
        <v>17542.590411351404</v>
      </c>
      <c r="F12" s="249">
        <v>101.68737764900652</v>
      </c>
      <c r="G12" s="249">
        <v>0.58303963649421242</v>
      </c>
      <c r="H12" s="249">
        <v>21.3365754037653</v>
      </c>
      <c r="I12" s="249">
        <v>1.1814445332347445</v>
      </c>
    </row>
    <row r="13" ht="15" customHeight="1">
      <c r="D13" s="264" t="s">
        <v>18</v>
      </c>
      <c r="E13" s="265">
        <v>17440.903033702398</v>
      </c>
      <c r="F13" s="266">
        <v>0</v>
      </c>
      <c r="G13" s="266">
        <v>0</v>
      </c>
      <c r="H13" s="266">
        <v>21.32476095843295</v>
      </c>
      <c r="I13" s="266">
        <v>0</v>
      </c>
    </row>
    <row r="14" ht="15" customHeight="1">
      <c r="D14" s="232" t="s">
        <v>19</v>
      </c>
      <c r="E14" s="253">
        <v>16979.157955212264</v>
      </c>
      <c r="F14" s="249">
        <v>-461.74507849013389</v>
      </c>
      <c r="G14" s="249">
        <v>-2.6474837776339242</v>
      </c>
      <c r="H14" s="249">
        <v>21.013700830259378</v>
      </c>
      <c r="I14" s="249">
        <v>-31.106012817357321</v>
      </c>
    </row>
    <row r="15" ht="15" customHeight="1">
      <c r="D15" s="232" t="s">
        <v>20</v>
      </c>
      <c r="E15" s="253">
        <v>16190.031981207514</v>
      </c>
      <c r="F15" s="249">
        <v>-1250.8710524948838</v>
      </c>
      <c r="G15" s="249">
        <v>-7.172054394647625</v>
      </c>
      <c r="H15" s="249">
        <v>20.36451978364639</v>
      </c>
      <c r="I15" s="249">
        <v>-96.0241174786561</v>
      </c>
    </row>
    <row r="16" ht="15" customHeight="1">
      <c r="D16" s="232" t="s">
        <v>21</v>
      </c>
      <c r="E16" s="253">
        <v>13711.068927088556</v>
      </c>
      <c r="F16" s="249">
        <v>-3729.8341066138419</v>
      </c>
      <c r="G16" s="249">
        <v>-21.385556122904855</v>
      </c>
      <c r="H16" s="249">
        <v>18.030837748675591</v>
      </c>
      <c r="I16" s="249">
        <v>-329.39232097573597</v>
      </c>
    </row>
    <row r="17" ht="15" customHeight="1">
      <c r="D17" s="232" t="s">
        <v>22</v>
      </c>
      <c r="E17" s="253">
        <v>10619.289598923606</v>
      </c>
      <c r="F17" s="249">
        <v>-6821.613434778792</v>
      </c>
      <c r="G17" s="249">
        <v>-39.112730697469416</v>
      </c>
      <c r="H17" s="249">
        <v>14.744998553613678</v>
      </c>
      <c r="I17" s="249">
        <v>-657.97624048192733</v>
      </c>
    </row>
    <row r="18" ht="15" customHeight="1">
      <c r="D18" s="232" t="s">
        <v>23</v>
      </c>
      <c r="E18" s="253">
        <v>7720.4329650584741</v>
      </c>
      <c r="F18" s="249">
        <v>-9720.4700686439246</v>
      </c>
      <c r="G18" s="249">
        <v>-55.733754438404439</v>
      </c>
      <c r="H18" s="249">
        <v>11.314938530988844</v>
      </c>
      <c r="I18" s="249">
        <v>-1000.9822427444107</v>
      </c>
    </row>
    <row r="19" ht="15" customHeight="1">
      <c r="D19" s="232" t="s">
        <v>24</v>
      </c>
      <c r="E19" s="253">
        <v>15947.376181500069</v>
      </c>
      <c r="F19" s="249">
        <v>-1493.5268522023289</v>
      </c>
      <c r="G19" s="249">
        <v>-8.5633573520606827</v>
      </c>
      <c r="H19" s="249">
        <v>20.43918887778856</v>
      </c>
      <c r="I19" s="249">
        <v>-88.557208064439124</v>
      </c>
    </row>
    <row r="20" ht="15" customHeight="1">
      <c r="D20" s="232"/>
      <c r="E20" s="253"/>
      <c r="F20" s="249"/>
      <c r="G20" s="249"/>
      <c r="H20" s="249"/>
      <c r="I20" s="249"/>
    </row>
    <row r="21" ht="18" customHeight="1">
      <c r="A21" s="255" t="s">
        <v>25</v>
      </c>
      <c r="B21" s="255"/>
      <c r="C21" s="255"/>
      <c r="D21" s="255"/>
      <c r="E21" s="255"/>
      <c r="F21" s="255"/>
      <c r="G21" s="255"/>
      <c r="H21" s="255"/>
      <c r="I21" s="255"/>
      <c r="J21" s="255"/>
      <c r="K21" s="255"/>
      <c r="L21" s="255"/>
      <c r="M21" s="255"/>
    </row>
    <row r="22" ht="15" customHeight="1">
      <c r="D22" s="250" t="s">
        <v>26</v>
      </c>
      <c r="E22" s="267">
        <v>0.21324760958432951</v>
      </c>
      <c r="F22" s="254" t="s">
        <v>27</v>
      </c>
      <c r="G22" s="251"/>
    </row>
    <row r="23" ht="15" customHeight="1">
      <c r="D23" s="250" t="s">
        <v>28</v>
      </c>
      <c r="E23" s="267">
        <v>0.18030837748675593</v>
      </c>
      <c r="F23" s="254" t="s">
        <v>29</v>
      </c>
      <c r="G23" s="251"/>
    </row>
    <row r="24" ht="15" customHeight="1">
      <c r="D24" s="250" t="s">
        <v>30</v>
      </c>
      <c r="E24" s="250" t="s">
        <v>31</v>
      </c>
      <c r="F24" s="254" t="s">
        <v>32</v>
      </c>
      <c r="G24" s="251"/>
    </row>
    <row r="25" ht="15" customHeight="1">
      <c r="D25" s="250" t="s">
        <v>33</v>
      </c>
      <c r="E25" s="268">
        <v>2.72443972848535</v>
      </c>
      <c r="F25" s="254" t="s">
        <v>34</v>
      </c>
      <c r="G25" s="251"/>
    </row>
    <row r="26" ht="15" customHeight="1">
      <c r="D26" s="250"/>
      <c r="E26" s="250"/>
      <c r="F26" s="254"/>
      <c r="G26" s="251"/>
    </row>
    <row r="28" ht="9.95" customHeight="1">
      <c r="H28" s="227" t="s">
        <v>35</v>
      </c>
    </row>
    <row r="29" ht="9.95" customHeight="1">
      <c r="H29" s="249">
        <v>82401.38135393527</v>
      </c>
    </row>
    <row r="30" ht="9.95" customHeight="1">
      <c r="H30" s="249">
        <v>82360.615483779067</v>
      </c>
    </row>
    <row r="31" ht="9.95" customHeight="1">
      <c r="H31" s="249">
        <v>82218.397654647226</v>
      </c>
    </row>
    <row r="32" ht="9.95" customHeight="1">
      <c r="H32" s="249">
        <v>81787.097485870443</v>
      </c>
    </row>
    <row r="33" ht="9.95" customHeight="1">
      <c r="H33" s="249">
        <v>80800.4172723472</v>
      </c>
    </row>
    <row r="34" ht="9.95" customHeight="1">
      <c r="H34" s="249">
        <v>79501.172397931165</v>
      </c>
    </row>
    <row r="35" ht="9.95" customHeight="1">
      <c r="H35" s="249">
        <v>76042.328804692763</v>
      </c>
    </row>
    <row r="36" ht="9.95" customHeight="1">
      <c r="H36" s="249">
        <v>72019.604208920384</v>
      </c>
    </row>
    <row r="37" ht="9.95" customHeight="1">
      <c r="H37" s="249">
        <v>68232.213051039565</v>
      </c>
    </row>
    <row r="38" ht="9.95" customHeight="1">
      <c r="H38" s="249">
        <v>78023.527630444369</v>
      </c>
    </row>
    <row r="39" ht="9.95" customHeight="1">
      <c r="H39" s="249">
        <v>0</v>
      </c>
    </row>
  </sheetData>
  <mergeCells>
    <mergeCell ref="A21:M21"/>
    <mergeCell ref="A1:M1"/>
    <mergeCell ref="A2:M2"/>
    <mergeCell ref="A7:M7"/>
    <mergeCell ref="E8:F8"/>
    <mergeCell ref="G8:I8"/>
  </mergeCells>
  <printOptions horizontalCentered="1"/>
  <pageMargins left="0.25" right="0.25" top="0.75" bottom="0.75" header="0.3" footer="0.3"/>
  <pageSetup scale="90" fitToHeight="0" orientation="landscape"/>
  <headerFooter alignWithMargins="0" differentFirst="0" differentOddEven="0" scaleWithDoc="1">
    <oddHeader>&amp;R&amp;G</oddHeader>
    <oddFooter>&amp;C&amp;"Ubuntu,Regular"&amp;8&amp;K00-048Thomas Ho Company Ltd.
https://www.thcdecisions.com | lxu@thc.net.cn&amp;R&amp;"Ubuntu,Regular"&amp;8&amp;K00-048&amp;P</oddFooter>
  </headerFooter>
  <drawing r:id="rId2"/>
  <legacyDrawingHF r:id="rId3"/>
</worksheet>
</file>

<file path=xl/worksheets/sheet5.xml><?xml version="1.0" encoding="utf-8"?>
<worksheet xmlns="http://schemas.openxmlformats.org/spreadsheetml/2006/main" xmlns:r="http://schemas.openxmlformats.org/officeDocument/2006/relationships">
  <sheetPr codeName="Sheet6"/>
  <dimension ref="A1:R62"/>
  <sheetViews>
    <sheetView showGridLines="0" zoomScaleNormal="100" zoomScaleSheetLayoutView="75" workbookViewId="0">
      <pane ySplit="5" topLeftCell="A6" activePane="bottomLeft" state="frozen"/>
      <selection pane="bottomLeft" sqref="A1:R1"/>
    </sheetView>
  </sheetViews>
  <sheetFormatPr defaultColWidth="8.75" defaultRowHeight="14.25"/>
  <cols>
    <col min="1" max="1" width="30.625" customWidth="1" style="243"/>
    <col min="2" max="3" width="8.125" customWidth="1" style="242"/>
    <col min="4" max="14" width="10.625" customWidth="1" style="241"/>
    <col min="15" max="15" width="8.625" customWidth="1" style="241"/>
    <col min="16" max="18" width="8.125" customWidth="1" style="242"/>
    <col min="19" max="19" width="8.75" customWidth="1" style="240"/>
    <col min="20" max="16384" width="8.75" customWidth="1" style="240"/>
  </cols>
  <sheetData>
    <row r="1" ht="30" customHeight="1">
      <c r="A1" s="260" t="s">
        <v>0</v>
      </c>
      <c r="B1" s="260"/>
      <c r="C1" s="260"/>
      <c r="D1" s="260"/>
      <c r="E1" s="260"/>
      <c r="F1" s="260"/>
      <c r="G1" s="260"/>
      <c r="H1" s="260"/>
      <c r="I1" s="260"/>
      <c r="J1" s="260"/>
      <c r="K1" s="260"/>
      <c r="L1" s="260"/>
      <c r="M1" s="260"/>
      <c r="N1" s="260"/>
      <c r="O1" s="260"/>
      <c r="P1" s="260"/>
      <c r="Q1" s="260"/>
      <c r="R1" s="260"/>
    </row>
    <row r="2" ht="16.5" customHeight="1">
      <c r="A2" s="257" t="s">
        <v>1</v>
      </c>
      <c r="B2" s="257"/>
      <c r="C2" s="257"/>
      <c r="D2" s="257"/>
      <c r="E2" s="257"/>
      <c r="F2" s="257"/>
      <c r="G2" s="257"/>
      <c r="H2" s="257"/>
      <c r="I2" s="257"/>
      <c r="J2" s="257"/>
      <c r="K2" s="257"/>
      <c r="L2" s="257"/>
      <c r="M2" s="257"/>
      <c r="N2" s="257"/>
      <c r="O2" s="257"/>
      <c r="P2" s="257"/>
      <c r="Q2" s="257"/>
      <c r="R2" s="257"/>
    </row>
    <row r="3">
      <c r="A3" s="228" t="s">
        <v>2</v>
      </c>
      <c r="B3" s="235"/>
      <c r="C3" s="235"/>
      <c r="D3" s="237"/>
      <c r="E3" s="237"/>
      <c r="F3" s="237"/>
      <c r="G3" s="237"/>
      <c r="H3" s="237"/>
      <c r="I3" s="237"/>
      <c r="J3" s="237"/>
      <c r="K3" s="237"/>
      <c r="L3" s="237"/>
      <c r="R3" s="239" t="s">
        <v>3</v>
      </c>
    </row>
    <row r="4" ht="8.1" customHeight="1"/>
    <row r="5" ht="28.5">
      <c r="A5" s="233" t="s">
        <v>94</v>
      </c>
      <c r="B5" s="236" t="s">
        <v>95</v>
      </c>
      <c r="C5" s="236" t="s">
        <v>96</v>
      </c>
      <c r="D5" s="238" t="s">
        <v>15</v>
      </c>
      <c r="E5" s="238" t="s">
        <v>16</v>
      </c>
      <c r="F5" s="238" t="s">
        <v>17</v>
      </c>
      <c r="G5" s="238" t="s">
        <v>18</v>
      </c>
      <c r="H5" s="238" t="s">
        <v>19</v>
      </c>
      <c r="I5" s="238" t="s">
        <v>20</v>
      </c>
      <c r="J5" s="238" t="s">
        <v>21</v>
      </c>
      <c r="K5" s="238" t="s">
        <v>22</v>
      </c>
      <c r="L5" s="238" t="s">
        <v>23</v>
      </c>
      <c r="M5" s="238" t="s">
        <v>24</v>
      </c>
      <c r="N5" s="238" t="s">
        <v>97</v>
      </c>
      <c r="O5" s="238" t="s">
        <v>98</v>
      </c>
      <c r="P5" s="236" t="s">
        <v>99</v>
      </c>
      <c r="Q5" s="236" t="s">
        <v>100</v>
      </c>
      <c r="R5" s="236" t="s">
        <v>101</v>
      </c>
    </row>
    <row r="6">
      <c r="A6" s="269" t="s">
        <v>102</v>
      </c>
      <c r="B6" s="270"/>
      <c r="C6" s="270"/>
      <c r="D6" s="271"/>
      <c r="E6" s="271"/>
      <c r="F6" s="271"/>
      <c r="G6" s="271"/>
      <c r="H6" s="271"/>
      <c r="I6" s="271"/>
      <c r="J6" s="271"/>
      <c r="K6" s="271"/>
      <c r="L6" s="271"/>
      <c r="M6" s="271"/>
      <c r="N6" s="271"/>
      <c r="O6" s="271"/>
      <c r="P6" s="270"/>
      <c r="Q6" s="270"/>
      <c r="R6" s="270"/>
    </row>
    <row r="7">
      <c r="A7" s="274" t="s">
        <v>103</v>
      </c>
      <c r="B7" s="275">
        <v>3.4206848132894252</v>
      </c>
      <c r="C7" s="276">
        <v>12.77207392197125</v>
      </c>
      <c r="D7" s="277">
        <v>82401.38135393527</v>
      </c>
      <c r="E7" s="277">
        <v>82360.615483779067</v>
      </c>
      <c r="F7" s="277">
        <v>82218.397654647226</v>
      </c>
      <c r="G7" s="278">
        <v>81787.097485870443</v>
      </c>
      <c r="H7" s="277">
        <v>80800.4172723472</v>
      </c>
      <c r="I7" s="277">
        <v>79501.172397931165</v>
      </c>
      <c r="J7" s="277">
        <v>76042.328804692763</v>
      </c>
      <c r="K7" s="277">
        <v>72019.604208920384</v>
      </c>
      <c r="L7" s="277">
        <v>68232.213051039565</v>
      </c>
      <c r="M7" s="277">
        <v>78023.527630444369</v>
      </c>
      <c r="N7" s="277">
        <v>80969.000000000029</v>
      </c>
      <c r="O7" s="277">
        <v>21.421082402733397</v>
      </c>
      <c r="P7" s="275">
        <v>100.98392768030688</v>
      </c>
      <c r="Q7" s="275">
        <v>1.8882461750646133</v>
      </c>
      <c r="R7" s="275">
        <v>-1.6583748321812044</v>
      </c>
    </row>
    <row r="8">
      <c r="A8" s="274" t="s">
        <v>104</v>
      </c>
      <c r="B8" s="275">
        <v>3.4206848132894252</v>
      </c>
      <c r="C8" s="276">
        <v>12.77207392197125</v>
      </c>
      <c r="D8" s="277">
        <v>82401.38135393527</v>
      </c>
      <c r="E8" s="277">
        <v>82360.615483779067</v>
      </c>
      <c r="F8" s="277">
        <v>82218.397654647226</v>
      </c>
      <c r="G8" s="278">
        <v>81787.097485870443</v>
      </c>
      <c r="H8" s="277">
        <v>80800.4172723472</v>
      </c>
      <c r="I8" s="277">
        <v>79501.172397931165</v>
      </c>
      <c r="J8" s="277">
        <v>76042.328804692763</v>
      </c>
      <c r="K8" s="277">
        <v>72019.604208920384</v>
      </c>
      <c r="L8" s="277">
        <v>68232.213051039565</v>
      </c>
      <c r="M8" s="277">
        <v>78023.527630444369</v>
      </c>
      <c r="N8" s="277">
        <v>80969.000000000029</v>
      </c>
      <c r="O8" s="277">
        <v>21.421082402733397</v>
      </c>
      <c r="P8" s="275">
        <v>100.98392768030688</v>
      </c>
      <c r="Q8" s="275">
        <v>1.8882461750646133</v>
      </c>
      <c r="R8" s="275">
        <v>-1.6583748321812044</v>
      </c>
    </row>
    <row r="9">
      <c r="A9" s="274" t="s">
        <v>105</v>
      </c>
      <c r="B9" s="275">
        <v>0.55890479779465274</v>
      </c>
      <c r="C9" s="276">
        <v>1.4839151266255992</v>
      </c>
      <c r="D9" s="277">
        <v>64728.406556331429</v>
      </c>
      <c r="E9" s="277">
        <v>64727.05776481652</v>
      </c>
      <c r="F9" s="277">
        <v>64675.807243295829</v>
      </c>
      <c r="G9" s="278">
        <v>64346.194452168034</v>
      </c>
      <c r="H9" s="277">
        <v>63821.259317134929</v>
      </c>
      <c r="I9" s="277">
        <v>63311.14041672364</v>
      </c>
      <c r="J9" s="277">
        <v>62331.2598776042</v>
      </c>
      <c r="K9" s="277">
        <v>61400.314609996778</v>
      </c>
      <c r="L9" s="277">
        <v>60511.780085981089</v>
      </c>
      <c r="M9" s="277">
        <v>62076.151448944292</v>
      </c>
      <c r="N9" s="277">
        <v>63696</v>
      </c>
      <c r="O9" s="277">
        <v>0</v>
      </c>
      <c r="P9" s="275">
        <v>101.02077752475515</v>
      </c>
      <c r="Q9" s="275">
        <v>1.661597640418834</v>
      </c>
      <c r="R9" s="275">
        <v>0.16631918677138108</v>
      </c>
    </row>
    <row r="10">
      <c r="A10" s="279" t="s">
        <v>102</v>
      </c>
      <c r="B10" s="280">
        <v>13.973798914311525</v>
      </c>
      <c r="C10" s="281">
        <v>10.283367556468173</v>
      </c>
      <c r="D10" s="282">
        <v>17672.974797603842</v>
      </c>
      <c r="E10" s="282">
        <v>17633.557718962544</v>
      </c>
      <c r="F10" s="282">
        <v>17542.590411351404</v>
      </c>
      <c r="G10" s="283">
        <v>17440.903033702398</v>
      </c>
      <c r="H10" s="282">
        <v>16979.157955212264</v>
      </c>
      <c r="I10" s="282">
        <v>16190.031981207514</v>
      </c>
      <c r="J10" s="282">
        <v>13711.068927088556</v>
      </c>
      <c r="K10" s="282">
        <v>10619.289598923606</v>
      </c>
      <c r="L10" s="282">
        <v>7720.4329650584741</v>
      </c>
      <c r="M10" s="282">
        <v>15947.376181500069</v>
      </c>
      <c r="N10" s="282">
        <v>17273.000000000029</v>
      </c>
      <c r="O10" s="282">
        <v>21.421082402733397</v>
      </c>
      <c r="P10" s="280">
        <v>100.84804001215559</v>
      </c>
      <c r="Q10" s="280">
        <v>2.72443972848535</v>
      </c>
      <c r="R10" s="280">
        <v>-8.3903723630524389</v>
      </c>
    </row>
    <row r="12">
      <c r="A12" s="269" t="s">
        <v>106</v>
      </c>
      <c r="B12" s="270"/>
      <c r="C12" s="270"/>
      <c r="D12" s="271"/>
      <c r="E12" s="271"/>
      <c r="F12" s="271"/>
      <c r="G12" s="271"/>
      <c r="H12" s="271"/>
      <c r="I12" s="271"/>
      <c r="J12" s="271"/>
      <c r="K12" s="271"/>
      <c r="L12" s="271"/>
      <c r="M12" s="271"/>
      <c r="N12" s="271"/>
      <c r="O12" s="271"/>
      <c r="P12" s="270"/>
      <c r="Q12" s="270"/>
      <c r="R12" s="270"/>
    </row>
    <row r="13" outlineLevel="2">
      <c r="A13" s="284" t="s">
        <v>107</v>
      </c>
      <c r="B13" s="242">
        <v>0</v>
      </c>
      <c r="C13" s="242">
        <v>0</v>
      </c>
      <c r="D13" s="241">
        <v>1162</v>
      </c>
      <c r="E13" s="241">
        <v>1162</v>
      </c>
      <c r="F13" s="241">
        <v>1162</v>
      </c>
      <c r="G13" s="273">
        <v>1162</v>
      </c>
      <c r="H13" s="241">
        <v>1162</v>
      </c>
      <c r="I13" s="241">
        <v>1162</v>
      </c>
      <c r="J13" s="241">
        <v>1162</v>
      </c>
      <c r="K13" s="241">
        <v>1162</v>
      </c>
      <c r="L13" s="241">
        <v>1162</v>
      </c>
      <c r="M13" s="241">
        <v>1162</v>
      </c>
      <c r="N13" s="241">
        <v>1162</v>
      </c>
      <c r="O13" s="241">
        <v>0</v>
      </c>
      <c r="P13" s="242">
        <v>100</v>
      </c>
      <c r="Q13" s="242">
        <v>0</v>
      </c>
      <c r="R13" s="242">
        <v>0</v>
      </c>
    </row>
    <row r="14" outlineLevel="2">
      <c r="A14" s="284" t="s">
        <v>108</v>
      </c>
      <c r="B14" s="242">
        <v>0.08</v>
      </c>
      <c r="C14" s="242">
        <v>0.082135523613963035</v>
      </c>
      <c r="D14" s="241">
        <v>8738.5825333333287</v>
      </c>
      <c r="E14" s="241">
        <v>8738.5825333333287</v>
      </c>
      <c r="F14" s="241">
        <v>8738.5825333333287</v>
      </c>
      <c r="G14" s="273">
        <v>8737.6489215307611</v>
      </c>
      <c r="H14" s="241">
        <v>8734.0754449404</v>
      </c>
      <c r="I14" s="241">
        <v>8730.5123189071</v>
      </c>
      <c r="J14" s="241">
        <v>8723.41689654821</v>
      </c>
      <c r="K14" s="241">
        <v>8716.36221485647</v>
      </c>
      <c r="L14" s="241">
        <v>8709.34784106185</v>
      </c>
      <c r="M14" s="241">
        <v>8716.36221485647</v>
      </c>
      <c r="N14" s="241">
        <v>8738</v>
      </c>
      <c r="O14" s="241">
        <v>0</v>
      </c>
      <c r="P14" s="242">
        <v>99.995982164462816</v>
      </c>
      <c r="Q14" s="242">
        <v>0.081913817301062813</v>
      </c>
      <c r="R14" s="242">
        <v>0.000476400989385167</v>
      </c>
    </row>
    <row r="15" outlineLevel="1">
      <c r="A15" s="285" t="s">
        <v>109</v>
      </c>
      <c r="B15" s="286">
        <v>0.070610101010101012</v>
      </c>
      <c r="C15" s="286">
        <v>0.071184120465434639</v>
      </c>
      <c r="D15" s="287">
        <v>9900.5825333333287</v>
      </c>
      <c r="E15" s="287">
        <v>9900.5825333333287</v>
      </c>
      <c r="F15" s="287">
        <v>9900.5825333333287</v>
      </c>
      <c r="G15" s="288">
        <v>9899.6489215307611</v>
      </c>
      <c r="H15" s="287">
        <v>9896.0754449404</v>
      </c>
      <c r="I15" s="287">
        <v>9892.5123189071</v>
      </c>
      <c r="J15" s="287">
        <v>9885.41689654821</v>
      </c>
      <c r="K15" s="287">
        <v>9878.36221485647</v>
      </c>
      <c r="L15" s="287">
        <v>9871.34784106185</v>
      </c>
      <c r="M15" s="287">
        <v>9878.36221485647</v>
      </c>
      <c r="N15" s="287">
        <v>9900</v>
      </c>
      <c r="O15" s="287">
        <v>0</v>
      </c>
      <c r="P15" s="286">
        <v>99.996453752835976</v>
      </c>
      <c r="Q15" s="286">
        <v>0.07229894545476738</v>
      </c>
      <c r="R15" s="286">
        <v>0.000420482041748389</v>
      </c>
    </row>
    <row r="16" outlineLevel="2">
      <c r="A16" s="289" t="s">
        <v>110</v>
      </c>
      <c r="B16" s="242">
        <v>3.53044994465503</v>
      </c>
      <c r="C16" s="242">
        <v>14.617385352498289</v>
      </c>
      <c r="D16" s="241">
        <v>2119.40879221806</v>
      </c>
      <c r="E16" s="241">
        <v>2086.62515347575</v>
      </c>
      <c r="F16" s="241">
        <v>2022.59556008754</v>
      </c>
      <c r="G16" s="273">
        <v>1941.88486195428</v>
      </c>
      <c r="H16" s="241">
        <v>1859.65560322617</v>
      </c>
      <c r="I16" s="241">
        <v>1781.56395305211</v>
      </c>
      <c r="J16" s="241">
        <v>1639.4450826969999</v>
      </c>
      <c r="K16" s="241">
        <v>1505.75639716523</v>
      </c>
      <c r="L16" s="241">
        <v>1383.14250505405</v>
      </c>
      <c r="M16" s="241">
        <v>1745.79005205107</v>
      </c>
      <c r="N16" s="241">
        <v>2266</v>
      </c>
      <c r="O16" s="241">
        <v>3.1041837549656996</v>
      </c>
      <c r="P16" s="242">
        <v>85.559606275344848</v>
      </c>
      <c r="Q16" s="242">
        <v>8.627336595152153</v>
      </c>
      <c r="R16" s="242">
        <v>0.42194730782127854</v>
      </c>
    </row>
    <row r="17" outlineLevel="2">
      <c r="A17" s="290" t="s">
        <v>111</v>
      </c>
      <c r="B17" s="286">
        <v>3.53044994465503</v>
      </c>
      <c r="C17" s="286">
        <v>14.617385352498289</v>
      </c>
      <c r="D17" s="287">
        <v>2119.40879221806</v>
      </c>
      <c r="E17" s="287">
        <v>2086.62515347575</v>
      </c>
      <c r="F17" s="287">
        <v>2022.59556008754</v>
      </c>
      <c r="G17" s="288">
        <v>1941.88486195428</v>
      </c>
      <c r="H17" s="287">
        <v>1859.65560322617</v>
      </c>
      <c r="I17" s="287">
        <v>1781.56395305211</v>
      </c>
      <c r="J17" s="287">
        <v>1639.4450826969999</v>
      </c>
      <c r="K17" s="287">
        <v>1505.75639716523</v>
      </c>
      <c r="L17" s="287">
        <v>1383.14250505405</v>
      </c>
      <c r="M17" s="287">
        <v>1745.79005205107</v>
      </c>
      <c r="N17" s="287">
        <v>2266</v>
      </c>
      <c r="O17" s="287">
        <v>3.1041837549656996</v>
      </c>
      <c r="P17" s="286">
        <v>85.559606275344848</v>
      </c>
      <c r="Q17" s="286">
        <v>8.627336595152153</v>
      </c>
      <c r="R17" s="286">
        <v>0.42194730782127854</v>
      </c>
    </row>
    <row r="18" outlineLevel="2">
      <c r="A18" s="284" t="s">
        <v>112</v>
      </c>
      <c r="B18" s="242">
        <v>2.3729585158813</v>
      </c>
      <c r="C18" s="242">
        <v>13.415468856947294</v>
      </c>
      <c r="D18" s="241">
        <v>34475.1487240697</v>
      </c>
      <c r="E18" s="241">
        <v>34475.1487240697</v>
      </c>
      <c r="F18" s="241">
        <v>34474.5153255993</v>
      </c>
      <c r="G18" s="273">
        <v>34386.9586267556</v>
      </c>
      <c r="H18" s="241">
        <v>33919.9793205378</v>
      </c>
      <c r="I18" s="241">
        <v>33152.8380744509</v>
      </c>
      <c r="J18" s="241">
        <v>30768.7329090294</v>
      </c>
      <c r="K18" s="241">
        <v>27806.116170052497</v>
      </c>
      <c r="L18" s="241">
        <v>25035.1372457676</v>
      </c>
      <c r="M18" s="241">
        <v>32607.2519065814</v>
      </c>
      <c r="N18" s="241">
        <v>35146</v>
      </c>
      <c r="O18" s="241">
        <v>18.316898647767697</v>
      </c>
      <c r="P18" s="242">
        <v>97.788202720388753</v>
      </c>
      <c r="Q18" s="242">
        <v>1.5300813504589244</v>
      </c>
      <c r="R18" s="242">
        <v>-3.6728179556327163</v>
      </c>
    </row>
    <row r="19" outlineLevel="2">
      <c r="A19" s="291" t="s">
        <v>113</v>
      </c>
      <c r="B19" s="242">
        <v>1.91355988122543</v>
      </c>
      <c r="C19" s="242">
        <v>23.928815879534564</v>
      </c>
      <c r="D19" s="241">
        <v>9349.91178450792</v>
      </c>
      <c r="E19" s="241">
        <v>9341.1005246332988</v>
      </c>
      <c r="F19" s="241">
        <v>9277.07062719911</v>
      </c>
      <c r="G19" s="273">
        <v>9092.98513422915</v>
      </c>
      <c r="H19" s="241">
        <v>8848.07874063484</v>
      </c>
      <c r="I19" s="241">
        <v>8599.257225979849</v>
      </c>
      <c r="J19" s="241">
        <v>8105.44229788292</v>
      </c>
      <c r="K19" s="241">
        <v>7637.21757212382</v>
      </c>
      <c r="L19" s="241">
        <v>7200.46150492344</v>
      </c>
      <c r="M19" s="241">
        <v>8369.79675930245</v>
      </c>
      <c r="N19" s="241">
        <v>9093.00000000001</v>
      </c>
      <c r="O19" s="241">
        <v>0</v>
      </c>
      <c r="P19" s="242">
        <v>99.9998365141223</v>
      </c>
      <c r="Q19" s="242">
        <v>5.29784743314204</v>
      </c>
      <c r="R19" s="242">
        <v>-0.43434340696426743</v>
      </c>
    </row>
    <row r="20" outlineLevel="2">
      <c r="A20" s="292" t="s">
        <v>114</v>
      </c>
      <c r="B20" s="286">
        <v>1.91355988122543</v>
      </c>
      <c r="C20" s="286">
        <v>23.928815879534564</v>
      </c>
      <c r="D20" s="287">
        <v>9349.91178450792</v>
      </c>
      <c r="E20" s="287">
        <v>9341.1005246332988</v>
      </c>
      <c r="F20" s="287">
        <v>9277.07062719911</v>
      </c>
      <c r="G20" s="288">
        <v>9092.98513422915</v>
      </c>
      <c r="H20" s="287">
        <v>8848.07874063484</v>
      </c>
      <c r="I20" s="287">
        <v>8599.257225979849</v>
      </c>
      <c r="J20" s="287">
        <v>8105.44229788292</v>
      </c>
      <c r="K20" s="287">
        <v>7637.21757212382</v>
      </c>
      <c r="L20" s="287">
        <v>7200.46150492344</v>
      </c>
      <c r="M20" s="287">
        <v>8369.79675930245</v>
      </c>
      <c r="N20" s="287">
        <v>9093.00000000001</v>
      </c>
      <c r="O20" s="287">
        <v>0</v>
      </c>
      <c r="P20" s="286">
        <v>99.9998365141223</v>
      </c>
      <c r="Q20" s="286">
        <v>5.29784743314204</v>
      </c>
      <c r="R20" s="286">
        <v>-0.43434340696426743</v>
      </c>
    </row>
    <row r="21" outlineLevel="2">
      <c r="A21" s="290" t="s">
        <v>115</v>
      </c>
      <c r="B21" s="286">
        <v>1.91355988122543</v>
      </c>
      <c r="C21" s="286">
        <v>23.928815879534564</v>
      </c>
      <c r="D21" s="287">
        <v>9349.91178450792</v>
      </c>
      <c r="E21" s="287">
        <v>9341.1005246332988</v>
      </c>
      <c r="F21" s="287">
        <v>9277.07062719911</v>
      </c>
      <c r="G21" s="288">
        <v>9092.98513422915</v>
      </c>
      <c r="H21" s="287">
        <v>8848.07874063484</v>
      </c>
      <c r="I21" s="287">
        <v>8599.257225979849</v>
      </c>
      <c r="J21" s="287">
        <v>8105.44229788292</v>
      </c>
      <c r="K21" s="287">
        <v>7637.21757212382</v>
      </c>
      <c r="L21" s="287">
        <v>7200.46150492344</v>
      </c>
      <c r="M21" s="287">
        <v>8369.79675930245</v>
      </c>
      <c r="N21" s="287">
        <v>9093.00000000001</v>
      </c>
      <c r="O21" s="287">
        <v>0</v>
      </c>
      <c r="P21" s="286">
        <v>99.9998365141223</v>
      </c>
      <c r="Q21" s="286">
        <v>5.29784743314204</v>
      </c>
      <c r="R21" s="286">
        <v>-0.43434340696426743</v>
      </c>
    </row>
    <row r="22" outlineLevel="1">
      <c r="A22" s="285" t="s">
        <v>116</v>
      </c>
      <c r="B22" s="286">
        <v>2.3395333743411526</v>
      </c>
      <c r="C22" s="286">
        <v>15.572895277207392</v>
      </c>
      <c r="D22" s="287">
        <v>45944.469300795674</v>
      </c>
      <c r="E22" s="287">
        <v>45902.87440217875</v>
      </c>
      <c r="F22" s="287">
        <v>45774.181512885945</v>
      </c>
      <c r="G22" s="288">
        <v>45421.828622939036</v>
      </c>
      <c r="H22" s="287">
        <v>44627.713664398805</v>
      </c>
      <c r="I22" s="287">
        <v>43533.659253482852</v>
      </c>
      <c r="J22" s="287">
        <v>40513.620289609324</v>
      </c>
      <c r="K22" s="287">
        <v>36949.090139341548</v>
      </c>
      <c r="L22" s="287">
        <v>33618.741255745088</v>
      </c>
      <c r="M22" s="287">
        <v>42722.838717934923</v>
      </c>
      <c r="N22" s="287">
        <v>46505.000000000007</v>
      </c>
      <c r="O22" s="287">
        <v>21.421082402733397</v>
      </c>
      <c r="P22" s="286">
        <v>97.624787744406618</v>
      </c>
      <c r="Q22" s="286">
        <v>2.587773102567799</v>
      </c>
      <c r="R22" s="286">
        <v>-2.8494481191300296</v>
      </c>
    </row>
    <row r="23" outlineLevel="2">
      <c r="A23" s="291" t="s">
        <v>117</v>
      </c>
      <c r="B23" s="242">
        <v>6.60846913473735</v>
      </c>
      <c r="C23" s="242">
        <v>2.4202600958247777</v>
      </c>
      <c r="D23" s="241">
        <v>249.74643409433151</v>
      </c>
      <c r="E23" s="241">
        <v>249.85013194485168</v>
      </c>
      <c r="F23" s="241">
        <v>249.90730418308252</v>
      </c>
      <c r="G23" s="273">
        <v>249.18133634768228</v>
      </c>
      <c r="H23" s="241">
        <v>247.26253640982648</v>
      </c>
      <c r="I23" s="241">
        <v>245.37277382085969</v>
      </c>
      <c r="J23" s="241">
        <v>241.67746655424858</v>
      </c>
      <c r="K23" s="241">
        <v>238.0899306058781</v>
      </c>
      <c r="L23" s="241">
        <v>234.60512272306019</v>
      </c>
      <c r="M23" s="241">
        <v>239.03498921755229</v>
      </c>
      <c r="N23" s="241">
        <v>233.00000000000298</v>
      </c>
      <c r="O23" s="241">
        <v>0</v>
      </c>
      <c r="P23" s="242">
        <v>106.94477954836012</v>
      </c>
      <c r="Q23" s="242">
        <v>1.5288828845870017</v>
      </c>
      <c r="R23" s="242">
        <v>0.046108089308535077</v>
      </c>
    </row>
    <row r="24" outlineLevel="2">
      <c r="A24" s="292" t="s">
        <v>118</v>
      </c>
      <c r="B24" s="286">
        <v>6.60846913473735</v>
      </c>
      <c r="C24" s="286">
        <v>2.4202600958247777</v>
      </c>
      <c r="D24" s="287">
        <v>249.74643409433151</v>
      </c>
      <c r="E24" s="287">
        <v>249.85013194485168</v>
      </c>
      <c r="F24" s="287">
        <v>249.90730418308252</v>
      </c>
      <c r="G24" s="288">
        <v>249.18133634768228</v>
      </c>
      <c r="H24" s="287">
        <v>247.26253640982648</v>
      </c>
      <c r="I24" s="287">
        <v>245.37277382085969</v>
      </c>
      <c r="J24" s="287">
        <v>241.67746655424858</v>
      </c>
      <c r="K24" s="287">
        <v>238.0899306058781</v>
      </c>
      <c r="L24" s="287">
        <v>234.60512272306019</v>
      </c>
      <c r="M24" s="287">
        <v>239.03498921755229</v>
      </c>
      <c r="N24" s="287">
        <v>233.00000000000298</v>
      </c>
      <c r="O24" s="287">
        <v>0</v>
      </c>
      <c r="P24" s="286">
        <v>106.94477954836012</v>
      </c>
      <c r="Q24" s="286">
        <v>1.5288828845870017</v>
      </c>
      <c r="R24" s="286">
        <v>0.046108089308535077</v>
      </c>
    </row>
    <row r="25" outlineLevel="2">
      <c r="A25" s="289" t="s">
        <v>119</v>
      </c>
      <c r="B25" s="242">
        <v>6.6105328078421195</v>
      </c>
      <c r="C25" s="242">
        <v>7.8850102669404514</v>
      </c>
      <c r="D25" s="241">
        <v>704.45817466872347</v>
      </c>
      <c r="E25" s="241">
        <v>704.63319018276252</v>
      </c>
      <c r="F25" s="241">
        <v>704.859048923536</v>
      </c>
      <c r="G25" s="273">
        <v>701.90741546520155</v>
      </c>
      <c r="H25" s="241">
        <v>695.79866812287969</v>
      </c>
      <c r="I25" s="241">
        <v>689.8211696326515</v>
      </c>
      <c r="J25" s="241">
        <v>678.24205318409838</v>
      </c>
      <c r="K25" s="241">
        <v>667.13632004199894</v>
      </c>
      <c r="L25" s="241">
        <v>656.47315331464233</v>
      </c>
      <c r="M25" s="241">
        <v>672.43000842187882</v>
      </c>
      <c r="N25" s="241">
        <v>652</v>
      </c>
      <c r="O25" s="241">
        <v>0</v>
      </c>
      <c r="P25" s="242">
        <v>107.65451157441741</v>
      </c>
      <c r="Q25" s="242">
        <v>1.7336469129827816</v>
      </c>
      <c r="R25" s="242">
        <v>0.07642558625347691</v>
      </c>
    </row>
    <row r="26" outlineLevel="2">
      <c r="A26" s="291" t="s">
        <v>120</v>
      </c>
      <c r="B26" s="242">
        <v>4.5710063136</v>
      </c>
      <c r="C26" s="242">
        <v>9.9986310746064344</v>
      </c>
      <c r="D26" s="241">
        <v>10.6400366804942</v>
      </c>
      <c r="E26" s="241">
        <v>10.6400366804942</v>
      </c>
      <c r="F26" s="241">
        <v>10.6387041066155</v>
      </c>
      <c r="G26" s="273">
        <v>10.6200101866334</v>
      </c>
      <c r="H26" s="241">
        <v>10.5744182196018</v>
      </c>
      <c r="I26" s="241">
        <v>10.529147767861199</v>
      </c>
      <c r="J26" s="241">
        <v>10.4395611737561</v>
      </c>
      <c r="K26" s="241">
        <v>10.351230132344101</v>
      </c>
      <c r="L26" s="241">
        <v>10.2641346821184</v>
      </c>
      <c r="M26" s="241">
        <v>10.3807628980669</v>
      </c>
      <c r="N26" s="241">
        <v>10.0000000000001</v>
      </c>
      <c r="O26" s="241">
        <v>0</v>
      </c>
      <c r="P26" s="242">
        <v>106.20010186633293</v>
      </c>
      <c r="Q26" s="242">
        <v>0.84512547301004448</v>
      </c>
      <c r="R26" s="242">
        <v>0.011960901428442181</v>
      </c>
    </row>
    <row r="27" outlineLevel="2">
      <c r="A27" s="293" t="s">
        <v>121</v>
      </c>
      <c r="B27" s="242">
        <v>6.4465745204699711</v>
      </c>
      <c r="C27" s="242">
        <v>23.189596167008897</v>
      </c>
      <c r="D27" s="241">
        <v>11787.588759563456</v>
      </c>
      <c r="E27" s="241">
        <v>11787.645708287095</v>
      </c>
      <c r="F27" s="241">
        <v>11777.223617804149</v>
      </c>
      <c r="G27" s="273">
        <v>11770.66003805422</v>
      </c>
      <c r="H27" s="241">
        <v>11721.854300801113</v>
      </c>
      <c r="I27" s="241">
        <v>11657.383819956518</v>
      </c>
      <c r="J27" s="241">
        <v>11491.29194530596</v>
      </c>
      <c r="K27" s="241">
        <v>11294.785808264507</v>
      </c>
      <c r="L27" s="241">
        <v>11089.089402348822</v>
      </c>
      <c r="M27" s="241">
        <v>11380.231523514151</v>
      </c>
      <c r="N27" s="241">
        <v>10995</v>
      </c>
      <c r="O27" s="241">
        <v>0</v>
      </c>
      <c r="P27" s="242">
        <v>107.05466155574553</v>
      </c>
      <c r="Q27" s="242">
        <v>0.69418506824879578</v>
      </c>
      <c r="R27" s="242">
        <v>-0.63277121902476763</v>
      </c>
    </row>
    <row r="28" outlineLevel="2">
      <c r="A28" s="293" t="s">
        <v>122</v>
      </c>
      <c r="B28" s="242">
        <v>6.74573494683738</v>
      </c>
      <c r="C28" s="242">
        <v>4.9856262833675569</v>
      </c>
      <c r="D28" s="241">
        <v>11.452747317399698</v>
      </c>
      <c r="E28" s="241">
        <v>11.4527417346933</v>
      </c>
      <c r="F28" s="241">
        <v>11.4524698955782</v>
      </c>
      <c r="G28" s="273">
        <v>11.4391608588278</v>
      </c>
      <c r="H28" s="241">
        <v>11.406303096458702</v>
      </c>
      <c r="I28" s="241">
        <v>11.3738415330529</v>
      </c>
      <c r="J28" s="241">
        <v>11.3100727927732</v>
      </c>
      <c r="K28" s="241">
        <v>11.247788690185</v>
      </c>
      <c r="L28" s="241">
        <v>11.1869270401235</v>
      </c>
      <c r="M28" s="241">
        <v>11.264856581089699</v>
      </c>
      <c r="N28" s="241">
        <v>11.0000000000009</v>
      </c>
      <c r="O28" s="241">
        <v>0</v>
      </c>
      <c r="P28" s="242">
        <v>103.99237144388057</v>
      </c>
      <c r="Q28" s="242">
        <v>0.57121721043967888</v>
      </c>
      <c r="R28" s="242">
        <v>0.014098436151772248</v>
      </c>
    </row>
    <row r="29" outlineLevel="2">
      <c r="A29" s="294" t="s">
        <v>123</v>
      </c>
      <c r="B29" s="286">
        <v>6.4468735178068819</v>
      </c>
      <c r="C29" s="286">
        <v>23.173169062286107</v>
      </c>
      <c r="D29" s="287">
        <v>11799.041506880854</v>
      </c>
      <c r="E29" s="287">
        <v>11799.098450021789</v>
      </c>
      <c r="F29" s="287">
        <v>11788.676087699729</v>
      </c>
      <c r="G29" s="288">
        <v>11782.099198913047</v>
      </c>
      <c r="H29" s="287">
        <v>11733.260603897572</v>
      </c>
      <c r="I29" s="287">
        <v>11668.757661489572</v>
      </c>
      <c r="J29" s="287">
        <v>11502.602018098734</v>
      </c>
      <c r="K29" s="287">
        <v>11306.03359695469</v>
      </c>
      <c r="L29" s="287">
        <v>11100.276329388944</v>
      </c>
      <c r="M29" s="287">
        <v>11391.496380095239</v>
      </c>
      <c r="N29" s="287">
        <v>11006</v>
      </c>
      <c r="O29" s="287">
        <v>0</v>
      </c>
      <c r="P29" s="286">
        <v>107.05160093506312</v>
      </c>
      <c r="Q29" s="286">
        <v>0.6940656795827983</v>
      </c>
      <c r="R29" s="286">
        <v>-0.63214317762817374</v>
      </c>
    </row>
    <row r="30" outlineLevel="2">
      <c r="A30" s="292" t="s">
        <v>124</v>
      </c>
      <c r="B30" s="286">
        <v>6.4451706608676957</v>
      </c>
      <c r="C30" s="286">
        <v>23.162217659137578</v>
      </c>
      <c r="D30" s="287">
        <v>11809.681543561348</v>
      </c>
      <c r="E30" s="287">
        <v>11809.738486702281</v>
      </c>
      <c r="F30" s="287">
        <v>11799.314791806344</v>
      </c>
      <c r="G30" s="288">
        <v>11792.71920909968</v>
      </c>
      <c r="H30" s="287">
        <v>11743.835022117173</v>
      </c>
      <c r="I30" s="287">
        <v>11679.286809257434</v>
      </c>
      <c r="J30" s="287">
        <v>11513.041579272489</v>
      </c>
      <c r="K30" s="287">
        <v>11316.384827087033</v>
      </c>
      <c r="L30" s="287">
        <v>11110.540464071064</v>
      </c>
      <c r="M30" s="287">
        <v>11401.877142993304</v>
      </c>
      <c r="N30" s="287">
        <v>11016</v>
      </c>
      <c r="O30" s="287">
        <v>0</v>
      </c>
      <c r="P30" s="286">
        <v>107.05082796931445</v>
      </c>
      <c r="Q30" s="286">
        <v>0.69420171746477721</v>
      </c>
      <c r="R30" s="286">
        <v>-0.63156312549551008</v>
      </c>
    </row>
    <row r="31" outlineLevel="2">
      <c r="A31" s="291" t="s">
        <v>125</v>
      </c>
      <c r="B31" s="242">
        <v>6.61053280784212</v>
      </c>
      <c r="C31" s="242">
        <v>7.8959616700889805</v>
      </c>
      <c r="D31" s="241">
        <v>1119.7464813420888</v>
      </c>
      <c r="E31" s="241">
        <v>1120.0256471927062</v>
      </c>
      <c r="F31" s="241">
        <v>1120.39256166355</v>
      </c>
      <c r="G31" s="273">
        <v>1115.9237434399681</v>
      </c>
      <c r="H31" s="241">
        <v>1106.6424741176886</v>
      </c>
      <c r="I31" s="241">
        <v>1097.5612712346972</v>
      </c>
      <c r="J31" s="241">
        <v>1079.9716081577374</v>
      </c>
      <c r="K31" s="241">
        <v>1063.1029189032856</v>
      </c>
      <c r="L31" s="241">
        <v>1046.9079046954057</v>
      </c>
      <c r="M31" s="241">
        <v>1071.0714827462828</v>
      </c>
      <c r="N31" s="241">
        <v>1040</v>
      </c>
      <c r="O31" s="241">
        <v>0</v>
      </c>
      <c r="P31" s="242">
        <v>107.30035994615078</v>
      </c>
      <c r="Q31" s="242">
        <v>1.6559493494542987</v>
      </c>
      <c r="R31" s="242">
        <v>0.073265442986461024</v>
      </c>
    </row>
    <row r="32" outlineLevel="2">
      <c r="A32" s="291" t="s">
        <v>126</v>
      </c>
      <c r="B32" s="242">
        <v>6.61053280784211</v>
      </c>
      <c r="C32" s="242">
        <v>7.8959616700889805</v>
      </c>
      <c r="D32" s="241">
        <v>859.19008856826042</v>
      </c>
      <c r="E32" s="241">
        <v>859.40429467286617</v>
      </c>
      <c r="F32" s="241">
        <v>859.68583096876387</v>
      </c>
      <c r="G32" s="273">
        <v>856.25687237028285</v>
      </c>
      <c r="H32" s="241">
        <v>849.13528302492057</v>
      </c>
      <c r="I32" s="241">
        <v>842.16720619739147</v>
      </c>
      <c r="J32" s="241">
        <v>828.67052241334216</v>
      </c>
      <c r="K32" s="241">
        <v>815.72704738925563</v>
      </c>
      <c r="L32" s="241">
        <v>803.30048841051644</v>
      </c>
      <c r="M32" s="241">
        <v>821.84138772262929</v>
      </c>
      <c r="N32" s="241">
        <v>798.000000000001</v>
      </c>
      <c r="O32" s="241">
        <v>0</v>
      </c>
      <c r="P32" s="242">
        <v>107.30035994615059</v>
      </c>
      <c r="Q32" s="242">
        <v>1.6559493494573965</v>
      </c>
      <c r="R32" s="242">
        <v>0.07326544300380311</v>
      </c>
    </row>
    <row r="33" outlineLevel="2">
      <c r="A33" s="292" t="s">
        <v>127</v>
      </c>
      <c r="B33" s="286">
        <v>6.6105328078421168</v>
      </c>
      <c r="C33" s="286">
        <v>7.8959616700889805</v>
      </c>
      <c r="D33" s="287">
        <v>1978.9365699103494</v>
      </c>
      <c r="E33" s="287">
        <v>1979.4299418655726</v>
      </c>
      <c r="F33" s="287">
        <v>1980.0783926323138</v>
      </c>
      <c r="G33" s="288">
        <v>1972.1806158102511</v>
      </c>
      <c r="H33" s="287">
        <v>1955.7777571426093</v>
      </c>
      <c r="I33" s="287">
        <v>1939.7284774320885</v>
      </c>
      <c r="J33" s="287">
        <v>1908.6421305710796</v>
      </c>
      <c r="K33" s="287">
        <v>1878.829966292541</v>
      </c>
      <c r="L33" s="287">
        <v>1850.2083931059221</v>
      </c>
      <c r="M33" s="287">
        <v>1892.9128704689119</v>
      </c>
      <c r="N33" s="287">
        <v>1838.0000000000009</v>
      </c>
      <c r="O33" s="287">
        <v>0</v>
      </c>
      <c r="P33" s="286">
        <v>107.30035994615071</v>
      </c>
      <c r="Q33" s="286">
        <v>1.6559493494555859</v>
      </c>
      <c r="R33" s="286">
        <v>0.07326544299399039</v>
      </c>
    </row>
    <row r="34" outlineLevel="2">
      <c r="A34" s="290" t="s">
        <v>128</v>
      </c>
      <c r="B34" s="286">
        <v>6.4779096004104542</v>
      </c>
      <c r="C34" s="286">
        <v>20.043805612594113</v>
      </c>
      <c r="D34" s="287">
        <v>14742.822722234754</v>
      </c>
      <c r="E34" s="287">
        <v>14743.65175069547</v>
      </c>
      <c r="F34" s="287">
        <v>14734.159537545276</v>
      </c>
      <c r="G34" s="288">
        <v>14715.988576722815</v>
      </c>
      <c r="H34" s="287">
        <v>14642.673983792489</v>
      </c>
      <c r="I34" s="287">
        <v>14554.209230143033</v>
      </c>
      <c r="J34" s="287">
        <v>14341.603229581917</v>
      </c>
      <c r="K34" s="287">
        <v>14100.441044027453</v>
      </c>
      <c r="L34" s="287">
        <v>13851.827133214691</v>
      </c>
      <c r="M34" s="287">
        <v>14206.25501110165</v>
      </c>
      <c r="N34" s="287">
        <v>13739.000000000004</v>
      </c>
      <c r="O34" s="287">
        <v>0</v>
      </c>
      <c r="P34" s="286">
        <v>107.11106031532725</v>
      </c>
      <c r="Q34" s="286">
        <v>0.88680320541033275</v>
      </c>
      <c r="R34" s="286">
        <v>-0.49186100658876725</v>
      </c>
    </row>
    <row r="35" outlineLevel="2">
      <c r="A35" s="284" t="s">
        <v>129</v>
      </c>
      <c r="B35" s="242">
        <v>2.77777777777066</v>
      </c>
      <c r="C35" s="242">
        <v>3.1211498973305951</v>
      </c>
      <c r="D35" s="241">
        <v>82.1423517124821</v>
      </c>
      <c r="E35" s="241">
        <v>82.1423517124821</v>
      </c>
      <c r="F35" s="241">
        <v>82.137217602850711</v>
      </c>
      <c r="G35" s="273">
        <v>81.900611155185</v>
      </c>
      <c r="H35" s="241">
        <v>81.3644990988668</v>
      </c>
      <c r="I35" s="241">
        <v>80.837727232088</v>
      </c>
      <c r="J35" s="241">
        <v>79.8111999230686</v>
      </c>
      <c r="K35" s="241">
        <v>78.8191094197176</v>
      </c>
      <c r="L35" s="241">
        <v>77.859669068496785</v>
      </c>
      <c r="M35" s="241">
        <v>79.219982939847213</v>
      </c>
      <c r="N35" s="241">
        <v>81.0000000000005</v>
      </c>
      <c r="O35" s="241">
        <v>0</v>
      </c>
      <c r="P35" s="242">
        <v>101.11186562368457</v>
      </c>
      <c r="Q35" s="242">
        <v>1.3146081078704788</v>
      </c>
      <c r="R35" s="242">
        <v>0.046674520068768349</v>
      </c>
    </row>
    <row r="36" outlineLevel="2">
      <c r="A36" s="284" t="s">
        <v>130</v>
      </c>
      <c r="B36" s="242">
        <v>6.05824311406347</v>
      </c>
      <c r="C36" s="242">
        <v>3.2251882272416155</v>
      </c>
      <c r="D36" s="241">
        <v>3886.6891028627265</v>
      </c>
      <c r="E36" s="241">
        <v>3886.6891028627265</v>
      </c>
      <c r="F36" s="241">
        <v>3884.8530177562916</v>
      </c>
      <c r="G36" s="273">
        <v>3860.6488242374007</v>
      </c>
      <c r="H36" s="241">
        <v>3816.8539845033129</v>
      </c>
      <c r="I36" s="241">
        <v>3774.0981670396536</v>
      </c>
      <c r="J36" s="241">
        <v>3691.563451597603</v>
      </c>
      <c r="K36" s="241">
        <v>3612.7790559189993</v>
      </c>
      <c r="L36" s="241">
        <v>3537.5012399579368</v>
      </c>
      <c r="M36" s="241">
        <v>3665.6386518393497</v>
      </c>
      <c r="N36" s="241">
        <v>3531.00000000001</v>
      </c>
      <c r="O36" s="241">
        <v>0</v>
      </c>
      <c r="P36" s="242">
        <v>109.33584888805976</v>
      </c>
      <c r="Q36" s="242">
        <v>2.2746331366113579</v>
      </c>
      <c r="R36" s="242">
        <v>0.11039911729994084</v>
      </c>
    </row>
    <row r="37" outlineLevel="2">
      <c r="A37" s="289" t="s">
        <v>131</v>
      </c>
      <c r="B37" s="242">
        <v>12.4060842696667</v>
      </c>
      <c r="C37" s="242">
        <v>4.32580424366872</v>
      </c>
      <c r="D37" s="241">
        <v>2953.3989660824277</v>
      </c>
      <c r="E37" s="241">
        <v>2953.3989660824277</v>
      </c>
      <c r="F37" s="241">
        <v>2953.0038126771742</v>
      </c>
      <c r="G37" s="273">
        <v>2943.456567771701</v>
      </c>
      <c r="H37" s="241">
        <v>2921.3485522820115</v>
      </c>
      <c r="I37" s="241">
        <v>2899.6061127226217</v>
      </c>
      <c r="J37" s="241">
        <v>2857.1806119328439</v>
      </c>
      <c r="K37" s="241">
        <v>2816.1086413843645</v>
      </c>
      <c r="L37" s="241">
        <v>2776.323692892096</v>
      </c>
      <c r="M37" s="241">
        <v>2832.8118797879056</v>
      </c>
      <c r="N37" s="241">
        <v>2556</v>
      </c>
      <c r="O37" s="241">
        <v>0</v>
      </c>
      <c r="P37" s="242">
        <v>115.15870765929972</v>
      </c>
      <c r="Q37" s="242">
        <v>1.4962579545785082</v>
      </c>
      <c r="R37" s="242">
        <v>0.050179735663009005</v>
      </c>
    </row>
    <row r="38" outlineLevel="2">
      <c r="A38" s="289" t="s">
        <v>132</v>
      </c>
      <c r="B38" s="242">
        <v>12.9523970419766</v>
      </c>
      <c r="C38" s="242">
        <v>3.3812457221081451</v>
      </c>
      <c r="D38" s="241">
        <v>1357.7230433576663</v>
      </c>
      <c r="E38" s="241">
        <v>1357.7230433576663</v>
      </c>
      <c r="F38" s="241">
        <v>1357.6110870751757</v>
      </c>
      <c r="G38" s="273">
        <v>1353.9788027213765</v>
      </c>
      <c r="H38" s="241">
        <v>1344.9435098411188</v>
      </c>
      <c r="I38" s="241">
        <v>1336.050370184126</v>
      </c>
      <c r="J38" s="241">
        <v>1318.6768800213677</v>
      </c>
      <c r="K38" s="241">
        <v>1301.8320984838019</v>
      </c>
      <c r="L38" s="241">
        <v>1285.4914631709739</v>
      </c>
      <c r="M38" s="241">
        <v>1307.6555647726414</v>
      </c>
      <c r="N38" s="241">
        <v>1202</v>
      </c>
      <c r="O38" s="241">
        <v>0</v>
      </c>
      <c r="P38" s="242">
        <v>112.64382718147891</v>
      </c>
      <c r="Q38" s="242">
        <v>1.3130500511651382</v>
      </c>
      <c r="R38" s="242">
        <v>0.041992769226667587</v>
      </c>
    </row>
    <row r="39" outlineLevel="2">
      <c r="A39" s="290" t="s">
        <v>133</v>
      </c>
      <c r="B39" s="286">
        <v>12.580822947771143</v>
      </c>
      <c r="C39" s="286">
        <v>4.0328542094455848</v>
      </c>
      <c r="D39" s="287">
        <v>4311.1220094400942</v>
      </c>
      <c r="E39" s="287">
        <v>4311.1220094400942</v>
      </c>
      <c r="F39" s="287">
        <v>4310.6148997523505</v>
      </c>
      <c r="G39" s="288">
        <v>4297.4353704930772</v>
      </c>
      <c r="H39" s="287">
        <v>4266.29206212313</v>
      </c>
      <c r="I39" s="287">
        <v>4235.6564829067474</v>
      </c>
      <c r="J39" s="287">
        <v>4175.8574919542116</v>
      </c>
      <c r="K39" s="287">
        <v>4117.940739868166</v>
      </c>
      <c r="L39" s="287">
        <v>4061.8151560630695</v>
      </c>
      <c r="M39" s="287">
        <v>4140.4674445605469</v>
      </c>
      <c r="N39" s="287">
        <v>3758</v>
      </c>
      <c r="O39" s="287">
        <v>0</v>
      </c>
      <c r="P39" s="286">
        <v>114.35432066240227</v>
      </c>
      <c r="Q39" s="286">
        <v>1.4385352440951196</v>
      </c>
      <c r="R39" s="286">
        <v>0.047600295127074692</v>
      </c>
    </row>
    <row r="40" outlineLevel="2">
      <c r="A40" s="284" t="s">
        <v>134</v>
      </c>
      <c r="B40" s="242">
        <v>2.7777777777706594</v>
      </c>
      <c r="C40" s="242">
        <v>3.1156741957563319</v>
      </c>
      <c r="D40" s="241">
        <v>3478.5050442195084</v>
      </c>
      <c r="E40" s="241">
        <v>3478.5050442195084</v>
      </c>
      <c r="F40" s="241">
        <v>3476.843124617867</v>
      </c>
      <c r="G40" s="273">
        <v>3454.9173038735526</v>
      </c>
      <c r="H40" s="241">
        <v>3415.2508841021618</v>
      </c>
      <c r="I40" s="241">
        <v>3376.5301831056249</v>
      </c>
      <c r="J40" s="241">
        <v>3301.7979956112986</v>
      </c>
      <c r="K40" s="241">
        <v>3230.4782856294846</v>
      </c>
      <c r="L40" s="241">
        <v>3162.3486193538106</v>
      </c>
      <c r="M40" s="241">
        <v>3278.403774333211</v>
      </c>
      <c r="N40" s="241">
        <v>3401</v>
      </c>
      <c r="O40" s="241">
        <v>0</v>
      </c>
      <c r="P40" s="242">
        <v>101.58533677958108</v>
      </c>
      <c r="Q40" s="242">
        <v>2.3005258448006827</v>
      </c>
      <c r="R40" s="242">
        <v>0.11221701184104659</v>
      </c>
    </row>
    <row r="41" outlineLevel="2">
      <c r="A41" s="289" t="s">
        <v>135</v>
      </c>
      <c r="B41" s="242">
        <v>2.77777777777066</v>
      </c>
      <c r="C41" s="242">
        <v>3.1156741957563319</v>
      </c>
      <c r="D41" s="241">
        <v>47.0482893366958</v>
      </c>
      <c r="E41" s="241">
        <v>47.0482893366958</v>
      </c>
      <c r="F41" s="241">
        <v>47.0258111533151</v>
      </c>
      <c r="G41" s="273">
        <v>46.7292549186065</v>
      </c>
      <c r="H41" s="241">
        <v>46.1927493880327</v>
      </c>
      <c r="I41" s="241">
        <v>45.6690351140424</v>
      </c>
      <c r="J41" s="241">
        <v>44.658249867132895</v>
      </c>
      <c r="K41" s="241">
        <v>43.693619858558</v>
      </c>
      <c r="L41" s="241">
        <v>42.7721365746182</v>
      </c>
      <c r="M41" s="241">
        <v>44.341832878367505</v>
      </c>
      <c r="N41" s="241">
        <v>46.0000000000021</v>
      </c>
      <c r="O41" s="241">
        <v>0</v>
      </c>
      <c r="P41" s="242">
        <v>101.5853367795747</v>
      </c>
      <c r="Q41" s="242">
        <v>2.3005258447914643</v>
      </c>
      <c r="R41" s="242">
        <v>0.11221701213019621</v>
      </c>
    </row>
    <row r="42" outlineLevel="2">
      <c r="A42" s="290" t="s">
        <v>136</v>
      </c>
      <c r="B42" s="286">
        <v>2.77777777777066</v>
      </c>
      <c r="C42" s="286">
        <v>3.1156741957563319</v>
      </c>
      <c r="D42" s="287">
        <v>47.0482893366958</v>
      </c>
      <c r="E42" s="287">
        <v>47.0482893366958</v>
      </c>
      <c r="F42" s="287">
        <v>47.0258111533151</v>
      </c>
      <c r="G42" s="288">
        <v>46.7292549186065</v>
      </c>
      <c r="H42" s="287">
        <v>46.1927493880327</v>
      </c>
      <c r="I42" s="287">
        <v>45.6690351140424</v>
      </c>
      <c r="J42" s="287">
        <v>44.658249867132895</v>
      </c>
      <c r="K42" s="287">
        <v>43.693619858558</v>
      </c>
      <c r="L42" s="287">
        <v>42.7721365746182</v>
      </c>
      <c r="M42" s="287">
        <v>44.341832878367505</v>
      </c>
      <c r="N42" s="287">
        <v>46.0000000000021</v>
      </c>
      <c r="O42" s="287">
        <v>0</v>
      </c>
      <c r="P42" s="286">
        <v>101.5853367795747</v>
      </c>
      <c r="Q42" s="286">
        <v>2.3005258447914643</v>
      </c>
      <c r="R42" s="286">
        <v>0.11221701213019621</v>
      </c>
    </row>
    <row r="43" outlineLevel="1">
      <c r="A43" s="285" t="s">
        <v>137</v>
      </c>
      <c r="B43" s="286">
        <v>6.8199376557051687</v>
      </c>
      <c r="C43" s="286">
        <v>12.717316906228611</v>
      </c>
      <c r="D43" s="287">
        <v>26548.329519806262</v>
      </c>
      <c r="E43" s="287">
        <v>26549.158548266976</v>
      </c>
      <c r="F43" s="287">
        <v>26535.633608427954</v>
      </c>
      <c r="G43" s="288">
        <v>26457.619941400637</v>
      </c>
      <c r="H43" s="287">
        <v>26268.628163007994</v>
      </c>
      <c r="I43" s="287">
        <v>26067.000825541192</v>
      </c>
      <c r="J43" s="287">
        <v>25635.291618535237</v>
      </c>
      <c r="K43" s="287">
        <v>25184.151854722379</v>
      </c>
      <c r="L43" s="287">
        <v>24734.123954232618</v>
      </c>
      <c r="M43" s="287">
        <v>25414.32669765297</v>
      </c>
      <c r="N43" s="287">
        <v>24556.000000000018</v>
      </c>
      <c r="O43" s="287">
        <v>0</v>
      </c>
      <c r="P43" s="286">
        <v>107.74401344437456</v>
      </c>
      <c r="Q43" s="286">
        <v>1.3673585726974706</v>
      </c>
      <c r="R43" s="286">
        <v>-0.23474078804941462</v>
      </c>
    </row>
    <row r="44" outlineLevel="2">
      <c r="A44" s="284" t="s">
        <v>138</v>
      </c>
      <c r="B44" s="242">
        <v>0</v>
      </c>
      <c r="C44" s="272" t="s">
        <v>139</v>
      </c>
      <c r="D44" s="241">
        <v>266</v>
      </c>
      <c r="E44" s="241">
        <v>266</v>
      </c>
      <c r="F44" s="241">
        <v>266</v>
      </c>
      <c r="G44" s="273">
        <v>266</v>
      </c>
      <c r="H44" s="241">
        <v>266</v>
      </c>
      <c r="I44" s="241">
        <v>266</v>
      </c>
      <c r="J44" s="241">
        <v>266</v>
      </c>
      <c r="K44" s="241">
        <v>266</v>
      </c>
      <c r="L44" s="241">
        <v>266</v>
      </c>
      <c r="M44" s="241">
        <v>266</v>
      </c>
      <c r="N44" s="241">
        <v>266</v>
      </c>
      <c r="O44" s="241">
        <v>0</v>
      </c>
      <c r="P44" s="242">
        <v>100</v>
      </c>
      <c r="Q44" s="242">
        <v>0</v>
      </c>
      <c r="R44" s="242">
        <v>0</v>
      </c>
    </row>
    <row r="45" outlineLevel="2">
      <c r="A45" s="284" t="s">
        <v>140</v>
      </c>
      <c r="B45" s="242">
        <v>0</v>
      </c>
      <c r="C45" s="272" t="s">
        <v>139</v>
      </c>
      <c r="D45" s="241">
        <v>716</v>
      </c>
      <c r="E45" s="241">
        <v>716</v>
      </c>
      <c r="F45" s="241">
        <v>716</v>
      </c>
      <c r="G45" s="273">
        <v>716</v>
      </c>
      <c r="H45" s="241">
        <v>716</v>
      </c>
      <c r="I45" s="241">
        <v>716</v>
      </c>
      <c r="J45" s="241">
        <v>716</v>
      </c>
      <c r="K45" s="241">
        <v>716</v>
      </c>
      <c r="L45" s="241">
        <v>716</v>
      </c>
      <c r="M45" s="241">
        <v>716</v>
      </c>
      <c r="N45" s="241">
        <v>716</v>
      </c>
      <c r="O45" s="241">
        <v>0</v>
      </c>
      <c r="P45" s="242">
        <v>100</v>
      </c>
      <c r="Q45" s="242">
        <v>0</v>
      </c>
      <c r="R45" s="242">
        <v>0</v>
      </c>
    </row>
    <row r="46" outlineLevel="2">
      <c r="A46" s="284" t="s">
        <v>141</v>
      </c>
      <c r="B46" s="242">
        <v>0</v>
      </c>
      <c r="C46" s="272" t="s">
        <v>139</v>
      </c>
      <c r="D46" s="241">
        <v>-974</v>
      </c>
      <c r="E46" s="241">
        <v>-974</v>
      </c>
      <c r="F46" s="241">
        <v>-974</v>
      </c>
      <c r="G46" s="273">
        <v>-974</v>
      </c>
      <c r="H46" s="241">
        <v>-974</v>
      </c>
      <c r="I46" s="241">
        <v>-974</v>
      </c>
      <c r="J46" s="241">
        <v>-974</v>
      </c>
      <c r="K46" s="241">
        <v>-974</v>
      </c>
      <c r="L46" s="241">
        <v>-974</v>
      </c>
      <c r="M46" s="241">
        <v>-974</v>
      </c>
      <c r="N46" s="241">
        <v>-974</v>
      </c>
      <c r="O46" s="241">
        <v>0</v>
      </c>
      <c r="P46" s="242">
        <v>100</v>
      </c>
      <c r="Q46" s="242">
        <v>0</v>
      </c>
      <c r="R46" s="242">
        <v>0</v>
      </c>
    </row>
    <row r="47" outlineLevel="1">
      <c r="A47" s="285" t="s">
        <v>142</v>
      </c>
      <c r="B47" s="286">
        <v>0</v>
      </c>
      <c r="C47" s="295" t="s">
        <v>139</v>
      </c>
      <c r="D47" s="287">
        <v>8</v>
      </c>
      <c r="E47" s="287">
        <v>8</v>
      </c>
      <c r="F47" s="287">
        <v>8</v>
      </c>
      <c r="G47" s="288">
        <v>8</v>
      </c>
      <c r="H47" s="287">
        <v>8</v>
      </c>
      <c r="I47" s="287">
        <v>8</v>
      </c>
      <c r="J47" s="287">
        <v>8</v>
      </c>
      <c r="K47" s="287">
        <v>8</v>
      </c>
      <c r="L47" s="287">
        <v>8</v>
      </c>
      <c r="M47" s="287">
        <v>8</v>
      </c>
      <c r="N47" s="287">
        <v>8</v>
      </c>
      <c r="O47" s="287">
        <v>0</v>
      </c>
      <c r="P47" s="286">
        <v>100</v>
      </c>
      <c r="Q47" s="286">
        <v>0</v>
      </c>
      <c r="R47" s="286">
        <v>0</v>
      </c>
    </row>
    <row r="48">
      <c r="A48" s="296" t="s">
        <v>106</v>
      </c>
      <c r="B48" s="286">
        <v>3.4206848132894252</v>
      </c>
      <c r="C48" s="295">
        <v>12.77207392197125</v>
      </c>
      <c r="D48" s="287">
        <v>82401.38135393527</v>
      </c>
      <c r="E48" s="287">
        <v>82360.615483779067</v>
      </c>
      <c r="F48" s="287">
        <v>82218.397654647226</v>
      </c>
      <c r="G48" s="288">
        <v>81787.097485870443</v>
      </c>
      <c r="H48" s="287">
        <v>80800.4172723472</v>
      </c>
      <c r="I48" s="287">
        <v>79501.172397931165</v>
      </c>
      <c r="J48" s="287">
        <v>76042.328804692763</v>
      </c>
      <c r="K48" s="287">
        <v>72019.604208920384</v>
      </c>
      <c r="L48" s="287">
        <v>68232.213051039565</v>
      </c>
      <c r="M48" s="287">
        <v>78023.527630444369</v>
      </c>
      <c r="N48" s="287">
        <v>80969.000000000029</v>
      </c>
      <c r="O48" s="287">
        <v>21.421082402733397</v>
      </c>
      <c r="P48" s="286">
        <v>100.98392768030688</v>
      </c>
      <c r="Q48" s="286">
        <v>1.8882461750646133</v>
      </c>
      <c r="R48" s="286">
        <v>-1.6583748321812044</v>
      </c>
    </row>
    <row r="50">
      <c r="A50" s="269" t="s">
        <v>143</v>
      </c>
      <c r="B50" s="270"/>
      <c r="C50" s="270"/>
      <c r="D50" s="271"/>
      <c r="E50" s="271"/>
      <c r="F50" s="271"/>
      <c r="G50" s="271"/>
      <c r="H50" s="271"/>
      <c r="I50" s="271"/>
      <c r="J50" s="271"/>
      <c r="K50" s="271"/>
      <c r="L50" s="271"/>
      <c r="M50" s="271"/>
      <c r="N50" s="271"/>
      <c r="O50" s="271"/>
      <c r="P50" s="270"/>
      <c r="Q50" s="270"/>
      <c r="R50" s="270"/>
    </row>
    <row r="51" outlineLevel="2">
      <c r="A51" s="284" t="s">
        <v>144</v>
      </c>
      <c r="B51" s="242">
        <v>1.37961529956887</v>
      </c>
      <c r="C51" s="242">
        <v>1.4839151266255992</v>
      </c>
      <c r="D51" s="241">
        <v>23162.4566066467</v>
      </c>
      <c r="E51" s="241">
        <v>23161.1078151318</v>
      </c>
      <c r="F51" s="241">
        <v>23150.8758445943</v>
      </c>
      <c r="G51" s="273">
        <v>23055.1739356099</v>
      </c>
      <c r="H51" s="241">
        <v>22863.0506091961</v>
      </c>
      <c r="I51" s="241">
        <v>22676.0212849698</v>
      </c>
      <c r="J51" s="241">
        <v>22315.193856347</v>
      </c>
      <c r="K51" s="241">
        <v>21970.1471932842</v>
      </c>
      <c r="L51" s="241">
        <v>21637.5130227745</v>
      </c>
      <c r="M51" s="241">
        <v>22159.0105536852</v>
      </c>
      <c r="N51" s="241">
        <v>22615</v>
      </c>
      <c r="O51" s="241">
        <v>0</v>
      </c>
      <c r="P51" s="242">
        <v>101.94638043603759</v>
      </c>
      <c r="Q51" s="242">
        <v>1.706565806119547</v>
      </c>
      <c r="R51" s="242">
        <v>0.28575835200461985</v>
      </c>
    </row>
    <row r="52" outlineLevel="2">
      <c r="A52" s="284" t="s">
        <v>145</v>
      </c>
      <c r="B52" s="242">
        <v>0.235630733</v>
      </c>
      <c r="C52" s="272" t="s">
        <v>139</v>
      </c>
      <c r="D52" s="241">
        <v>1800.1476814556302</v>
      </c>
      <c r="E52" s="241">
        <v>1800.1476814556302</v>
      </c>
      <c r="F52" s="241">
        <v>1783.6931222725302</v>
      </c>
      <c r="G52" s="273">
        <v>1753.53347946336</v>
      </c>
      <c r="H52" s="241">
        <v>1722.6114827982</v>
      </c>
      <c r="I52" s="241">
        <v>1693.76276084697</v>
      </c>
      <c r="J52" s="241">
        <v>1641.53768255644</v>
      </c>
      <c r="K52" s="241">
        <v>1595.55873540841</v>
      </c>
      <c r="L52" s="241">
        <v>1554.78903483877</v>
      </c>
      <c r="M52" s="241">
        <v>1671.89632968955</v>
      </c>
      <c r="N52" s="241">
        <v>1868</v>
      </c>
      <c r="O52" s="241">
        <v>0</v>
      </c>
      <c r="P52" s="242">
        <v>93.872241941293368</v>
      </c>
      <c r="Q52" s="242">
        <v>3.65319876365322</v>
      </c>
      <c r="R52" s="242">
        <v>0.5217309931722518</v>
      </c>
    </row>
    <row r="53" outlineLevel="2">
      <c r="A53" s="284" t="s">
        <v>146</v>
      </c>
      <c r="B53" s="242">
        <v>0.23563073299999998</v>
      </c>
      <c r="C53" s="272" t="s">
        <v>139</v>
      </c>
      <c r="D53" s="241">
        <v>10073.7261066415</v>
      </c>
      <c r="E53" s="241">
        <v>10073.7261066415</v>
      </c>
      <c r="F53" s="241">
        <v>10056.5436340388</v>
      </c>
      <c r="G53" s="273">
        <v>9989.78389547067</v>
      </c>
      <c r="H53" s="241">
        <v>9907.58784397953</v>
      </c>
      <c r="I53" s="241">
        <v>9828.44463787787</v>
      </c>
      <c r="J53" s="241">
        <v>9678.61518513296</v>
      </c>
      <c r="K53" s="241">
        <v>9539.0210603535688</v>
      </c>
      <c r="L53" s="241">
        <v>9408.56872490632</v>
      </c>
      <c r="M53" s="241">
        <v>9701.37457336004</v>
      </c>
      <c r="N53" s="241">
        <v>10015</v>
      </c>
      <c r="O53" s="241">
        <v>0</v>
      </c>
      <c r="P53" s="242">
        <v>99.748216629762055</v>
      </c>
      <c r="Q53" s="242">
        <v>1.6774554308729861</v>
      </c>
      <c r="R53" s="242">
        <v>0.12994461262610413</v>
      </c>
    </row>
    <row r="54" outlineLevel="2">
      <c r="A54" s="284" t="s">
        <v>147</v>
      </c>
      <c r="B54" s="242">
        <v>0.1455736512</v>
      </c>
      <c r="C54" s="272" t="s">
        <v>139</v>
      </c>
      <c r="D54" s="241">
        <v>11108.7701486824</v>
      </c>
      <c r="E54" s="241">
        <v>11108.7701486824</v>
      </c>
      <c r="F54" s="241">
        <v>11105.4684678799</v>
      </c>
      <c r="G54" s="273">
        <v>11074.100708165699</v>
      </c>
      <c r="H54" s="241">
        <v>11027.5124838764</v>
      </c>
      <c r="I54" s="241">
        <v>10981.9212192141</v>
      </c>
      <c r="J54" s="241">
        <v>10893.5783555371</v>
      </c>
      <c r="K54" s="241">
        <v>10808.789224669701</v>
      </c>
      <c r="L54" s="241">
        <v>10727.2994082539</v>
      </c>
      <c r="M54" s="241">
        <v>10874.3662073059</v>
      </c>
      <c r="N54" s="241">
        <v>10991</v>
      </c>
      <c r="O54" s="241">
        <v>0</v>
      </c>
      <c r="P54" s="242">
        <v>100.75607959390136</v>
      </c>
      <c r="Q54" s="242">
        <v>0.85063862567670234</v>
      </c>
      <c r="R54" s="242">
        <v>0.03746626610589962</v>
      </c>
    </row>
    <row r="55" outlineLevel="2">
      <c r="A55" s="284" t="s">
        <v>148</v>
      </c>
      <c r="B55" s="242">
        <v>0</v>
      </c>
      <c r="C55" s="272" t="s">
        <v>139</v>
      </c>
      <c r="D55" s="241">
        <v>18303.3060129052</v>
      </c>
      <c r="E55" s="241">
        <v>18303.3060129052</v>
      </c>
      <c r="F55" s="241">
        <v>18299.2261745103</v>
      </c>
      <c r="G55" s="273">
        <v>18193.6024334584</v>
      </c>
      <c r="H55" s="241">
        <v>18020.496897284702</v>
      </c>
      <c r="I55" s="241">
        <v>17850.9905138149</v>
      </c>
      <c r="J55" s="241">
        <v>17522.3347980307</v>
      </c>
      <c r="K55" s="241">
        <v>17206.7983962809</v>
      </c>
      <c r="L55" s="241">
        <v>16903.6098952076</v>
      </c>
      <c r="M55" s="241">
        <v>17389.5037849036</v>
      </c>
      <c r="N55" s="241">
        <v>17927</v>
      </c>
      <c r="O55" s="241">
        <v>0</v>
      </c>
      <c r="P55" s="242">
        <v>101.48715587358956</v>
      </c>
      <c r="Q55" s="242">
        <v>1.9231393074608545</v>
      </c>
      <c r="R55" s="242">
        <v>0.081671657024164082</v>
      </c>
    </row>
    <row r="56" outlineLevel="1">
      <c r="A56" s="285" t="s">
        <v>149</v>
      </c>
      <c r="B56" s="286">
        <v>0.56137252428926765</v>
      </c>
      <c r="C56" s="295">
        <v>1.4839151266255992</v>
      </c>
      <c r="D56" s="287">
        <v>64448.406556331429</v>
      </c>
      <c r="E56" s="287">
        <v>64447.05776481652</v>
      </c>
      <c r="F56" s="287">
        <v>64395.807243295829</v>
      </c>
      <c r="G56" s="288">
        <v>64066.194452168034</v>
      </c>
      <c r="H56" s="287">
        <v>63541.259317134929</v>
      </c>
      <c r="I56" s="287">
        <v>63031.14041672364</v>
      </c>
      <c r="J56" s="287">
        <v>62051.2598776042</v>
      </c>
      <c r="K56" s="287">
        <v>61120.314609996778</v>
      </c>
      <c r="L56" s="287">
        <v>60231.780085981089</v>
      </c>
      <c r="M56" s="287">
        <v>61796.151448944292</v>
      </c>
      <c r="N56" s="287">
        <v>63416</v>
      </c>
      <c r="O56" s="287">
        <v>0</v>
      </c>
      <c r="P56" s="286">
        <v>101.02528455305922</v>
      </c>
      <c r="Q56" s="286">
        <v>1.6688596191159553</v>
      </c>
      <c r="R56" s="286">
        <v>0.16704608139489047</v>
      </c>
    </row>
    <row r="57" outlineLevel="2">
      <c r="A57" s="284" t="s">
        <v>140</v>
      </c>
      <c r="B57" s="242">
        <v>0</v>
      </c>
      <c r="C57" s="272" t="s">
        <v>139</v>
      </c>
      <c r="D57" s="241">
        <v>280</v>
      </c>
      <c r="E57" s="241">
        <v>280</v>
      </c>
      <c r="F57" s="241">
        <v>280</v>
      </c>
      <c r="G57" s="273">
        <v>280</v>
      </c>
      <c r="H57" s="241">
        <v>280</v>
      </c>
      <c r="I57" s="241">
        <v>280</v>
      </c>
      <c r="J57" s="241">
        <v>280</v>
      </c>
      <c r="K57" s="241">
        <v>280</v>
      </c>
      <c r="L57" s="241">
        <v>280</v>
      </c>
      <c r="M57" s="241">
        <v>280</v>
      </c>
      <c r="N57" s="241">
        <v>280</v>
      </c>
      <c r="O57" s="241">
        <v>0</v>
      </c>
      <c r="P57" s="242">
        <v>100</v>
      </c>
      <c r="Q57" s="242">
        <v>0</v>
      </c>
      <c r="R57" s="242">
        <v>0</v>
      </c>
    </row>
    <row r="58" outlineLevel="1">
      <c r="A58" s="285" t="s">
        <v>150</v>
      </c>
      <c r="B58" s="286">
        <v>0</v>
      </c>
      <c r="C58" s="295" t="s">
        <v>139</v>
      </c>
      <c r="D58" s="287">
        <v>280</v>
      </c>
      <c r="E58" s="287">
        <v>280</v>
      </c>
      <c r="F58" s="287">
        <v>280</v>
      </c>
      <c r="G58" s="288">
        <v>280</v>
      </c>
      <c r="H58" s="287">
        <v>280</v>
      </c>
      <c r="I58" s="287">
        <v>280</v>
      </c>
      <c r="J58" s="287">
        <v>280</v>
      </c>
      <c r="K58" s="287">
        <v>280</v>
      </c>
      <c r="L58" s="287">
        <v>280</v>
      </c>
      <c r="M58" s="287">
        <v>280</v>
      </c>
      <c r="N58" s="287">
        <v>280</v>
      </c>
      <c r="O58" s="287">
        <v>0</v>
      </c>
      <c r="P58" s="286">
        <v>100</v>
      </c>
      <c r="Q58" s="286">
        <v>0</v>
      </c>
      <c r="R58" s="286">
        <v>0</v>
      </c>
    </row>
    <row r="59">
      <c r="A59" s="296" t="s">
        <v>143</v>
      </c>
      <c r="B59" s="286">
        <v>0.55890479779465274</v>
      </c>
      <c r="C59" s="295">
        <v>1.4839151266255992</v>
      </c>
      <c r="D59" s="287">
        <v>64728.406556331429</v>
      </c>
      <c r="E59" s="287">
        <v>64727.05776481652</v>
      </c>
      <c r="F59" s="287">
        <v>64675.807243295829</v>
      </c>
      <c r="G59" s="288">
        <v>64346.194452168034</v>
      </c>
      <c r="H59" s="287">
        <v>63821.259317134929</v>
      </c>
      <c r="I59" s="287">
        <v>63311.14041672364</v>
      </c>
      <c r="J59" s="287">
        <v>62331.2598776042</v>
      </c>
      <c r="K59" s="287">
        <v>61400.314609996778</v>
      </c>
      <c r="L59" s="287">
        <v>60511.780085981089</v>
      </c>
      <c r="M59" s="287">
        <v>62076.151448944292</v>
      </c>
      <c r="N59" s="287">
        <v>63696</v>
      </c>
      <c r="O59" s="287">
        <v>0</v>
      </c>
      <c r="P59" s="286">
        <v>101.02077752475515</v>
      </c>
      <c r="Q59" s="286">
        <v>1.661597640418834</v>
      </c>
      <c r="R59" s="286">
        <v>0.16631918677138108</v>
      </c>
    </row>
    <row r="61">
      <c r="A61" s="269" t="s">
        <v>151</v>
      </c>
      <c r="B61" s="270"/>
      <c r="C61" s="270"/>
      <c r="D61" s="271"/>
      <c r="E61" s="271"/>
      <c r="F61" s="271"/>
      <c r="G61" s="271"/>
      <c r="H61" s="271"/>
      <c r="I61" s="271"/>
      <c r="J61" s="271"/>
      <c r="K61" s="271"/>
      <c r="L61" s="271"/>
      <c r="M61" s="271"/>
      <c r="N61" s="271"/>
      <c r="O61" s="271"/>
      <c r="P61" s="270"/>
      <c r="Q61" s="270"/>
      <c r="R61" s="270"/>
    </row>
    <row r="62">
      <c r="A62" s="296" t="s">
        <v>151</v>
      </c>
      <c r="B62" s="286">
        <v>13.973798914311525</v>
      </c>
      <c r="C62" s="295">
        <v>10.283367556468173</v>
      </c>
      <c r="D62" s="287">
        <v>17672.974797603842</v>
      </c>
      <c r="E62" s="287">
        <v>17633.557718962544</v>
      </c>
      <c r="F62" s="287">
        <v>17542.590411351404</v>
      </c>
      <c r="G62" s="288">
        <v>17440.903033702398</v>
      </c>
      <c r="H62" s="287">
        <v>16979.157955212264</v>
      </c>
      <c r="I62" s="287">
        <v>16190.031981207514</v>
      </c>
      <c r="J62" s="287">
        <v>13711.068927088556</v>
      </c>
      <c r="K62" s="287">
        <v>10619.289598923606</v>
      </c>
      <c r="L62" s="287">
        <v>7720.4329650584741</v>
      </c>
      <c r="M62" s="287">
        <v>15947.376181500069</v>
      </c>
      <c r="N62" s="287">
        <v>17273.000000000029</v>
      </c>
      <c r="O62" s="287">
        <v>21.421082402733397</v>
      </c>
      <c r="P62" s="286">
        <v>100.84804001215559</v>
      </c>
      <c r="Q62" s="286">
        <v>2.72443972848535</v>
      </c>
      <c r="R62" s="286">
        <v>-8.3903723630524389</v>
      </c>
    </row>
  </sheetData>
  <mergeCells>
    <mergeCell ref="A1:R1"/>
    <mergeCell ref="A2:R2"/>
  </mergeCells>
  <pageMargins left="0.23622047244094499" right="0.23622047244094499" top="0.74803149606299202" bottom="0.74803149606299202" header="0.31496062992126" footer="0.31496062992126"/>
  <pageSetup scale="64" fitToWidth="2" fitToHeight="2" orientation="landscape"/>
  <headerFooter alignWithMargins="0" differentFirst="0" differentOddEven="0" scaleWithDoc="1">
    <oddHeader>&amp;R&amp;G</oddHeader>
    <oddFooter>&amp;C&amp;"Ubuntu,Regular"&amp;8&amp;K00-049Thomas Ho Company Ltd.
https://www.thcdecisions.com | lxu@thc.net.cn&amp;R&amp;"Ubuntu,Regular"&amp;8&amp;K00-049&amp;P</oddFooter>
  </headerFooter>
  <legacyDrawingHF r:id="rId1"/>
</worksheet>
</file>

<file path=xl/worksheets/sheet7.xml><?xml version="1.0" encoding="utf-8"?>
<worksheet xmlns="http://schemas.openxmlformats.org/spreadsheetml/2006/main" xmlns:r="http://schemas.openxmlformats.org/officeDocument/2006/relationships">
  <sheetPr codeName="Sheet8"/>
  <dimension ref="A1:T81"/>
  <sheetViews>
    <sheetView showGridLines="0" zoomScaleNormal="100" zoomScaleSheetLayoutView="80" zoomScalePageLayoutView="80" workbookViewId="0">
      <selection sqref="A1:Q1"/>
    </sheetView>
  </sheetViews>
  <sheetFormatPr defaultColWidth="7.75" defaultRowHeight="15" customHeight="1"/>
  <cols>
    <col min="1" max="1" width="9.375" customWidth="1" style="227"/>
    <col min="2" max="2" width="15.625" customWidth="1" style="227"/>
    <col min="3" max="3" width="12.625" customWidth="1" style="227"/>
    <col min="4" max="4" width="7.75" customWidth="1" style="227"/>
    <col min="5" max="5" width="7.75" customWidth="1" style="227"/>
    <col min="6" max="6" width="7.75" customWidth="1" style="227"/>
    <col min="7" max="7" width="7.75" customWidth="1" style="227"/>
    <col min="8" max="8" width="7.75" customWidth="1" style="227"/>
    <col min="9" max="9" width="7.75" customWidth="1" style="227"/>
    <col min="10" max="10" width="7.75" customWidth="1" style="227"/>
    <col min="11" max="11" width="7.75" customWidth="1" style="227"/>
    <col min="12" max="12" width="7.75" customWidth="1" style="227"/>
    <col min="13" max="13" width="7.75" customWidth="1" style="227"/>
    <col min="14" max="14" width="7.75" customWidth="1" style="227"/>
    <col min="15" max="16384" width="7.75" customWidth="1" style="227"/>
  </cols>
  <sheetData>
    <row r="1" ht="24.95" customHeight="1" s="230" customFormat="1">
      <c r="A1" s="262" t="s">
        <v>37</v>
      </c>
      <c r="B1" s="262"/>
      <c r="C1" s="262"/>
      <c r="D1" s="262"/>
      <c r="E1" s="262"/>
      <c r="F1" s="262"/>
      <c r="G1" s="262"/>
      <c r="H1" s="262"/>
      <c r="I1" s="262"/>
      <c r="J1" s="262"/>
      <c r="K1" s="262"/>
      <c r="L1" s="262"/>
      <c r="M1" s="262"/>
      <c r="N1" s="262"/>
      <c r="O1" s="262"/>
      <c r="P1" s="262"/>
      <c r="Q1" s="262"/>
      <c r="R1" s="247"/>
      <c r="S1" s="247"/>
      <c r="T1" s="247"/>
    </row>
    <row r="2" ht="15" customHeight="1">
      <c r="A2" s="244" t="s">
        <v>38</v>
      </c>
    </row>
    <row r="3" ht="15" customHeight="1">
      <c r="A3" s="227" t="s">
        <v>39</v>
      </c>
    </row>
    <row r="4" ht="15" customHeight="1">
      <c r="A4" s="227" t="s">
        <v>40</v>
      </c>
    </row>
    <row r="5" ht="15" customHeight="1">
      <c r="A5" s="227" t="s">
        <v>41</v>
      </c>
    </row>
    <row r="6" ht="15" customHeight="1">
      <c r="A6" s="227" t="s">
        <v>42</v>
      </c>
    </row>
    <row r="7" ht="15" customHeight="1">
      <c r="A7" s="227" t="s">
        <v>43</v>
      </c>
    </row>
    <row r="8" ht="15" customHeight="1">
      <c r="A8" s="227" t="s">
        <v>44</v>
      </c>
    </row>
    <row r="9" ht="15" customHeight="1">
      <c r="A9" s="227" t="s">
        <v>45</v>
      </c>
    </row>
    <row r="10" ht="15" customHeight="1">
      <c r="A10" s="227" t="s">
        <v>46</v>
      </c>
    </row>
    <row r="11" ht="15" customHeight="1">
      <c r="A11" s="227" t="s">
        <v>47</v>
      </c>
    </row>
    <row r="14" ht="19.5" customHeight="1">
      <c r="A14" s="244"/>
      <c r="E14" s="227" t="s">
        <v>48</v>
      </c>
      <c r="G14" s="227" t="s">
        <v>24</v>
      </c>
    </row>
    <row r="15" ht="19.5" customHeight="1">
      <c r="A15" s="244"/>
      <c r="D15" s="227">
        <v>0</v>
      </c>
      <c r="E15" s="227">
        <v>0</v>
      </c>
      <c r="F15" s="227">
        <v>0</v>
      </c>
      <c r="G15" s="227">
        <v>300</v>
      </c>
    </row>
    <row r="16" ht="19.5" customHeight="1">
      <c r="A16" s="244"/>
      <c r="D16" s="227">
        <v>30</v>
      </c>
      <c r="E16" s="227">
        <v>0</v>
      </c>
      <c r="F16" s="227">
        <v>1</v>
      </c>
      <c r="G16" s="227">
        <v>300</v>
      </c>
    </row>
    <row r="17" ht="19.5" customHeight="1">
      <c r="A17" s="244"/>
      <c r="F17" s="227">
        <v>10</v>
      </c>
      <c r="G17" s="227">
        <v>100</v>
      </c>
    </row>
    <row r="18" ht="19.5" customHeight="1">
      <c r="A18" s="244"/>
      <c r="F18" s="227">
        <v>30</v>
      </c>
      <c r="G18" s="227">
        <v>100</v>
      </c>
    </row>
    <row r="19" ht="19.5" customHeight="1">
      <c r="A19" s="244"/>
    </row>
    <row r="20" ht="19.5" customHeight="1">
      <c r="A20" s="244"/>
    </row>
    <row r="21" ht="19.5" customHeight="1">
      <c r="A21" s="244"/>
    </row>
    <row r="22" ht="19.5" customHeight="1">
      <c r="A22" s="244"/>
    </row>
    <row r="23" ht="19.5" customHeight="1">
      <c r="A23" s="244"/>
    </row>
    <row r="24" ht="19.5" customHeight="1">
      <c r="A24" s="244"/>
    </row>
    <row r="25" ht="19.5" customHeight="1">
      <c r="A25" s="244" t="s">
        <v>24</v>
      </c>
    </row>
    <row r="26" ht="72.75" customHeight="1">
      <c r="A26" s="261" t="s">
        <v>49</v>
      </c>
      <c r="B26" s="261"/>
      <c r="C26" s="261"/>
      <c r="D26" s="261"/>
      <c r="E26" s="261"/>
      <c r="F26" s="261"/>
      <c r="G26" s="261"/>
      <c r="H26" s="261"/>
      <c r="I26" s="261"/>
      <c r="J26" s="261"/>
      <c r="K26" s="261"/>
      <c r="L26" s="261"/>
      <c r="M26" s="261"/>
      <c r="N26" s="261"/>
      <c r="O26" s="261"/>
      <c r="P26" s="261"/>
      <c r="Q26" s="261"/>
      <c r="R26" s="246"/>
      <c r="S26" s="246"/>
      <c r="T26" s="246"/>
    </row>
    <row r="28" ht="15" customHeight="1">
      <c r="A28" s="227" t="s">
        <v>50</v>
      </c>
    </row>
    <row r="29" ht="15" customHeight="1">
      <c r="B29" s="245" t="s">
        <v>51</v>
      </c>
      <c r="C29" s="245" t="s">
        <v>52</v>
      </c>
      <c r="D29" s="245" t="s">
        <v>53</v>
      </c>
      <c r="E29" s="245" t="s">
        <v>54</v>
      </c>
      <c r="F29" s="245" t="s">
        <v>55</v>
      </c>
      <c r="G29" s="245" t="s">
        <v>56</v>
      </c>
      <c r="H29" s="245" t="s">
        <v>57</v>
      </c>
      <c r="I29" s="245" t="s">
        <v>58</v>
      </c>
      <c r="J29" s="245" t="s">
        <v>59</v>
      </c>
      <c r="K29" s="245" t="s">
        <v>60</v>
      </c>
      <c r="L29" s="245" t="s">
        <v>61</v>
      </c>
      <c r="M29" s="245" t="s">
        <v>62</v>
      </c>
      <c r="N29" s="245" t="s">
        <v>63</v>
      </c>
    </row>
    <row r="30" ht="15" customHeight="1">
      <c r="B30" s="245" t="s">
        <v>24</v>
      </c>
      <c r="C30" s="245">
        <v>300</v>
      </c>
      <c r="D30" s="245">
        <v>280</v>
      </c>
      <c r="E30" s="245">
        <v>260</v>
      </c>
      <c r="F30" s="245">
        <v>240</v>
      </c>
      <c r="G30" s="245">
        <v>220</v>
      </c>
      <c r="H30" s="245">
        <v>200</v>
      </c>
      <c r="I30" s="245">
        <v>180</v>
      </c>
      <c r="J30" s="245">
        <v>160</v>
      </c>
      <c r="K30" s="245">
        <v>140</v>
      </c>
      <c r="L30" s="245">
        <v>120</v>
      </c>
      <c r="M30" s="245">
        <v>100</v>
      </c>
      <c r="N30" s="245">
        <v>100</v>
      </c>
    </row>
    <row r="31" ht="15" customHeight="1">
      <c r="B31" s="245" t="s">
        <v>64</v>
      </c>
      <c r="C31" s="245">
        <v>300</v>
      </c>
      <c r="D31" s="245">
        <v>300</v>
      </c>
      <c r="E31" s="245">
        <v>300</v>
      </c>
      <c r="F31" s="245">
        <v>300</v>
      </c>
      <c r="G31" s="245">
        <v>300</v>
      </c>
      <c r="H31" s="245">
        <v>300</v>
      </c>
      <c r="I31" s="245">
        <v>300</v>
      </c>
      <c r="J31" s="245">
        <v>300</v>
      </c>
      <c r="K31" s="245">
        <v>300</v>
      </c>
      <c r="L31" s="245">
        <v>300</v>
      </c>
      <c r="M31" s="245">
        <v>300</v>
      </c>
      <c r="N31" s="245">
        <v>300</v>
      </c>
    </row>
    <row r="33" ht="30" customHeight="1">
      <c r="A33" s="261" t="s">
        <v>65</v>
      </c>
      <c r="B33" s="261"/>
      <c r="C33" s="261"/>
      <c r="D33" s="261"/>
      <c r="E33" s="261"/>
      <c r="F33" s="261"/>
      <c r="G33" s="261"/>
      <c r="H33" s="261"/>
      <c r="I33" s="261"/>
      <c r="J33" s="261"/>
      <c r="K33" s="261"/>
      <c r="L33" s="261"/>
      <c r="M33" s="261"/>
      <c r="N33" s="261"/>
      <c r="O33" s="261"/>
      <c r="P33" s="261"/>
      <c r="Q33" s="261"/>
      <c r="R33" s="246"/>
    </row>
    <row r="35" ht="15" customHeight="1">
      <c r="A35" s="227" t="s">
        <v>66</v>
      </c>
    </row>
    <row r="37" ht="15" customHeight="1">
      <c r="E37" s="227" t="s">
        <v>48</v>
      </c>
      <c r="F37" s="227" t="s">
        <v>67</v>
      </c>
    </row>
    <row r="38" ht="15" customHeight="1">
      <c r="D38" s="227">
        <v>0</v>
      </c>
      <c r="E38" s="227">
        <v>0.0011535407030363713</v>
      </c>
      <c r="F38" s="227">
        <v>0.031153540703967</v>
      </c>
    </row>
    <row r="39" ht="15" customHeight="1">
      <c r="D39" s="227">
        <v>0.083333333333333329</v>
      </c>
      <c r="E39" s="227">
        <v>0.0013088657123752785</v>
      </c>
      <c r="F39" s="227">
        <v>0.031308865712375893</v>
      </c>
    </row>
    <row r="40" ht="15" customHeight="1">
      <c r="D40" s="227">
        <v>0.25</v>
      </c>
      <c r="E40" s="227">
        <v>0.0016030796980282494</v>
      </c>
      <c r="F40" s="227">
        <v>0.031603079698027906</v>
      </c>
    </row>
    <row r="41" ht="15" customHeight="1">
      <c r="D41" s="227">
        <v>0.5</v>
      </c>
      <c r="E41" s="227">
        <v>0.0018049315068489058</v>
      </c>
      <c r="F41" s="227">
        <v>0.03180493150684871</v>
      </c>
    </row>
    <row r="42" ht="15" customHeight="1">
      <c r="D42" s="227">
        <v>1</v>
      </c>
      <c r="E42" s="227">
        <v>0.0016014822891184499</v>
      </c>
      <c r="F42" s="227">
        <v>0.031601482289118243</v>
      </c>
    </row>
    <row r="43" ht="15" customHeight="1">
      <c r="D43" s="227">
        <v>2</v>
      </c>
      <c r="E43" s="227">
        <v>0.0016001713692434469</v>
      </c>
      <c r="F43" s="227">
        <v>0.029377949147021153</v>
      </c>
    </row>
    <row r="44" ht="15" customHeight="1">
      <c r="D44" s="227">
        <v>3</v>
      </c>
      <c r="E44" s="227">
        <v>0.0018007735238639074</v>
      </c>
      <c r="F44" s="227">
        <v>0.027356329079419414</v>
      </c>
    </row>
    <row r="45" ht="15" customHeight="1">
      <c r="D45" s="227">
        <v>5</v>
      </c>
      <c r="E45" s="227">
        <v>0.0029052752794118631</v>
      </c>
      <c r="F45" s="227">
        <v>0.024016386390522712</v>
      </c>
    </row>
    <row r="46" ht="15" customHeight="1">
      <c r="D46" s="227">
        <v>7</v>
      </c>
      <c r="E46" s="227">
        <v>0.0049303633320256605</v>
      </c>
      <c r="F46" s="227">
        <v>0.021597029998692289</v>
      </c>
    </row>
    <row r="47" ht="15" customHeight="1">
      <c r="D47" s="227">
        <v>10</v>
      </c>
      <c r="E47" s="227">
        <v>0.0066692491921091952</v>
      </c>
      <c r="F47" s="227">
        <v>0.016669249192108982</v>
      </c>
    </row>
    <row r="48" ht="15" customHeight="1">
      <c r="D48" s="227">
        <v>15</v>
      </c>
      <c r="E48" s="227">
        <v>0.00939469582151587</v>
      </c>
      <c r="F48" s="227">
        <v>0.0193946958215161</v>
      </c>
    </row>
    <row r="49" ht="15" customHeight="1">
      <c r="D49" s="227">
        <v>20</v>
      </c>
      <c r="E49" s="227">
        <v>0.012252561223608627</v>
      </c>
      <c r="F49" s="227">
        <v>0.022252561223608854</v>
      </c>
    </row>
    <row r="50" ht="15" customHeight="1">
      <c r="D50" s="227">
        <v>25</v>
      </c>
      <c r="E50" s="227">
        <v>0.013832876314534556</v>
      </c>
      <c r="F50" s="227">
        <v>0.023832876314534342</v>
      </c>
    </row>
    <row r="51" ht="15" customHeight="1">
      <c r="D51" s="227">
        <v>30</v>
      </c>
      <c r="E51" s="227">
        <v>0.01485466406380054</v>
      </c>
      <c r="F51" s="227">
        <v>0.024854664063800325</v>
      </c>
    </row>
    <row r="53" ht="57.75" customHeight="1">
      <c r="A53" s="261" t="s">
        <v>68</v>
      </c>
      <c r="B53" s="261"/>
      <c r="C53" s="261"/>
      <c r="D53" s="261"/>
      <c r="E53" s="261"/>
      <c r="F53" s="261"/>
      <c r="G53" s="261"/>
      <c r="H53" s="261"/>
      <c r="I53" s="261"/>
      <c r="J53" s="261"/>
      <c r="K53" s="261"/>
      <c r="L53" s="261"/>
      <c r="M53" s="261"/>
      <c r="N53" s="261"/>
      <c r="O53" s="261"/>
      <c r="P53" s="261"/>
      <c r="Q53" s="261"/>
    </row>
    <row r="54" ht="44.25" customHeight="1">
      <c r="A54" s="261" t="s">
        <v>69</v>
      </c>
      <c r="B54" s="261"/>
      <c r="C54" s="261"/>
      <c r="D54" s="261"/>
      <c r="E54" s="261"/>
      <c r="F54" s="261"/>
      <c r="G54" s="261"/>
      <c r="H54" s="261"/>
      <c r="I54" s="261"/>
      <c r="J54" s="261"/>
      <c r="K54" s="261"/>
      <c r="L54" s="261"/>
      <c r="M54" s="261"/>
      <c r="N54" s="261"/>
      <c r="O54" s="261"/>
      <c r="P54" s="261"/>
      <c r="Q54" s="261"/>
    </row>
    <row r="55" ht="15" customHeight="1">
      <c r="A55" s="248"/>
      <c r="B55" s="248"/>
      <c r="C55" s="248"/>
      <c r="D55" s="248"/>
      <c r="E55" s="248"/>
      <c r="F55" s="248"/>
      <c r="G55" s="248"/>
      <c r="H55" s="248"/>
      <c r="I55" s="248"/>
      <c r="J55" s="248"/>
      <c r="K55" s="248"/>
      <c r="L55" s="248"/>
      <c r="M55" s="248"/>
      <c r="N55" s="248"/>
      <c r="O55" s="248"/>
      <c r="P55" s="248"/>
      <c r="Q55" s="248"/>
    </row>
    <row r="56" ht="15" customHeight="1">
      <c r="A56" s="244" t="s">
        <v>70</v>
      </c>
    </row>
    <row r="57">
      <c r="A57" s="227" t="s">
        <v>71</v>
      </c>
    </row>
    <row r="58">
      <c r="A58" s="227" t="s">
        <v>72</v>
      </c>
    </row>
    <row r="60">
      <c r="A60" s="227" t="s">
        <v>73</v>
      </c>
    </row>
    <row r="61">
      <c r="A61" s="227" t="s">
        <v>74</v>
      </c>
    </row>
    <row r="62">
      <c r="A62" s="227" t="s">
        <v>75</v>
      </c>
    </row>
    <row r="64">
      <c r="A64" s="227" t="s">
        <v>76</v>
      </c>
    </row>
    <row r="65">
      <c r="A65" s="227" t="s">
        <v>77</v>
      </c>
    </row>
    <row r="66">
      <c r="A66" s="227" t="s">
        <v>78</v>
      </c>
    </row>
    <row r="67">
      <c r="A67" s="227" t="s">
        <v>79</v>
      </c>
    </row>
    <row r="68">
      <c r="A68" s="227" t="s">
        <v>80</v>
      </c>
    </row>
    <row r="69">
      <c r="A69" s="227" t="s">
        <v>81</v>
      </c>
    </row>
    <row r="70">
      <c r="A70" s="227" t="s">
        <v>82</v>
      </c>
    </row>
    <row r="71">
      <c r="A71" s="227" t="s">
        <v>83</v>
      </c>
    </row>
    <row r="72">
      <c r="A72" s="227" t="s">
        <v>84</v>
      </c>
    </row>
    <row r="73">
      <c r="A73" s="227" t="s">
        <v>85</v>
      </c>
    </row>
    <row r="74">
      <c r="A74" s="227" t="s">
        <v>86</v>
      </c>
    </row>
    <row r="75">
      <c r="A75" s="227" t="s">
        <v>87</v>
      </c>
    </row>
    <row r="76">
      <c r="A76" s="227" t="s">
        <v>88</v>
      </c>
    </row>
    <row r="77">
      <c r="A77" s="227" t="s">
        <v>89</v>
      </c>
    </row>
    <row r="78">
      <c r="A78" s="227" t="s">
        <v>90</v>
      </c>
    </row>
    <row r="79">
      <c r="A79" s="227" t="s">
        <v>91</v>
      </c>
    </row>
    <row r="80">
      <c r="A80" s="227" t="s">
        <v>92</v>
      </c>
    </row>
    <row r="81">
      <c r="A81" s="227" t="s">
        <v>93</v>
      </c>
    </row>
  </sheetData>
  <mergeCells>
    <mergeCell ref="A53:Q53"/>
    <mergeCell ref="A54:Q54"/>
    <mergeCell ref="A1:Q1"/>
    <mergeCell ref="A26:Q26"/>
    <mergeCell ref="A33:Q33"/>
  </mergeCells>
  <printOptions horizontalCentered="1"/>
  <pageMargins left="0.25" right="0.25" top="0.75" bottom="0.75" header="0.3" footer="0.3"/>
  <pageSetup scale="85" fitToHeight="0" orientation="landscape"/>
  <headerFooter alignWithMargins="0" differentFirst="0" differentOddEven="0" scaleWithDoc="1">
    <oddHeader>&amp;R&amp;G</oddHeader>
    <oddFooter>&amp;C&amp;"Ubuntu,Regular"&amp;8&amp;K00-048Thomas Ho Company Ltd.
https://www.thcdecisions.com | lxu@thc.net.cn&amp;R&amp;"Ubuntu,Regular"&amp;8&amp;K00-048&amp;P</oddFooter>
  </headerFooter>
  <drawing r:id="rId2"/>
  <legacyDrawingHF r:id="rId3"/>
</worksheet>
</file>

<file path=xl/worksheets/sheet8.xml><?xml version="1.0" encoding="utf-8"?>
<worksheet xmlns="http://schemas.openxmlformats.org/spreadsheetml/2006/main" xmlns:r="http://schemas.openxmlformats.org/officeDocument/2006/relationships">
  <sheetPr codeName="Sheet9"/>
  <dimension ref="A1:Q1"/>
  <sheetViews>
    <sheetView showGridLines="0" zoomScaleNormal="100" workbookViewId="0">
      <selection sqref="A1:P1"/>
    </sheetView>
  </sheetViews>
  <sheetFormatPr defaultColWidth="8.75" defaultRowHeight="12.75"/>
  <cols>
    <col min="1" max="1" width="8.75" customWidth="1" style="171"/>
    <col min="2" max="2" width="8.75" customWidth="1" style="171"/>
    <col min="3" max="3" width="8.75" customWidth="1" style="171"/>
    <col min="4" max="4" width="8.75" customWidth="1" style="171"/>
    <col min="5" max="5" width="8.75" customWidth="1" style="171"/>
    <col min="6" max="6" width="8.75" customWidth="1" style="171"/>
    <col min="7" max="7" width="8.75" customWidth="1" style="171"/>
    <col min="8" max="8" width="8.75" customWidth="1" style="171"/>
    <col min="9" max="9" width="8.75" customWidth="1" style="171"/>
    <col min="10" max="10" width="8.75" customWidth="1" style="171"/>
    <col min="11" max="11" width="8.75" customWidth="1" style="171"/>
    <col min="12" max="12" width="8.75" customWidth="1" style="171"/>
    <col min="13" max="13" width="8.75" customWidth="1" style="171"/>
    <col min="14" max="14" width="8.75" customWidth="1" style="171"/>
    <col min="15" max="15" width="8.75" customWidth="1" style="171"/>
    <col min="16" max="16" width="8.75" customWidth="1" style="171"/>
    <col min="17" max="16384" width="8.75" customWidth="1" style="171"/>
  </cols>
  <sheetData>
    <row r="1" ht="24.75">
      <c r="A1" s="263" t="s">
        <v>36</v>
      </c>
      <c r="B1" s="263"/>
      <c r="C1" s="263"/>
      <c r="D1" s="263"/>
      <c r="E1" s="263"/>
      <c r="F1" s="263"/>
      <c r="G1" s="263"/>
      <c r="H1" s="263"/>
      <c r="I1" s="263"/>
      <c r="J1" s="263"/>
      <c r="K1" s="263"/>
      <c r="L1" s="263"/>
      <c r="M1" s="263"/>
      <c r="N1" s="263"/>
      <c r="O1" s="263"/>
      <c r="P1" s="263"/>
      <c r="Q1" s="234"/>
    </row>
    <row r="2" ht="15" customHeight="1"/>
  </sheetData>
  <mergeCells>
    <mergeCell ref="A1:P1"/>
  </mergeCells>
  <pageMargins left="0.25" right="0.25" top="0.75" bottom="0.75" header="0.3" footer="0.3"/>
  <pageSetup scale="85" fitToHeight="0" orientation="landscape" horizontalDpi="300" verticalDpi="300"/>
  <headerFooter differentFirst="0" differentOddEven="0" scaleWithDoc="1">
    <oddHeader>&amp;R&amp;G</oddHeader>
    <oddFooter>&amp;C&amp;"Ubuntu,Regular"&amp;8&amp;K00-049Thomas Ho Company Ltd.
https://www.thcdecisions.com | lxu@thc.net.cn&amp;R&amp;"Ubuntu,Regular"&amp;8&amp;K00-049&amp;P</oddFooter>
  </headerFooter>
  <drawing r:id="rId1"/>
  <legacyDrawingHF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6</vt:i4>
      </vt:variant>
    </vt:vector>
  </HeadingPairs>
  <TitlesOfParts>
    <vt:vector size="14" baseType="lpstr">
      <vt:lpstr>Summary</vt:lpstr>
      <vt:lpstr>Detailsw7s</vt:lpstr>
      <vt:lpstr>Detailsw8s</vt:lpstr>
      <vt:lpstr>Detailsw9s</vt:lpstr>
      <vt:lpstr>Detailsw10s</vt:lpstr>
      <vt:lpstr>Detailsw11s</vt:lpstr>
      <vt:lpstr>Notes</vt:lpstr>
      <vt:lpstr>Disclaimer</vt:lpstr>
      <vt:lpstr>Detailsw10s!Print_Titles</vt:lpstr>
      <vt:lpstr>Detailsw11s!Print_Titles</vt:lpstr>
      <vt:lpstr>Detailsw7s!Print_Titles</vt:lpstr>
      <vt:lpstr>Detailsw8s!Print_Titles</vt:lpstr>
      <vt:lpstr>Detailsw9s!Print_Titles</vt:lpstr>
      <vt:lpstr>Notes!Print_Titles</vt:lpstr>
    </vt:vector>
  </TitlesOfParts>
  <Company>Janney Montgomery Scott LLC</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VP, A/L Services</dc:title>
  <dc:creator>Brian A. Velligan</dc:creator>
  <cp:lastModifiedBy>gqh</cp:lastModifiedBy>
  <cp:lastPrinted>2020-03-17T08:00:02Z</cp:lastPrinted>
  <dcterms:created xsi:type="dcterms:W3CDTF">1997-01-09T15:27:34Z</dcterms:created>
  <dcterms:modified xsi:type="dcterms:W3CDTF">2020-04-17T07:46:20Z</dcterms:modified>
</cp:coreProperties>
</file>