
<file path=[Content_Types].xml><?xml version="1.0" encoding="utf-8"?>
<Types xmlns="http://schemas.openxmlformats.org/package/2006/content-types">
  <Override ContentType="application/vnd.openxmlformats-officedocument.drawingml.chart+xml" PartName="/xl/charts/chart6.xml"/>
  <Override ContentType="application/vnd.openxmlformats-officedocument.vmlDrawing" PartName="/xl/drawings/vmlDrawing8.vml"/>
  <Override ContentType="application/vnd.openxmlformats-officedocument.vmlDrawing" PartName="/xl/drawings/vmlDrawing2.vml"/>
  <Override ContentType="application/vnd.openxmlformats-officedocument.theme+xml" PartName="/xl/theme/theme1.xml"/>
  <Override ContentType="application/vnd.openxmlformats-officedocument.spreadsheetml.styles+xml" PartName="/xl/styles.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xml" PartName="/xl/drawings/drawing4.xml"/>
  <Override ContentType="application/vnd.openxmlformats-officedocument.drawing+xml" PartName="/xl/drawings/drawing5.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vmlDrawing" PartName="/xl/drawings/vmlDrawing6.v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vmlDrawing" PartName="/xl/drawings/vmlDrawing4.vml"/>
  <Override ContentType="application/vnd.openxmlformats-officedocument.vmlDrawing" PartName="/xl/drawings/vmlDrawing9.vml"/>
  <Override ContentType="application/vnd.openxmlformats-officedocument.spreadsheetml.worksheet+xml" PartName="/xl/worksheets/sheet1.xml"/>
  <Override ContentType="application/vnd.openxmlformats-officedocument.drawingml.chart+xml" PartName="/xl/charts/chart16.xml"/>
  <Override ContentType="application/vnd.openxmlformats-officedocument.vmlDrawing" PartName="/xl/drawings/vmlDrawing5.vml"/>
  <Override ContentType="application/vnd.openxmlformats-officedocument.drawing+xml" PartName="/xl/drawings/drawing11.xml"/>
  <Override ContentType="application/vnd.openxmlformats-officedocument.vmlDrawing" PartName="/xl/drawings/vmlDrawing1.vml"/>
  <Override ContentType="image/jpeg" PartName="/xl/media/image1.jpg"/>
  <Override ContentType="application/vnd.openxmlformats-officedocument.drawingml.chart+xml" PartName="/xl/charts/chart13.xml"/>
  <Override ContentType="application/vnd.openxmlformats-officedocument.drawingml.chart+xml" PartName="/xl/charts/chart14.xml"/>
  <Override ContentType="application/vnd.openxmlformats-officedocument.drawingml.chart+xml" PartName="/xl/charts/chart15.xml"/>
  <Override ContentType="application/vnd.openxmlformats-officedocument.vmlDrawing" PartName="/xl/drawings/vmlDrawing7.vml"/>
  <Override ContentType="application/vnd.openxmlformats-officedocument.drawingml.chart+xml" PartName="/xl/charts/chart8.xml"/>
  <Override ContentType="application/vnd.openxmlformats-officedocument.drawingml.chart+xml" PartName="/xl/charts/chart9.xml"/>
  <Override ContentType="application/vnd.openxmlformats-officedocument.drawingml.chart+xml" PartName="/xl/charts/chart11.xml"/>
  <Override ContentType="application/vnd.openxmlformats-officedocument.drawingml.chart+xml" PartName="/xl/charts/chart12.xml"/>
  <Override ContentType="application/vnd.openxmlformats-package.core-properties+xml" PartName="/docProps/core.xml"/>
  <Default ContentType="application/vnd.openxmlformats-officedocument.spreadsheetml.printerSettings" Extension="bin"/>
  <Override ContentType="application/vnd.openxmlformats-officedocument.drawingml.chart+xml" PartName="/xl/charts/chart7.xml"/>
  <Override ContentType="application/vnd.openxmlformats-officedocument.drawingml.chart+xml" PartName="/xl/charts/chart10.xml"/>
  <Override ContentType="application/vnd.openxmlformats-officedocument.vmlDrawing" PartName="/xl/drawings/vmlDrawing3.vml"/>
  <Override ContentType="application/vnd.openxmlformats-officedocument.vmlDrawing" PartName="/xl/drawings/vmlDrawing10.v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05" yWindow="-105" windowWidth="19440" windowHeight="12570" tabRatio="879"/>
  </bookViews>
  <sheets>
    <sheet name="Base" sheetId="112" r:id="rId1"/>
    <sheet name="Dn 200BP" sheetId="150" r:id="rId2"/>
    <sheet name="Dn 100BP" sheetId="151" r:id="rId3"/>
    <sheet name="Up 100BP" sheetId="152" r:id="rId4"/>
    <sheet name="Up 200BP" sheetId="153" r:id="rId5"/>
    <sheet name="Up 300BP" sheetId="154" r:id="rId6"/>
    <sheet name="Up 400BP" sheetId="155" r:id="rId7"/>
    <sheet name="Flattener" sheetId="156" r:id="rId8"/>
    <sheet name="Notes" sheetId="120" r:id="rId11"/>
    <sheet name="Disclaimer" sheetId="113" r:id="rId12"/>
  </sheets>
  <definedNames>
    <definedName name="_xlnm.Print_Titles" localSheetId="0">'Base'!$1:$7</definedName>
    <definedName name="_xlnm.Print_Titles" localSheetId="1">'Dn 200BP'!$1:$7</definedName>
    <definedName name="_xlnm.Print_Titles" localSheetId="2">'Dn 100BP'!$1:$7</definedName>
    <definedName name="_xlnm.Print_Titles" localSheetId="3">'Up 100BP'!$1:$7</definedName>
    <definedName name="_xlnm.Print_Titles" localSheetId="4">'Up 200BP'!$1:$7</definedName>
    <definedName name="_xlnm.Print_Titles" localSheetId="5">'Up 300BP'!$1:$7</definedName>
    <definedName name="_xlnm.Print_Titles" localSheetId="6">'Up 400BP'!$1:$7</definedName>
    <definedName name="_xlnm.Print_Titles" localSheetId="7">'Flattener'!$1:$7</definedName>
    <definedName name="_xlnm.Print_Titles" localSheetId="8">'Notes'!$1:$1</definedName>
  </definedNames>
  <calcPr calcId="1257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<sst xmlns="http://schemas.openxmlformats.org/spreadsheetml/2006/main" count="117" uniqueCount="117">
  <si>
    <t>Liquidity Gap Report</t>
  </si>
  <si>
    <t xml:space="preserve">Portfolio Name: jsliu  bank test &amp; city (HF)-202009</t>
  </si>
  <si>
    <t xml:space="preserve">Cycle: September, 2020        Evaluation Date: September 30, 2020</t>
  </si>
  <si>
    <t>Printed on: 12/21/20 11:19:27 AM</t>
  </si>
  <si>
    <t xml:space="preserve">Scenario: Dn 200BP,Dn 100BP,Base,Up 100BP,Up 200BP,Up 300BP,Up 400BP,Flattener       Principal based</t>
  </si>
  <si>
    <t>Comments:</t>
  </si>
  <si>
    <t>Currency: USD. Amounts in 000s.</t>
  </si>
  <si>
    <t>Up 100BP</t>
  </si>
  <si>
    <t>Description</t>
  </si>
  <si>
    <t>0 to 3mos</t>
  </si>
  <si>
    <t>3 to 6mos</t>
  </si>
  <si>
    <t>6mos to 1yr</t>
  </si>
  <si>
    <t>1 to 2yrs</t>
  </si>
  <si>
    <t>2 to 3yrs</t>
  </si>
  <si>
    <t>3 to 5yrs</t>
  </si>
  <si>
    <t>5 to 10yrs</t>
  </si>
  <si>
    <t>10yrs</t>
  </si>
  <si>
    <t>Non-Sensitive</t>
  </si>
  <si>
    <t>Total</t>
  </si>
  <si>
    <t>Total Equity</t>
  </si>
  <si>
    <t>Periodic Assets</t>
  </si>
  <si>
    <t>Periodic OBS</t>
  </si>
  <si>
    <t>Cumulative Assets/OBS</t>
  </si>
  <si>
    <t>Periodic Liabilities</t>
  </si>
  <si>
    <t>Equity</t>
  </si>
  <si>
    <t>Cumulative Liabilities/Equity</t>
  </si>
  <si>
    <t>Periodic GAP</t>
  </si>
  <si>
    <t>Periodic GAP/Total Assets Ratio</t>
  </si>
  <si>
    <t>Cumulative GAP</t>
  </si>
  <si>
    <t>Cumulative GAP/Total Assets Ratio</t>
  </si>
  <si>
    <t>Periodic Assets/Liabilities Ratio</t>
  </si>
  <si>
    <t>Cumulative Assets/Liabilities Ratio</t>
  </si>
  <si>
    <t>Scenario</t>
  </si>
  <si>
    <t>Dn 200BP</t>
  </si>
  <si>
    <t>Dn 100BP</t>
  </si>
  <si>
    <t>Base</t>
  </si>
  <si>
    <t>Up 200BP</t>
  </si>
  <si>
    <t>Up 300BP</t>
  </si>
  <si>
    <t>Up 400BP</t>
  </si>
  <si>
    <t>Flattener</t>
  </si>
  <si>
    <t>1yr Cumulative Gap/Total Assets Ratio</t>
  </si>
  <si>
    <t>1yr Cumulative Assets/Liabilities Ratio</t>
  </si>
  <si>
    <t>Periodic Liabilities/Equity</t>
  </si>
  <si>
    <t>Periodic Assets/OBS</t>
  </si>
  <si>
    <t>Total assets</t>
  </si>
  <si>
    <t>Noninterest-bearing balances and currency and coin</t>
  </si>
  <si>
    <t>Interest-bearing balances</t>
  </si>
  <si>
    <t>Cash &amp; Short Term</t>
  </si>
  <si>
    <t>U.S. Treasury securities</t>
  </si>
  <si>
    <t>Securities issued by states and political subdivisions in the U.S.</t>
  </si>
  <si>
    <t>Guaranteed by GNMA</t>
  </si>
  <si>
    <t>Residential mortgage pass-through securities</t>
  </si>
  <si>
    <t>Issued or guaranteed by FNMA, FHLMC, or GNMA</t>
  </si>
  <si>
    <t>Other residential mortgage-backed securities (include CMOs, REMICs, and stripped MBS)</t>
  </si>
  <si>
    <t>Mortgage-backed securities (MBS)</t>
  </si>
  <si>
    <t>Securities</t>
  </si>
  <si>
    <t>1-4 family residential construction loans</t>
  </si>
  <si>
    <t>Other construction loans and all land development and other land loans</t>
  </si>
  <si>
    <t>Construction, land development, and other land loans</t>
  </si>
  <si>
    <t>Secured by farmland (including farm residential and other improvements)</t>
  </si>
  <si>
    <t>Revolving, open-end loans secured by 1-4 family residential properties and extended under lines of credit</t>
  </si>
  <si>
    <t>Secured by first liens</t>
  </si>
  <si>
    <t>Secured by junior liens</t>
  </si>
  <si>
    <t>Closed-end loans secured by 1-4 family residential properties</t>
  </si>
  <si>
    <t>Secured by 1-4 family residential properties</t>
  </si>
  <si>
    <t>Loans secured by owner-occupied nonfarm nonresidential properties</t>
  </si>
  <si>
    <t>Loans secured by other nonfarm nonresidential properties</t>
  </si>
  <si>
    <t>Secured by nonfarm nonresidential properties</t>
  </si>
  <si>
    <t>Loans secured by real estate</t>
  </si>
  <si>
    <t>Loans to finance agricultural production and other loans to farmers</t>
  </si>
  <si>
    <t>Commercial and industrial loans</t>
  </si>
  <si>
    <t>Automobile loans</t>
  </si>
  <si>
    <t>Other consumer loans (includes single payment, installment, and all student loans)</t>
  </si>
  <si>
    <t>Loans to individuals for household, family, and other personal expenditures (i.e., consumer loans) (includes purchased paper)</t>
  </si>
  <si>
    <t>Obligations (other than securities and leases) of states and political subdivisions in the U.S.</t>
  </si>
  <si>
    <t>Any unearned income on loans reflected</t>
  </si>
  <si>
    <t>Loans and lease financing receivables</t>
  </si>
  <si>
    <t>Premises and fixed assets (including capitalized leases)</t>
  </si>
  <si>
    <t>Others</t>
  </si>
  <si>
    <t>LESS: Allowance for loan and lease losses</t>
  </si>
  <si>
    <t>Other assets</t>
  </si>
  <si>
    <t>Total liabilities</t>
  </si>
  <si>
    <t>Retail CD</t>
  </si>
  <si>
    <t>MMDAs</t>
  </si>
  <si>
    <t>Passbook Accounts</t>
  </si>
  <si>
    <t>Transaction Accounts</t>
  </si>
  <si>
    <t>Noninterest-bearing Accounts</t>
  </si>
  <si>
    <t>Deposits</t>
  </si>
  <si>
    <t>Other liabilities</t>
  </si>
  <si>
    <t xml:space="preserve">jsliu  bank test &amp; city (HF)-202009</t>
  </si>
  <si>
    <t>Notes</t>
  </si>
  <si>
    <t>Definitions:</t>
  </si>
  <si>
    <t>1. 0 to 3mos: Expected cash flows from 0 to 3 months;</t>
  </si>
  <si>
    <t>2. 3 to 6mos: Expected cash flows from 3 to 6 months;</t>
  </si>
  <si>
    <t>3. 6mos to 1yr: Expected cash flows from 6 months to 1 year;</t>
  </si>
  <si>
    <t>4. 1 to 2yrs: Expected cash flows from 1 year to 2 years;</t>
  </si>
  <si>
    <t>5. 2 to 3yrs: Expected cash flows from 2 years to 3 years;</t>
  </si>
  <si>
    <t>6. 3 to 5yrs: Expected cash flows from 3 years to 5 years;</t>
  </si>
  <si>
    <t>7. 5 to 10yrs: Expected cash flows from 5 years to 10 years;</t>
  </si>
  <si>
    <t>8. 10yrs: Expected cash flows 10 years later;</t>
  </si>
  <si>
    <t>9. Non-Sensitive: non-rate sensitive value;</t>
  </si>
  <si>
    <t>10. Total: Total expected cash flows;</t>
  </si>
  <si>
    <t>11. PERIOD GAP = Periodic expected inflow of total assets + Periodic expected inflow of total off-balance-sheet positions - Periodic expected outflow of total liabilities;</t>
  </si>
  <si>
    <t xml:space="preserve">12. PERIOD GAP/ TOTAL ASSETS RATIO = Period Gap /  (total expected inflow of total assets + total expected inflow of total off-balance-sheet positions);</t>
  </si>
  <si>
    <t>13. CUMULATIVE GAP = Cumulative expected inflow of total assets + Cumulative expected inflow of total off-balance-sheet positions - Cumulative expected outflow of total liabilities;</t>
  </si>
  <si>
    <t xml:space="preserve">14. CUMULATIVE GAP/ TOTAL ASSETS RATIO = Cumulative Gap /  (total expected inflow of total assets + total expected inflow of total off-balance-sheet positions);</t>
  </si>
  <si>
    <t>15. PERIOD ASSET/LIABILITY RATIO = periodic expected l inflow of total assets / periodic expected outflows of total liability;</t>
  </si>
  <si>
    <t>16. CUMULATIVE ASSET/LIABILITY RATIO = cumulative expected l inflow of total assets / cumulative expected outflows of total liability.</t>
  </si>
  <si>
    <t>The items with *: For these self value items with implied duration, treat them as the zero coupon bond; for these self value items with no implied duration, treat them as cash;</t>
  </si>
  <si>
    <t>Weighted: Weighted average cash flows of the cash flows from each valuation path;</t>
  </si>
  <si>
    <t>Static: The cash flows calculated using the input yield term structure.</t>
  </si>
  <si>
    <t>Cash flows for options: The optimal exercises of the options are taken into account.</t>
  </si>
  <si>
    <t>For each scenario, system simulates the interest rate path and generates the cash flows based on the optimal exercise of the options.</t>
  </si>
  <si>
    <t>Calculation Setting:</t>
  </si>
  <si>
    <t xml:space="preserve">Valuation Paths: 1          Simulation Paths: 1          Valuation Method: LPS          OAS Type: TSY          Price Model: HoLeeG1F</t>
  </si>
  <si>
    <t xml:space="preserve">Yield Curve: Treasury          Vol Curve: SwaptionHoLeeG1Factor          Parameter Set: Default          CPR Shocks (BP): 0          CDR Shocks (BP): 0</t>
  </si>
  <si>
    <t>Disclaimer</t>
  </si>
</sst>
</file>

<file path=xl/styles.xml><?xml version="1.0" encoding="utf-8"?>
<styleSheet xmlns="http://schemas.openxmlformats.org/spreadsheetml/2006/main">
  <numFmts count="11">
    <numFmt numFmtId="44" formatCode="_(&quot;$&quot;* #,##0.00_);_(&quot;$&quot;* \(#,##0.00\);_(&quot;$&quot;* &quot;-&quot;??_);_(@_)"/>
    <numFmt numFmtId="43" formatCode="_(* #,##0.00_);_(* \(#,##0.00\);_(* &quot;-&quot;??_);_(@_)"/>
    <numFmt numFmtId="164" formatCode="0.0"/>
    <numFmt numFmtId="165" formatCode="0.0000"/>
    <numFmt numFmtId="166" formatCode="&quot;$&quot;#,##0.00;\(&quot;$&quot;#,##0.00\)"/>
    <numFmt numFmtId="167" formatCode="&quot;\&quot;#,##0;&quot;\&quot;\-#,##0"/>
    <numFmt numFmtId="168" formatCode="000000"/>
    <numFmt numFmtId="169" formatCode="&quot;\&quot;#,##0.00;&quot;\&quot;\-#,##0.00"/>
    <numFmt numFmtId="170" formatCode="#,##0.0000;[Red]\(#,##0.0000\)"/>
    <numFmt numFmtId="171" formatCode="#,##0;\-#,##0;\-"/>
    <numFmt numFmtId="172" formatCode="#,##0;-#,##0;-"/>
  </numFmts>
  <fonts count="78">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sz val="10"/>
      <color theme="1"/>
      <name val="Ubuntu"/>
      <family val="2"/>
    </font>
    <font>
      <b/>
      <sz val="10"/>
      <color theme="0"/>
      <name val="Ubuntu"/>
      <family val="2"/>
    </font>
    <font>
      <b/>
      <sz val="16"/>
      <name val="Ubuntu"/>
      <family val="2"/>
    </font>
    <font>
      <sz val="10"/>
      <color theme="0"/>
      <name val="Ubuntu"/>
      <family val="2"/>
    </font>
    <font>
      <b/>
      <sz val="10"/>
      <color rgb="FFFFFFFF" tint="0"/>
      <name val="Ubuntu"/>
      <family val="2"/>
    </font>
    <font>
      <b/>
      <sz val="10"/>
      <name val="Ubuntu"/>
      <family val="2"/>
    </font>
  </fonts>
  <fills count="63">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3DC0C8"/>
        <bgColor indexed="64"/>
      </patternFill>
    </fill>
    <fill>
      <patternFill patternType="solid">
        <fgColor rgb="FF3DC0C8" tint="0"/>
      </patternFill>
    </fill>
  </fills>
  <borders count="25">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8"/>
      </bottom>
      <diagonal/>
    </border>
    <border>
      <left/>
      <right/>
      <top style="thin">
        <color rgb="FF969696" tint="0"/>
      </top>
      <bottom/>
      <diagonal/>
    </border>
  </borders>
  <cellStyleXfs count="226">
    <xf numFmtId="0" fontId="0" fillId="0" borderId="0"/>
    <xf numFmtId="166" fontId="41" fillId="0" borderId="0"/>
    <xf numFmtId="15" fontId="41" fillId="0" borderId="0"/>
    <xf numFmtId="0" fontId="2" fillId="13" borderId="0"/>
    <xf numFmtId="0" fontId="42" fillId="37" borderId="0"/>
    <xf numFmtId="0" fontId="2" fillId="17" borderId="0"/>
    <xf numFmtId="0" fontId="42" fillId="38" borderId="0"/>
    <xf numFmtId="0" fontId="2" fillId="21" borderId="0"/>
    <xf numFmtId="0" fontId="42" fillId="39" borderId="0"/>
    <xf numFmtId="0" fontId="2" fillId="25" borderId="0"/>
    <xf numFmtId="0" fontId="42" fillId="40" borderId="0"/>
    <xf numFmtId="0" fontId="2" fillId="29" borderId="0"/>
    <xf numFmtId="0" fontId="42" fillId="41" borderId="0"/>
    <xf numFmtId="0" fontId="2" fillId="33" borderId="0"/>
    <xf numFmtId="0" fontId="42" fillId="42" borderId="0"/>
    <xf numFmtId="0" fontId="2" fillId="14" borderId="0"/>
    <xf numFmtId="0" fontId="42" fillId="43" borderId="0"/>
    <xf numFmtId="0" fontId="2" fillId="18" borderId="0"/>
    <xf numFmtId="0" fontId="42" fillId="44" borderId="0"/>
    <xf numFmtId="0" fontId="2" fillId="22" borderId="0"/>
    <xf numFmtId="0" fontId="42" fillId="45" borderId="0"/>
    <xf numFmtId="0" fontId="2" fillId="26" borderId="0"/>
    <xf numFmtId="0" fontId="42" fillId="40" borderId="0"/>
    <xf numFmtId="0" fontId="2" fillId="30" borderId="0"/>
    <xf numFmtId="0" fontId="42" fillId="43" borderId="0"/>
    <xf numFmtId="0" fontId="2" fillId="34" borderId="0"/>
    <xf numFmtId="0" fontId="42" fillId="46" borderId="0"/>
    <xf numFmtId="0" fontId="34" fillId="15" borderId="0"/>
    <xf numFmtId="0" fontId="43" fillId="47" borderId="0"/>
    <xf numFmtId="0" fontId="34" fillId="19" borderId="0"/>
    <xf numFmtId="0" fontId="43" fillId="44" borderId="0"/>
    <xf numFmtId="0" fontId="34" fillId="23" borderId="0"/>
    <xf numFmtId="0" fontId="43" fillId="45" borderId="0"/>
    <xf numFmtId="0" fontId="34" fillId="27" borderId="0"/>
    <xf numFmtId="0" fontId="43" fillId="48" borderId="0"/>
    <xf numFmtId="0" fontId="34" fillId="31" borderId="0"/>
    <xf numFmtId="0" fontId="43" fillId="49" borderId="0"/>
    <xf numFmtId="0" fontId="34" fillId="35" borderId="0"/>
    <xf numFmtId="0" fontId="43" fillId="50" borderId="0"/>
    <xf numFmtId="0" fontId="34" fillId="12" borderId="0"/>
    <xf numFmtId="0" fontId="43" fillId="51" borderId="0"/>
    <xf numFmtId="0" fontId="34" fillId="16" borderId="0"/>
    <xf numFmtId="0" fontId="43" fillId="52" borderId="0"/>
    <xf numFmtId="0" fontId="34" fillId="20" borderId="0"/>
    <xf numFmtId="0" fontId="43" fillId="53" borderId="0"/>
    <xf numFmtId="0" fontId="34" fillId="24" borderId="0"/>
    <xf numFmtId="0" fontId="43" fillId="48" borderId="0"/>
    <xf numFmtId="0" fontId="34" fillId="28" borderId="0"/>
    <xf numFmtId="0" fontId="43" fillId="49" borderId="0"/>
    <xf numFmtId="0" fontId="34" fillId="32" borderId="0"/>
    <xf numFmtId="0" fontId="43" fillId="54" borderId="0"/>
    <xf numFmtId="0" fontId="25" fillId="6" borderId="0"/>
    <xf numFmtId="0" fontId="44" fillId="38" borderId="0"/>
    <xf numFmtId="0" fontId="45" fillId="0" borderId="11"/>
    <xf numFmtId="167" fontId="41" fillId="0" borderId="0"/>
    <xf numFmtId="0" fontId="29" fillId="9" borderId="5"/>
    <xf numFmtId="0" fontId="46" fillId="55" borderId="13"/>
    <xf numFmtId="0" fontId="31" fillId="10" borderId="8"/>
    <xf numFmtId="0" fontId="47" fillId="56" borderId="14"/>
    <xf numFmtId="168" fontId="41" fillId="0" borderId="0"/>
    <xf numFmtId="168" fontId="41" fillId="0" borderId="0"/>
    <xf numFmtId="168" fontId="41" fillId="0" borderId="0"/>
    <xf numFmtId="168" fontId="41" fillId="0" borderId="0"/>
    <xf numFmtId="168" fontId="41" fillId="0" borderId="0"/>
    <xf numFmtId="168" fontId="41" fillId="0" borderId="0"/>
    <xf numFmtId="168" fontId="41" fillId="0" borderId="0"/>
    <xf numFmtId="168" fontId="41"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69" fontId="41" fillId="0" borderId="0"/>
    <xf numFmtId="0" fontId="33" fillId="0" borderId="0"/>
    <xf numFmtId="0" fontId="48" fillId="0" borderId="0"/>
    <xf numFmtId="0" fontId="24" fillId="5" borderId="0"/>
    <xf numFmtId="0" fontId="49" fillId="39" borderId="0"/>
    <xf numFmtId="38" fontId="16" fillId="57" borderId="0"/>
    <xf numFmtId="0" fontId="9" fillId="0" borderId="15">
      <alignment horizontal="left"/>
    </xf>
    <xf numFmtId="0" fontId="9" fillId="0" borderId="16">
      <alignment horizontal="left"/>
    </xf>
    <xf numFmtId="0" fontId="21" fillId="0" borderId="2"/>
    <xf numFmtId="0" fontId="50" fillId="0" borderId="17"/>
    <xf numFmtId="0" fontId="22" fillId="0" borderId="3"/>
    <xf numFmtId="0" fontId="51" fillId="0" borderId="18"/>
    <xf numFmtId="0" fontId="23" fillId="0" borderId="4"/>
    <xf numFmtId="0" fontId="52" fillId="0" borderId="19"/>
    <xf numFmtId="0" fontId="23" fillId="0" borderId="0"/>
    <xf numFmtId="0" fontId="52"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8" borderId="12"/>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30" fillId="0" borderId="7"/>
    <xf numFmtId="0" fontId="54" fillId="0" borderId="20"/>
    <xf numFmtId="0" fontId="26" fillId="7" borderId="0"/>
    <xf numFmtId="0" fontId="55" fillId="59" borderId="0"/>
    <xf numFmtId="37" fontId="56" fillId="0" borderId="0"/>
    <xf numFmtId="170" fontId="7" fillId="0" borderId="0"/>
    <xf numFmtId="0" fontId="57" fillId="0" borderId="0"/>
    <xf numFmtId="0" fontId="57" fillId="0" borderId="0"/>
    <xf numFmtId="0" fontId="57" fillId="0" borderId="0"/>
    <xf numFmtId="0" fontId="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0" fillId="0" borderId="0"/>
    <xf numFmtId="0" fontId="58" fillId="0" borderId="0">
      <alignment vertical="center"/>
    </xf>
    <xf numFmtId="0" fontId="40" fillId="0" borderId="0">
      <alignment vertical="center"/>
    </xf>
    <xf numFmtId="0" fontId="7" fillId="0" borderId="0"/>
    <xf numFmtId="0" fontId="59" fillId="0" borderId="0"/>
    <xf numFmtId="0" fontId="57" fillId="0" borderId="0"/>
    <xf numFmtId="0" fontId="57" fillId="0" borderId="0"/>
    <xf numFmtId="0" fontId="7" fillId="0" borderId="0"/>
    <xf numFmtId="0" fontId="60" fillId="0" borderId="0"/>
    <xf numFmtId="0" fontId="1" fillId="0" borderId="0"/>
    <xf numFmtId="0" fontId="1" fillId="0" borderId="0"/>
    <xf numFmtId="0" fontId="1" fillId="0" borderId="0"/>
    <xf numFmtId="0" fontId="1" fillId="0" borderId="0"/>
    <xf numFmtId="0" fontId="61"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7" fillId="0" borderId="0"/>
    <xf numFmtId="0" fontId="7" fillId="0" borderId="0"/>
    <xf numFmtId="0" fontId="2" fillId="11" borderId="9"/>
    <xf numFmtId="0" fontId="42" fillId="11" borderId="9"/>
    <xf numFmtId="0" fontId="28" fillId="9" borderId="6"/>
    <xf numFmtId="0" fontId="62" fillId="55"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3" fillId="0" borderId="0">
      <alignment horizontal="left"/>
    </xf>
    <xf numFmtId="15" fontId="63" fillId="0" borderId="0"/>
    <xf numFmtId="4" fontId="63" fillId="0" borderId="0"/>
    <xf numFmtId="0" fontId="64" fillId="0" borderId="1">
      <alignment horizontal="center"/>
    </xf>
    <xf numFmtId="3" fontId="63" fillId="0" borderId="0"/>
    <xf numFmtId="0" fontId="63" fillId="60"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5" fontId="7" fillId="0" borderId="0"/>
    <xf numFmtId="2" fontId="7" fillId="0" borderId="0"/>
    <xf numFmtId="164" fontId="7" fillId="0" borderId="0"/>
    <xf numFmtId="0" fontId="7" fillId="0" borderId="1"/>
    <xf numFmtId="0" fontId="65" fillId="0" borderId="0"/>
    <xf numFmtId="0" fontId="59" fillId="0" borderId="0"/>
    <xf numFmtId="0" fontId="66" fillId="0" borderId="0"/>
    <xf numFmtId="0" fontId="67" fillId="55" borderId="0"/>
    <xf numFmtId="0" fontId="67" fillId="55" borderId="0"/>
    <xf numFmtId="0" fontId="68" fillId="55" borderId="0"/>
    <xf numFmtId="0" fontId="67" fillId="55" borderId="0"/>
    <xf numFmtId="0" fontId="20" fillId="0" borderId="0"/>
    <xf numFmtId="0" fontId="69" fillId="0" borderId="0"/>
    <xf numFmtId="0" fontId="18" fillId="0" borderId="10"/>
    <xf numFmtId="0" fontId="70" fillId="0" borderId="22"/>
    <xf numFmtId="0" fontId="32" fillId="0" borderId="0"/>
    <xf numFmtId="0" fontId="71" fillId="0" borderId="0"/>
  </cellStyleXfs>
  <cellXfs count="255">
    <xf numFmtId="0" applyNumberFormat="1" fontId="0" applyFont="1" fillId="0" applyFill="1" borderId="0" applyBorder="1" xfId="0" applyProtection="1"/>
    <xf numFmtId="166" applyNumberFormat="1" fontId="41" applyFont="1" fillId="0" applyFill="1" borderId="0" applyBorder="1" xfId="1" applyProtection="1"/>
    <xf numFmtId="15" applyNumberFormat="1" fontId="41" applyFont="1" fillId="0" applyFill="1" borderId="0" applyBorder="1" xfId="2" applyProtection="1"/>
    <xf numFmtId="0" applyNumberFormat="1" fontId="2" applyFont="1" fillId="13" applyFill="1" borderId="0" applyBorder="1" xfId="3" applyProtection="1"/>
    <xf numFmtId="0" applyNumberFormat="1" fontId="42" applyFont="1" fillId="37" applyFill="1" borderId="0" applyBorder="1" xfId="4" applyProtection="1"/>
    <xf numFmtId="0" applyNumberFormat="1" fontId="2" applyFont="1" fillId="17" applyFill="1" borderId="0" applyBorder="1" xfId="5" applyProtection="1"/>
    <xf numFmtId="0" applyNumberFormat="1" fontId="42" applyFont="1" fillId="38" applyFill="1" borderId="0" applyBorder="1" xfId="6" applyProtection="1"/>
    <xf numFmtId="0" applyNumberFormat="1" fontId="2" applyFont="1" fillId="21" applyFill="1" borderId="0" applyBorder="1" xfId="7" applyProtection="1"/>
    <xf numFmtId="0" applyNumberFormat="1" fontId="42" applyFont="1" fillId="39" applyFill="1" borderId="0" applyBorder="1" xfId="8" applyProtection="1"/>
    <xf numFmtId="0" applyNumberFormat="1" fontId="2" applyFont="1" fillId="25" applyFill="1" borderId="0" applyBorder="1" xfId="9" applyProtection="1"/>
    <xf numFmtId="0" applyNumberFormat="1" fontId="42" applyFont="1" fillId="40" applyFill="1" borderId="0" applyBorder="1" xfId="10" applyProtection="1"/>
    <xf numFmtId="0" applyNumberFormat="1" fontId="2" applyFont="1" fillId="29" applyFill="1" borderId="0" applyBorder="1" xfId="11" applyProtection="1"/>
    <xf numFmtId="0" applyNumberFormat="1" fontId="42" applyFont="1" fillId="41" applyFill="1" borderId="0" applyBorder="1" xfId="12" applyProtection="1"/>
    <xf numFmtId="0" applyNumberFormat="1" fontId="2" applyFont="1" fillId="33" applyFill="1" borderId="0" applyBorder="1" xfId="13" applyProtection="1"/>
    <xf numFmtId="0" applyNumberFormat="1" fontId="42" applyFont="1" fillId="42" applyFill="1" borderId="0" applyBorder="1" xfId="14" applyProtection="1"/>
    <xf numFmtId="0" applyNumberFormat="1" fontId="2" applyFont="1" fillId="14" applyFill="1" borderId="0" applyBorder="1" xfId="15" applyProtection="1"/>
    <xf numFmtId="0" applyNumberFormat="1" fontId="42" applyFont="1" fillId="43" applyFill="1" borderId="0" applyBorder="1" xfId="16" applyProtection="1"/>
    <xf numFmtId="0" applyNumberFormat="1" fontId="2" applyFont="1" fillId="18" applyFill="1" borderId="0" applyBorder="1" xfId="17" applyProtection="1"/>
    <xf numFmtId="0" applyNumberFormat="1" fontId="42" applyFont="1" fillId="44" applyFill="1" borderId="0" applyBorder="1" xfId="18" applyProtection="1"/>
    <xf numFmtId="0" applyNumberFormat="1" fontId="2" applyFont="1" fillId="22" applyFill="1" borderId="0" applyBorder="1" xfId="19" applyProtection="1"/>
    <xf numFmtId="0" applyNumberFormat="1" fontId="42" applyFont="1" fillId="45" applyFill="1" borderId="0" applyBorder="1" xfId="20" applyProtection="1"/>
    <xf numFmtId="0" applyNumberFormat="1" fontId="2" applyFont="1" fillId="26" applyFill="1" borderId="0" applyBorder="1" xfId="21" applyProtection="1"/>
    <xf numFmtId="0" applyNumberFormat="1" fontId="42" applyFont="1" fillId="40" applyFill="1" borderId="0" applyBorder="1" xfId="22" applyProtection="1"/>
    <xf numFmtId="0" applyNumberFormat="1" fontId="2" applyFont="1" fillId="30" applyFill="1" borderId="0" applyBorder="1" xfId="23" applyProtection="1"/>
    <xf numFmtId="0" applyNumberFormat="1" fontId="42" applyFont="1" fillId="43" applyFill="1" borderId="0" applyBorder="1" xfId="24" applyProtection="1"/>
    <xf numFmtId="0" applyNumberFormat="1" fontId="2" applyFont="1" fillId="34" applyFill="1" borderId="0" applyBorder="1" xfId="25" applyProtection="1"/>
    <xf numFmtId="0" applyNumberFormat="1" fontId="42" applyFont="1" fillId="46" applyFill="1" borderId="0" applyBorder="1" xfId="26" applyProtection="1"/>
    <xf numFmtId="0" applyNumberFormat="1" fontId="34" applyFont="1" fillId="15" applyFill="1" borderId="0" applyBorder="1" xfId="27" applyProtection="1"/>
    <xf numFmtId="0" applyNumberFormat="1" fontId="43" applyFont="1" fillId="47" applyFill="1" borderId="0" applyBorder="1" xfId="28" applyProtection="1"/>
    <xf numFmtId="0" applyNumberFormat="1" fontId="34" applyFont="1" fillId="19" applyFill="1" borderId="0" applyBorder="1" xfId="29" applyProtection="1"/>
    <xf numFmtId="0" applyNumberFormat="1" fontId="43" applyFont="1" fillId="44" applyFill="1" borderId="0" applyBorder="1" xfId="30" applyProtection="1"/>
    <xf numFmtId="0" applyNumberFormat="1" fontId="34" applyFont="1" fillId="23" applyFill="1" borderId="0" applyBorder="1" xfId="31" applyProtection="1"/>
    <xf numFmtId="0" applyNumberFormat="1" fontId="43" applyFont="1" fillId="45" applyFill="1" borderId="0" applyBorder="1" xfId="32" applyProtection="1"/>
    <xf numFmtId="0" applyNumberFormat="1" fontId="34" applyFont="1" fillId="27" applyFill="1" borderId="0" applyBorder="1" xfId="33" applyProtection="1"/>
    <xf numFmtId="0" applyNumberFormat="1" fontId="43" applyFont="1" fillId="48" applyFill="1" borderId="0" applyBorder="1" xfId="34" applyProtection="1"/>
    <xf numFmtId="0" applyNumberFormat="1" fontId="34" applyFont="1" fillId="31" applyFill="1" borderId="0" applyBorder="1" xfId="35" applyProtection="1"/>
    <xf numFmtId="0" applyNumberFormat="1" fontId="43" applyFont="1" fillId="49" applyFill="1" borderId="0" applyBorder="1" xfId="36" applyProtection="1"/>
    <xf numFmtId="0" applyNumberFormat="1" fontId="34" applyFont="1" fillId="35" applyFill="1" borderId="0" applyBorder="1" xfId="37" applyProtection="1"/>
    <xf numFmtId="0" applyNumberFormat="1" fontId="43" applyFont="1" fillId="50" applyFill="1" borderId="0" applyBorder="1" xfId="38" applyProtection="1"/>
    <xf numFmtId="0" applyNumberFormat="1" fontId="34" applyFont="1" fillId="12" applyFill="1" borderId="0" applyBorder="1" xfId="39" applyProtection="1"/>
    <xf numFmtId="0" applyNumberFormat="1" fontId="43" applyFont="1" fillId="51" applyFill="1" borderId="0" applyBorder="1" xfId="40" applyProtection="1"/>
    <xf numFmtId="0" applyNumberFormat="1" fontId="34" applyFont="1" fillId="16" applyFill="1" borderId="0" applyBorder="1" xfId="41" applyProtection="1"/>
    <xf numFmtId="0" applyNumberFormat="1" fontId="43" applyFont="1" fillId="52" applyFill="1" borderId="0" applyBorder="1" xfId="42" applyProtection="1"/>
    <xf numFmtId="0" applyNumberFormat="1" fontId="34" applyFont="1" fillId="20" applyFill="1" borderId="0" applyBorder="1" xfId="43" applyProtection="1"/>
    <xf numFmtId="0" applyNumberFormat="1" fontId="43" applyFont="1" fillId="53" applyFill="1" borderId="0" applyBorder="1" xfId="44" applyProtection="1"/>
    <xf numFmtId="0" applyNumberFormat="1" fontId="34" applyFont="1" fillId="24" applyFill="1" borderId="0" applyBorder="1" xfId="45" applyProtection="1"/>
    <xf numFmtId="0" applyNumberFormat="1" fontId="43" applyFont="1" fillId="48" applyFill="1" borderId="0" applyBorder="1" xfId="46" applyProtection="1"/>
    <xf numFmtId="0" applyNumberFormat="1" fontId="34" applyFont="1" fillId="28" applyFill="1" borderId="0" applyBorder="1" xfId="47" applyProtection="1"/>
    <xf numFmtId="0" applyNumberFormat="1" fontId="43" applyFont="1" fillId="49" applyFill="1" borderId="0" applyBorder="1" xfId="48" applyProtection="1"/>
    <xf numFmtId="0" applyNumberFormat="1" fontId="34" applyFont="1" fillId="32" applyFill="1" borderId="0" applyBorder="1" xfId="49" applyProtection="1"/>
    <xf numFmtId="0" applyNumberFormat="1" fontId="43" applyFont="1" fillId="54" applyFill="1" borderId="0" applyBorder="1" xfId="50" applyProtection="1"/>
    <xf numFmtId="0" applyNumberFormat="1" fontId="25" applyFont="1" fillId="6" applyFill="1" borderId="0" applyBorder="1" xfId="51" applyProtection="1"/>
    <xf numFmtId="0" applyNumberFormat="1" fontId="44" applyFont="1" fillId="38" applyFill="1" borderId="0" applyBorder="1" xfId="52" applyProtection="1"/>
    <xf numFmtId="0" applyNumberFormat="1" fontId="45" applyFont="1" fillId="0" applyFill="1" borderId="11" applyBorder="1" xfId="53" applyProtection="1"/>
    <xf numFmtId="167" applyNumberFormat="1" fontId="41" applyFont="1" fillId="0" applyFill="1" borderId="0" applyBorder="1" xfId="54" applyProtection="1"/>
    <xf numFmtId="0" applyNumberFormat="1" fontId="29" applyFont="1" fillId="9" applyFill="1" borderId="5" applyBorder="1" xfId="55" applyProtection="1"/>
    <xf numFmtId="0" applyNumberFormat="1" fontId="46" applyFont="1" fillId="55" applyFill="1" borderId="13" applyBorder="1" xfId="56" applyProtection="1"/>
    <xf numFmtId="0" applyNumberFormat="1" fontId="31" applyFont="1" fillId="10" applyFill="1" borderId="8" applyBorder="1" xfId="57" applyProtection="1"/>
    <xf numFmtId="0" applyNumberFormat="1" fontId="47" applyFont="1" fillId="56" applyFill="1" borderId="14" applyBorder="1" xfId="58" applyProtection="1"/>
    <xf numFmtId="168" applyNumberFormat="1" fontId="41" applyFont="1" fillId="0" applyFill="1" borderId="0" applyBorder="1" xfId="59" applyProtection="1"/>
    <xf numFmtId="168" applyNumberFormat="1" fontId="41" applyFont="1" fillId="0" applyFill="1" borderId="0" applyBorder="1" xfId="60" applyProtection="1"/>
    <xf numFmtId="168" applyNumberFormat="1" fontId="41" applyFont="1" fillId="0" applyFill="1" borderId="0" applyBorder="1" xfId="61" applyProtection="1"/>
    <xf numFmtId="168" applyNumberFormat="1" fontId="41" applyFont="1" fillId="0" applyFill="1" borderId="0" applyBorder="1" xfId="62" applyProtection="1"/>
    <xf numFmtId="168" applyNumberFormat="1" fontId="41" applyFont="1" fillId="0" applyFill="1" borderId="0" applyBorder="1" xfId="63" applyProtection="1"/>
    <xf numFmtId="168" applyNumberFormat="1" fontId="41" applyFont="1" fillId="0" applyFill="1" borderId="0" applyBorder="1" xfId="64" applyProtection="1"/>
    <xf numFmtId="168" applyNumberFormat="1" fontId="41" applyFont="1" fillId="0" applyFill="1" borderId="0" applyBorder="1" xfId="65" applyProtection="1"/>
    <xf numFmtId="168" applyNumberFormat="1" fontId="41" applyFont="1" fillId="0" applyFill="1" borderId="0" applyBorder="1" xfId="66" applyProtection="1"/>
    <xf numFmtId="43" applyNumberFormat="1" fontId="7"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6" applyFont="1" fillId="0" applyFill="1" borderId="0" applyBorder="1" xfId="74" applyProtection="1"/>
    <xf numFmtId="43" applyNumberFormat="1" fontId="7"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1" applyFont="1" fillId="0" applyFill="1" borderId="0" applyBorder="1" xfId="78" applyProtection="1"/>
    <xf numFmtId="43" applyNumberFormat="1" fontId="1" applyFont="1" fillId="0" applyFill="1" borderId="0" applyBorder="1" xfId="79" applyProtection="1"/>
    <xf numFmtId="43" applyNumberFormat="1" fontId="7"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4"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1"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7" applyFont="1" fillId="0" applyFill="1" borderId="0" applyBorder="1" xfId="90" applyProtection="1"/>
    <xf numFmtId="169" applyNumberFormat="1" fontId="41" applyFont="1" fillId="0" applyFill="1" borderId="0" applyBorder="1" xfId="91" applyProtection="1"/>
    <xf numFmtId="0" applyNumberFormat="1" fontId="33" applyFont="1" fillId="0" applyFill="1" borderId="0" applyBorder="1" xfId="92" applyProtection="1"/>
    <xf numFmtId="0" applyNumberFormat="1" fontId="48" applyFont="1" fillId="0" applyFill="1" borderId="0" applyBorder="1" xfId="93" applyProtection="1"/>
    <xf numFmtId="0" applyNumberFormat="1" fontId="24" applyFont="1" fillId="5" applyFill="1" borderId="0" applyBorder="1" xfId="94" applyProtection="1"/>
    <xf numFmtId="0" applyNumberFormat="1" fontId="49" applyFont="1" fillId="39" applyFill="1" borderId="0" applyBorder="1" xfId="95" applyProtection="1"/>
    <xf numFmtId="38" applyNumberFormat="1" fontId="16" applyFont="1" fillId="57" applyFill="1" borderId="0" applyBorder="1" xfId="96" applyProtection="1"/>
    <xf numFmtId="0" applyNumberFormat="1" fontId="9" applyFont="1" fillId="0" applyFill="1" borderId="15" applyBorder="1" xfId="97" applyProtection="1" applyAlignment="1">
      <alignment horizontal="left"/>
    </xf>
    <xf numFmtId="0" applyNumberFormat="1" fontId="9" applyFont="1" fillId="0" applyFill="1" borderId="16" applyBorder="1" xfId="98" applyProtection="1" applyAlignment="1">
      <alignment horizontal="left"/>
    </xf>
    <xf numFmtId="0" applyNumberFormat="1" fontId="21" applyFont="1" fillId="0" applyFill="1" borderId="2" applyBorder="1" xfId="99" applyProtection="1"/>
    <xf numFmtId="0" applyNumberFormat="1" fontId="50" applyFont="1" fillId="0" applyFill="1" borderId="17" applyBorder="1" xfId="100" applyProtection="1"/>
    <xf numFmtId="0" applyNumberFormat="1" fontId="22" applyFont="1" fillId="0" applyFill="1" borderId="3" applyBorder="1" xfId="101" applyProtection="1"/>
    <xf numFmtId="0" applyNumberFormat="1" fontId="51" applyFont="1" fillId="0" applyFill="1" borderId="18" applyBorder="1" xfId="102" applyProtection="1"/>
    <xf numFmtId="0" applyNumberFormat="1" fontId="23" applyFont="1" fillId="0" applyFill="1" borderId="4" applyBorder="1" xfId="103" applyProtection="1"/>
    <xf numFmtId="0" applyNumberFormat="1" fontId="52" applyFont="1" fillId="0" applyFill="1" borderId="19" applyBorder="1" xfId="104" applyProtection="1"/>
    <xf numFmtId="0" applyNumberFormat="1" fontId="23" applyFont="1" fillId="0" applyFill="1" borderId="0" applyBorder="1" xfId="105" applyProtection="1"/>
    <xf numFmtId="0" applyNumberFormat="1" fontId="52" applyFont="1" fillId="0" applyFill="1" borderId="0" applyBorder="1" xfId="106" applyProtection="1"/>
    <xf numFmtId="0" applyNumberFormat="1" fontId="7" applyFont="1" fillId="0" applyFill="1" borderId="0" applyBorder="1" xfId="107" applyProtection="1">
      <alignment wrapText="1"/>
    </xf>
    <xf numFmtId="0" applyNumberFormat="1" fontId="7" applyFont="1" fillId="0" applyFill="1" borderId="0" applyBorder="1" xfId="108" applyProtection="1" applyAlignment="1">
      <alignment horizontal="justify" vertical="top" wrapText="1"/>
    </xf>
    <xf numFmtId="0" applyNumberFormat="1" fontId="19" applyFont="1" fillId="0" applyFill="1" borderId="0" applyBorder="1" xfId="109" applyAlignment="1">
      <alignment vertical="top"/>
      <protection locked="0"/>
    </xf>
    <xf numFmtId="0" applyNumberFormat="1" fontId="35" applyFont="1" fillId="0" applyFill="1" borderId="0" applyBorder="1" xfId="110" applyProtection="1"/>
    <xf numFmtId="0" applyNumberFormat="1" fontId="35" applyFont="1" fillId="0" applyFill="1" borderId="0" applyBorder="1" xfId="111" applyProtection="1"/>
    <xf numFmtId="0" applyNumberFormat="1" fontId="27" applyFont="1" fillId="8" applyFill="1" borderId="5" applyBorder="1" xfId="112" applyProtection="1"/>
    <xf numFmtId="10" applyNumberFormat="1" fontId="16" applyFont="1" fillId="58" applyFill="1" borderId="12" applyBorder="1" xfId="113" applyProtection="1"/>
    <xf numFmtId="0" applyNumberFormat="1" fontId="53" applyFont="1" fillId="42" applyFill="1" borderId="13" applyBorder="1" xfId="114" applyProtection="1"/>
    <xf numFmtId="0" applyNumberFormat="1" fontId="53" applyFont="1" fillId="42" applyFill="1" borderId="13" applyBorder="1" xfId="115" applyProtection="1"/>
    <xf numFmtId="0" applyNumberFormat="1" fontId="53" applyFont="1" fillId="42" applyFill="1" borderId="13" applyBorder="1" xfId="116" applyProtection="1"/>
    <xf numFmtId="0" applyNumberFormat="1" fontId="53" applyFont="1" fillId="42" applyFill="1" borderId="13" applyBorder="1" xfId="117" applyProtection="1"/>
    <xf numFmtId="0" applyNumberFormat="1" fontId="53" applyFont="1" fillId="42" applyFill="1" borderId="13" applyBorder="1" xfId="118" applyProtection="1"/>
    <xf numFmtId="0" applyNumberFormat="1" fontId="53" applyFont="1" fillId="42" applyFill="1" borderId="13" applyBorder="1" xfId="119" applyProtection="1"/>
    <xf numFmtId="0" applyNumberFormat="1" fontId="53" applyFont="1" fillId="42" applyFill="1" borderId="13" applyBorder="1" xfId="120" applyProtection="1"/>
    <xf numFmtId="0" applyNumberFormat="1" fontId="53" applyFont="1" fillId="42" applyFill="1" borderId="13" applyBorder="1" xfId="121" applyProtection="1"/>
    <xf numFmtId="0" applyNumberFormat="1" fontId="53" applyFont="1" fillId="42" applyFill="1" borderId="13" applyBorder="1" xfId="122" applyProtection="1"/>
    <xf numFmtId="0" applyNumberFormat="1" fontId="53" applyFont="1" fillId="42" applyFill="1" borderId="13" applyBorder="1" xfId="123" applyProtection="1"/>
    <xf numFmtId="0" applyNumberFormat="1" fontId="53" applyFont="1" fillId="42" applyFill="1" borderId="13" applyBorder="1" xfId="124" applyProtection="1"/>
    <xf numFmtId="0" applyNumberFormat="1" fontId="30" applyFont="1" fillId="0" applyFill="1" borderId="7" applyBorder="1" xfId="125" applyProtection="1"/>
    <xf numFmtId="0" applyNumberFormat="1" fontId="54" applyFont="1" fillId="0" applyFill="1" borderId="20" applyBorder="1" xfId="126" applyProtection="1"/>
    <xf numFmtId="0" applyNumberFormat="1" fontId="26" applyFont="1" fillId="7" applyFill="1" borderId="0" applyBorder="1" xfId="127" applyProtection="1"/>
    <xf numFmtId="0" applyNumberFormat="1" fontId="55" applyFont="1" fillId="59" applyFill="1" borderId="0" applyBorder="1" xfId="128" applyProtection="1"/>
    <xf numFmtId="37" applyNumberFormat="1" fontId="56" applyFont="1" fillId="0" applyFill="1" borderId="0" applyBorder="1" xfId="129" applyProtection="1"/>
    <xf numFmtId="170" applyNumberFormat="1" fontId="7" applyFont="1" fillId="0" applyFill="1" borderId="0" applyBorder="1" xfId="130" applyProtection="1"/>
    <xf numFmtId="0" applyNumberFormat="1" fontId="57" applyFont="1" fillId="0" applyFill="1" borderId="0" applyBorder="1" xfId="131" applyProtection="1"/>
    <xf numFmtId="0" applyNumberFormat="1" fontId="57" applyFont="1" fillId="0" applyFill="1" borderId="0" applyBorder="1" xfId="132" applyProtection="1"/>
    <xf numFmtId="0" applyNumberFormat="1" fontId="57" applyFont="1" fillId="0" applyFill="1" borderId="0" applyBorder="1" xfId="133" applyProtection="1"/>
    <xf numFmtId="0" applyNumberFormat="1" fontId="7" applyFont="1" fillId="0" applyFill="1" borderId="0" applyBorder="1" xfId="134" applyProtection="1"/>
    <xf numFmtId="0" applyNumberFormat="1" fontId="57" applyFont="1" fillId="0" applyFill="1" borderId="0" applyBorder="1" xfId="135" applyProtection="1"/>
    <xf numFmtId="0" applyNumberFormat="1" fontId="57" applyFont="1" fillId="0" applyFill="1" borderId="0" applyBorder="1" xfId="136" applyProtection="1"/>
    <xf numFmtId="0" applyNumberFormat="1" fontId="57" applyFont="1" fillId="0" applyFill="1" borderId="0" applyBorder="1" xfId="137" applyProtection="1"/>
    <xf numFmtId="0" applyNumberFormat="1" fontId="57" applyFont="1" fillId="0" applyFill="1" borderId="0" applyBorder="1" xfId="138" applyProtection="1"/>
    <xf numFmtId="0" applyNumberFormat="1" fontId="57" applyFont="1" fillId="0" applyFill="1" borderId="0" applyBorder="1" xfId="139" applyProtection="1"/>
    <xf numFmtId="0" applyNumberFormat="1" fontId="57" applyFont="1" fillId="0" applyFill="1" borderId="0" applyBorder="1" xfId="140" applyProtection="1"/>
    <xf numFmtId="0" applyNumberFormat="1" fontId="10" applyFont="1" fillId="0" applyFill="1" borderId="0" applyBorder="1" xfId="141" applyProtection="1"/>
    <xf numFmtId="0" applyNumberFormat="1" fontId="58" applyFont="1" fillId="0" applyFill="1" borderId="0" applyBorder="1" xfId="142" applyProtection="1" applyAlignment="1">
      <alignment vertical="center"/>
    </xf>
    <xf numFmtId="0" applyNumberFormat="1" fontId="40" applyFont="1" fillId="0" applyFill="1" borderId="0" applyBorder="1" xfId="143" applyProtection="1" applyAlignment="1">
      <alignment vertical="center"/>
    </xf>
    <xf numFmtId="0" applyNumberFormat="1" fontId="7" applyFont="1" fillId="0" applyFill="1" borderId="0" applyBorder="1" xfId="144" applyProtection="1"/>
    <xf numFmtId="0" applyNumberFormat="1" fontId="59" applyFont="1" fillId="0" applyFill="1" borderId="0" applyBorder="1" xfId="145" applyProtection="1"/>
    <xf numFmtId="0" applyNumberFormat="1" fontId="57" applyFont="1" fillId="0" applyFill="1" borderId="0" applyBorder="1" xfId="146" applyProtection="1"/>
    <xf numFmtId="0" applyNumberFormat="1" fontId="57" applyFont="1" fillId="0" applyFill="1" borderId="0" applyBorder="1" xfId="147" applyProtection="1"/>
    <xf numFmtId="0" applyNumberFormat="1" fontId="7" applyFont="1" fillId="0" applyFill="1" borderId="0" applyBorder="1" xfId="148" applyProtection="1"/>
    <xf numFmtId="0" applyNumberFormat="1" fontId="60" applyFont="1" fillId="0" applyFill="1" borderId="0" applyBorder="1" xfId="149" applyProtection="1"/>
    <xf numFmtId="0" applyNumberFormat="1" fontId="1"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61" applyFont="1" fillId="0" applyFill="1" borderId="0" applyBorder="1" xfId="154" applyProtection="1"/>
    <xf numFmtId="0" applyNumberFormat="1" fontId="7" applyFont="1" fillId="0" applyFill="1" borderId="0" applyBorder="1" xfId="155" applyProtection="1"/>
    <xf numFmtId="0" applyNumberFormat="1" fontId="5" applyFont="1" fillId="0" applyFill="1" borderId="0" applyBorder="1" xfId="156" applyProtection="1"/>
    <xf numFmtId="0" applyNumberFormat="1" fontId="7"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4" applyFont="1" fillId="0" applyFill="1" borderId="0" applyBorder="1" xfId="167" applyProtection="1"/>
    <xf numFmtId="0" applyNumberFormat="1" fontId="3" applyFont="1" fillId="0" applyFill="1" borderId="0" applyBorder="1" xfId="168" applyProtection="1"/>
    <xf numFmtId="0" applyNumberFormat="1" fontId="2" applyFont="1" fillId="0" applyFill="1" borderId="0" applyBorder="1" xfId="169" applyProtection="1"/>
    <xf numFmtId="0" applyNumberFormat="1" fontId="39" applyFont="1" fillId="0" applyFill="1" borderId="0" applyBorder="1" xfId="170" applyProtection="1" applyAlignment="1">
      <alignment vertical="top"/>
    </xf>
    <xf numFmtId="0" applyNumberFormat="1" fontId="1" applyFont="1" fillId="0" applyFill="1" borderId="0" applyBorder="1" xfId="171" applyProtection="1"/>
    <xf numFmtId="0" applyNumberFormat="1" fontId="57" applyFont="1" fillId="0" applyFill="1" borderId="0" applyBorder="1" xfId="172" applyProtection="1"/>
    <xf numFmtId="0" applyNumberFormat="1" fontId="7" applyFont="1" fillId="0" applyFill="1" borderId="0" applyBorder="1" xfId="173" applyProtection="1"/>
    <xf numFmtId="0" applyNumberFormat="1" fontId="2" applyFont="1" fillId="11" applyFill="1" borderId="9" applyBorder="1" xfId="174" applyProtection="1"/>
    <xf numFmtId="0" applyNumberFormat="1" fontId="42" applyFont="1" fillId="11" applyFill="1" borderId="9" applyBorder="1" xfId="175" applyProtection="1"/>
    <xf numFmtId="0" applyNumberFormat="1" fontId="28" applyFont="1" fillId="9" applyFill="1" borderId="6" applyBorder="1" xfId="176" applyProtection="1"/>
    <xf numFmtId="0" applyNumberFormat="1" fontId="62" applyFont="1" fillId="55" applyFill="1" borderId="21" applyBorder="1" xfId="177" applyProtection="1"/>
    <xf numFmtId="10" applyNumberFormat="1" fontId="7" applyFont="1" fillId="0" applyFill="1" borderId="0" applyBorder="1" xfId="178" applyProtection="1"/>
    <xf numFmtId="9"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6" applyFont="1" fillId="0" applyFill="1" borderId="0" applyBorder="1" xfId="182" applyProtection="1"/>
    <xf numFmtId="9" applyNumberFormat="1" fontId="7"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0" applyNumberFormat="1" fontId="63" applyFont="1" fillId="0" applyFill="1" borderId="0" applyBorder="1" xfId="190" applyProtection="1" applyAlignment="1">
      <alignment horizontal="left"/>
    </xf>
    <xf numFmtId="15" applyNumberFormat="1" fontId="63" applyFont="1" fillId="0" applyFill="1" borderId="0" applyBorder="1" xfId="191" applyProtection="1"/>
    <xf numFmtId="4" applyNumberFormat="1" fontId="63" applyFont="1" fillId="0" applyFill="1" borderId="0" applyBorder="1" xfId="192" applyProtection="1"/>
    <xf numFmtId="0" applyNumberFormat="1" fontId="64" applyFont="1" fillId="0" applyFill="1" borderId="1" applyBorder="1" xfId="193" applyProtection="1" applyAlignment="1">
      <alignment horizontal="center"/>
    </xf>
    <xf numFmtId="3" applyNumberFormat="1" fontId="63" applyFont="1" fillId="0" applyFill="1" borderId="0" applyBorder="1" xfId="194" applyProtection="1"/>
    <xf numFmtId="0" applyNumberFormat="1" fontId="63" applyFont="1" fillId="60" applyFill="1" borderId="0" applyBorder="1" xfId="195" applyProtection="1"/>
    <xf numFmtId="0" applyNumberFormat="1" fontId="11" applyFont="1" fillId="2" applyFill="1" borderId="0" applyBorder="1" xfId="196" applyProtection="1"/>
    <xf numFmtId="0" applyNumberFormat="1" fontId="12" applyFont="1" fillId="0" applyFill="1" borderId="0" applyBorder="1" xfId="197" applyProtection="1"/>
    <xf numFmtId="0" applyNumberFormat="1" fontId="13" applyFont="1" fillId="2" applyFill="1" borderId="0" applyBorder="1" xfId="198" applyProtection="1"/>
    <xf numFmtId="0" applyNumberFormat="1" fontId="9" applyFont="1" fillId="0" applyFill="1" borderId="0" applyBorder="1" xfId="199" applyProtection="1"/>
    <xf numFmtId="0" applyNumberFormat="1" fontId="8" applyFont="1" fillId="0" applyFill="1" borderId="0" applyBorder="1" xfId="200" applyProtection="1"/>
    <xf numFmtId="0" applyNumberFormat="1" fontId="14" applyFont="1" fillId="3" applyFill="1" borderId="0" applyBorder="1" xfId="201" applyProtection="1"/>
    <xf numFmtId="0" applyNumberFormat="1" fontId="14" applyFont="1" fillId="3" applyFill="1" borderId="0" applyBorder="1" xfId="202" applyProtection="1" applyAlignment="1">
      <alignment horizontal="center"/>
    </xf>
    <xf numFmtId="0" applyNumberFormat="1" fontId="15" applyFont="1" fillId="3" applyFill="1" borderId="0" applyBorder="1" xfId="203" applyProtection="1"/>
    <xf numFmtId="0" applyNumberFormat="1" fontId="7" applyFont="1" fillId="0" applyFill="1" borderId="0" applyBorder="1" xfId="204" applyProtection="1" applyAlignment="1">
      <alignment horizontal="right"/>
    </xf>
    <xf numFmtId="0" applyNumberFormat="1" fontId="7" applyFont="1" fillId="0" applyFill="1" borderId="0" applyBorder="1" xfId="205" applyProtection="1" applyAlignment="1">
      <alignment horizontal="left"/>
    </xf>
    <xf numFmtId="0" applyNumberFormat="1" fontId="16" applyFont="1" fillId="0" applyFill="1" borderId="0" applyBorder="1" xfId="206" applyProtection="1"/>
    <xf numFmtId="0" applyNumberFormat="1" fontId="17" applyFont="1" fillId="0" applyFill="1" borderId="0" applyBorder="1" xfId="207" applyProtection="1"/>
    <xf numFmtId="0" applyNumberFormat="1" fontId="7" applyFont="1" fillId="4" applyFill="1" borderId="0" applyBorder="1" xfId="208" applyProtection="1"/>
    <xf numFmtId="165" applyNumberFormat="1" fontId="7" applyFont="1" fillId="0" applyFill="1" borderId="0" applyBorder="1" xfId="209" applyProtection="1"/>
    <xf numFmtId="2" applyNumberFormat="1" fontId="7" applyFont="1" fillId="0" applyFill="1" borderId="0" applyBorder="1" xfId="210" applyProtection="1"/>
    <xf numFmtId="164" applyNumberFormat="1" fontId="7" applyFont="1" fillId="0" applyFill="1" borderId="0" applyBorder="1" xfId="211" applyProtection="1"/>
    <xf numFmtId="0" applyNumberFormat="1" fontId="7" applyFont="1" fillId="0" applyFill="1" borderId="1" applyBorder="1" xfId="212" applyProtection="1"/>
    <xf numFmtId="0" applyNumberFormat="1" fontId="65" applyFont="1" fillId="0" applyFill="1" borderId="0" applyBorder="1" xfId="213" applyProtection="1"/>
    <xf numFmtId="0" applyNumberFormat="1" fontId="59" applyFont="1" fillId="0" applyFill="1" borderId="0" applyBorder="1" xfId="214" applyProtection="1"/>
    <xf numFmtId="0" applyNumberFormat="1" fontId="66" applyFont="1" fillId="0" applyFill="1" borderId="0" applyBorder="1" xfId="215" applyProtection="1"/>
    <xf numFmtId="0" applyNumberFormat="1" fontId="67" applyFont="1" fillId="55" applyFill="1" borderId="0" applyBorder="1" xfId="216" applyProtection="1"/>
    <xf numFmtId="0" applyNumberFormat="1" fontId="67" applyFont="1" fillId="55" applyFill="1" borderId="0" applyBorder="1" xfId="217" applyProtection="1"/>
    <xf numFmtId="0" applyNumberFormat="1" fontId="68" applyFont="1" fillId="55" applyFill="1" borderId="0" applyBorder="1" xfId="218" applyProtection="1"/>
    <xf numFmtId="0" applyNumberFormat="1" fontId="67" applyFont="1" fillId="55" applyFill="1" borderId="0" applyBorder="1" xfId="219" applyProtection="1"/>
    <xf numFmtId="0" applyNumberFormat="1" fontId="20" applyFont="1" fillId="0" applyFill="1" borderId="0" applyBorder="1" xfId="220" applyProtection="1"/>
    <xf numFmtId="0" applyNumberFormat="1" fontId="69" applyFont="1" fillId="0" applyFill="1" borderId="0" applyBorder="1" xfId="221" applyProtection="1"/>
    <xf numFmtId="0" applyNumberFormat="1" fontId="18" applyFont="1" fillId="0" applyFill="1" borderId="10" applyBorder="1" xfId="222" applyProtection="1"/>
    <xf numFmtId="0" applyNumberFormat="1" fontId="70" applyFont="1" fillId="0" applyFill="1" borderId="22" applyBorder="1" xfId="223" applyProtection="1"/>
    <xf numFmtId="0" applyNumberFormat="1" fontId="32" applyFont="1" fillId="0" applyFill="1" borderId="0" applyBorder="1" xfId="224" applyProtection="1"/>
    <xf numFmtId="0" applyNumberFormat="1" fontId="71" applyFont="1" fillId="0" applyFill="1" borderId="0" applyBorder="1" xfId="225" applyProtection="1"/>
    <xf numFmtId="0" applyNumberFormat="1" fontId="36" applyFont="1" fillId="0" applyFill="1" borderId="0" applyBorder="1" xfId="173" applyProtection="1"/>
    <xf numFmtId="0" applyNumberFormat="1" fontId="36" applyFont="1" fillId="0" applyFill="1" borderId="0" applyBorder="1" xfId="173" applyProtection="1" applyAlignment="1">
      <alignment vertical="center"/>
    </xf>
    <xf numFmtId="0" applyNumberFormat="1" fontId="38" applyFont="1" fillId="0" applyFill="1" borderId="0" applyBorder="1" xfId="170" applyProtection="1" applyAlignment="1">
      <alignment vertical="top"/>
    </xf>
    <xf numFmtId="0" applyNumberFormat="1" fontId="37" applyFont="1" fillId="0" applyFill="1" borderId="0" applyBorder="1" xfId="173" applyProtection="1"/>
    <xf numFmtId="0" applyNumberFormat="1" fontId="37" applyFont="1" fillId="0" applyFill="1" borderId="0" applyBorder="1" xfId="173" applyProtection="1" applyAlignment="1">
      <alignment vertical="center"/>
    </xf>
    <xf numFmtId="171" applyNumberFormat="1" fontId="36" applyFont="1" fillId="0" applyFill="1" borderId="0" applyBorder="1" xfId="173" applyProtection="1"/>
    <xf numFmtId="0" applyNumberFormat="1" fontId="36" applyFont="1" fillId="0" applyFill="1" borderId="0" applyBorder="1" xfId="173" applyProtection="1" applyAlignment="1">
      <alignment horizontal="right" vertical="center"/>
    </xf>
    <xf numFmtId="0" applyNumberFormat="1" fontId="73" applyFont="1" fillId="36" applyFill="1" borderId="0" applyBorder="1" xfId="0" applyProtection="1" applyAlignment="1">
      <alignment horizontal="center" vertical="center" wrapText="1" readingOrder="1"/>
    </xf>
    <xf numFmtId="0" applyNumberFormat="1" fontId="73" applyFont="1" fillId="61" applyFill="1" borderId="0" applyBorder="1" xfId="173" applyProtection="1"/>
    <xf numFmtId="0" applyNumberFormat="1" fontId="75" applyFont="1" fillId="61" applyFill="1" borderId="0" applyBorder="1" xfId="173" applyProtection="1"/>
    <xf numFmtId="10" applyNumberFormat="1" fontId="36" applyFont="1" fillId="0" applyFill="1" borderId="0" applyBorder="1" xfId="173" applyProtection="1"/>
    <xf numFmtId="10" applyNumberFormat="1" fontId="36" applyFont="1" fillId="0" applyFill="1" borderId="0" applyBorder="1" xfId="173" quotePrefix="1" applyProtection="1"/>
    <xf numFmtId="0" applyNumberFormat="1" fontId="38" applyFont="1" fillId="0" applyFill="1" borderId="23" applyBorder="1" xfId="0" applyProtection="1" applyAlignment="1">
      <alignment horizontal="center" vertical="center" wrapText="1" readingOrder="1"/>
    </xf>
    <xf numFmtId="0" applyNumberFormat="1" fontId="72" applyFont="1" fillId="0" applyFill="1" borderId="0" applyBorder="1" xfId="0" applyProtection="1" applyAlignment="1">
      <alignment horizontal="left" vertical="center" wrapText="1" readingOrder="1"/>
    </xf>
    <xf numFmtId="0" applyNumberFormat="1" fontId="57" applyFont="1" fillId="0" applyFill="1" borderId="0" applyBorder="1" xfId="0" applyProtection="1" applyAlignment="1">
      <alignment horizontal="left" vertical="center" wrapText="1" readingOrder="1"/>
    </xf>
    <xf numFmtId="0" applyNumberFormat="1" fontId="74" applyFont="1" fillId="0" applyFill="1" borderId="0" applyBorder="1" xfId="173" applyProtection="1" applyAlignment="1">
      <alignment horizontal="center" vertical="center"/>
    </xf>
    <xf numFmtId="0" applyNumberFormat="1" fontId="38" applyFont="1" fillId="0" applyFill="1" borderId="0" applyBorder="1" xfId="170" applyProtection="1" applyAlignment="1">
      <alignment horizontal="center" vertical="top"/>
    </xf>
    <xf numFmtId="0" applyNumberFormat="1" fontId="76" applyFont="1" fillId="62" applyFill="1" borderId="0" applyBorder="1" xfId="173" applyProtection="1"/>
    <xf numFmtId="0" applyNumberFormat="1" fontId="36" applyFont="1" fillId="62" applyFill="1" borderId="0" applyBorder="1" xfId="173" applyProtection="1"/>
    <xf numFmtId="172" applyNumberFormat="1" fontId="36" applyFont="1" fillId="0" applyFill="1" borderId="0" applyBorder="1" xfId="173" applyProtection="1">
      <alignment indent="2"/>
    </xf>
    <xf numFmtId="172" applyNumberFormat="1" fontId="36" applyFont="1" fillId="0" applyFill="1" borderId="0" applyBorder="1" xfId="173" applyProtection="1"/>
    <xf numFmtId="172" applyNumberFormat="1" fontId="77" applyFont="1" fillId="0" applyFill="1" borderId="24" applyBorder="1" xfId="173" applyProtection="1">
      <alignment indent="1"/>
    </xf>
    <xf numFmtId="172" applyNumberFormat="1" fontId="77" applyFont="1" fillId="0" applyFill="1" borderId="24" applyBorder="1" xfId="173" applyProtection="1"/>
    <xf numFmtId="172" applyNumberFormat="1" fontId="36" applyFont="1" fillId="0" applyFill="1" borderId="0" applyBorder="1" xfId="173" applyProtection="1">
      <alignment indent="4"/>
    </xf>
    <xf numFmtId="172" applyNumberFormat="1" fontId="36" applyFont="1" fillId="0" applyFill="1" borderId="0" applyBorder="1" xfId="173" applyProtection="1">
      <alignment indent="3"/>
    </xf>
    <xf numFmtId="172" applyNumberFormat="1" fontId="77" applyFont="1" fillId="0" applyFill="1" borderId="24" applyBorder="1" xfId="173" applyProtection="1">
      <alignment indent="3"/>
    </xf>
    <xf numFmtId="172" applyNumberFormat="1" fontId="77" applyFont="1" fillId="0" applyFill="1" borderId="24" applyBorder="1" xfId="173" applyProtection="1">
      <alignment indent="2"/>
    </xf>
    <xf numFmtId="172" applyNumberFormat="1" fontId="36" applyFont="1" fillId="0" applyFill="1" borderId="0" applyBorder="1" xfId="173" applyProtection="1">
      <alignment indent="5"/>
    </xf>
    <xf numFmtId="172" applyNumberFormat="1" fontId="77" applyFont="1" fillId="0" applyFill="1" borderId="24" applyBorder="1" xfId="173" applyProtection="1">
      <alignment indent="4"/>
    </xf>
  </cellXfs>
  <cellStyles count="226">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 Style1" xfId="59"/>
    <cellStyle name="Comma  - Style2" xfId="60"/>
    <cellStyle name="Comma  - Style3" xfId="61"/>
    <cellStyle name="Comma  - Style4" xfId="62"/>
    <cellStyle name="Comma  - Style5" xfId="63"/>
    <cellStyle name="Comma  - Style6" xfId="64"/>
    <cellStyle name="Comma  - Style7" xfId="65"/>
    <cellStyle name="Comma  - Style8" xfId="66"/>
    <cellStyle name="Comma 10" xfId="67"/>
    <cellStyle name="Comma 11" xfId="68"/>
    <cellStyle name="Comma 12" xfId="69"/>
    <cellStyle name="Comma 13" xfId="70"/>
    <cellStyle name="Comma 14" xfId="71"/>
    <cellStyle name="Comma 15" xfId="72"/>
    <cellStyle name="Comma 16" xfId="73"/>
    <cellStyle name="Comma 2" xfId="74"/>
    <cellStyle name="Comma 2 2" xfId="75"/>
    <cellStyle name="Comma 2 3" xfId="76"/>
    <cellStyle name="Comma 3" xfId="77"/>
    <cellStyle name="Comma 4" xfId="78"/>
    <cellStyle name="Comma 5" xfId="79"/>
    <cellStyle name="Comma 6" xfId="80"/>
    <cellStyle name="Comma 7" xfId="81"/>
    <cellStyle name="Comma 8" xfId="82"/>
    <cellStyle name="Comma 9" xfId="83"/>
    <cellStyle name="Currency 2" xfId="84"/>
    <cellStyle name="Currency 2 2" xfId="85"/>
    <cellStyle name="Currency 3" xfId="86"/>
    <cellStyle name="Currency 4" xfId="87"/>
    <cellStyle name="Currency 5" xfId="88"/>
    <cellStyle name="Currency 6" xfId="89"/>
    <cellStyle name="Currency 7" xfId="90"/>
    <cellStyle name="Dash" xfId="91"/>
    <cellStyle name="Explanatory Text" xfId="92" builtinId="53" customBuiltin="1"/>
    <cellStyle name="Explanatory Text 2" xfId="93"/>
    <cellStyle name="Good" xfId="94" builtinId="26" customBuiltin="1"/>
    <cellStyle name="Good 2" xfId="95"/>
    <cellStyle name="Grey" xfId="96"/>
    <cellStyle name="Header1" xfId="97"/>
    <cellStyle name="Header2" xfId="98"/>
    <cellStyle name="Heading 1" xfId="99" builtinId="16" customBuiltin="1"/>
    <cellStyle name="Heading 1 2" xfId="100"/>
    <cellStyle name="Heading 2" xfId="101" builtinId="17" customBuiltin="1"/>
    <cellStyle name="Heading 2 2" xfId="102"/>
    <cellStyle name="Heading 3" xfId="103" builtinId="18" customBuiltin="1"/>
    <cellStyle name="Heading 3 2" xfId="104"/>
    <cellStyle name="Heading 4" xfId="105" builtinId="19" customBuiltin="1"/>
    <cellStyle name="Heading 4 2" xfId="106"/>
    <cellStyle name="HeadlineStyle" xfId="107"/>
    <cellStyle name="HeadlineStyleJustified" xfId="108"/>
    <cellStyle name="Hyperlink 2" xfId="109"/>
    <cellStyle name="Hyperlink 3" xfId="110"/>
    <cellStyle name="Hyperlink 3 2" xfId="111"/>
    <cellStyle name="Input" xfId="112" builtinId="20" customBuiltin="1"/>
    <cellStyle name="Input [yellow]" xfId="113"/>
    <cellStyle name="Input 10" xfId="114"/>
    <cellStyle name="Input 11" xfId="115"/>
    <cellStyle name="Input 12" xfId="116"/>
    <cellStyle name="Input 2" xfId="117"/>
    <cellStyle name="Input 3" xfId="118"/>
    <cellStyle name="Input 4" xfId="119"/>
    <cellStyle name="Input 5" xfId="120"/>
    <cellStyle name="Input 6" xfId="121"/>
    <cellStyle name="Input 7" xfId="122"/>
    <cellStyle name="Input 8" xfId="123"/>
    <cellStyle name="Input 9" xfId="124"/>
    <cellStyle name="Linked Cell" xfId="125" builtinId="24" customBuiltin="1"/>
    <cellStyle name="Linked Cell 2" xfId="126"/>
    <cellStyle name="Neutral" xfId="127" builtinId="28" customBuiltin="1"/>
    <cellStyle name="Neutral 2" xfId="128"/>
    <cellStyle name="no dec" xfId="129"/>
    <cellStyle name="Normal" xfId="0" builtinId="0"/>
    <cellStyle name="Normal - Style1" xfId="130"/>
    <cellStyle name="Normal 10" xfId="131"/>
    <cellStyle name="Normal 11" xfId="132"/>
    <cellStyle name="Normal 12" xfId="133"/>
    <cellStyle name="Normal 13" xfId="134"/>
    <cellStyle name="Normal 14" xfId="135"/>
    <cellStyle name="Normal 15" xfId="136"/>
    <cellStyle name="Normal 16" xfId="137"/>
    <cellStyle name="Normal 17" xfId="138"/>
    <cellStyle name="Normal 18" xfId="139"/>
    <cellStyle name="Normal 19" xfId="140"/>
    <cellStyle name="Normal 2" xfId="141"/>
    <cellStyle name="Normal 2 10" xfId="142"/>
    <cellStyle name="Normal 2 2" xfId="143"/>
    <cellStyle name="Normal 2 2 2" xfId="144"/>
    <cellStyle name="Normal 2 3" xfId="145"/>
    <cellStyle name="Normal 20" xfId="146"/>
    <cellStyle name="Normal 21" xfId="147"/>
    <cellStyle name="Normal 22" xfId="148"/>
    <cellStyle name="Normal 23" xfId="149"/>
    <cellStyle name="Normal 24" xfId="150"/>
    <cellStyle name="Normal 25" xfId="151"/>
    <cellStyle name="Normal 26" xfId="152"/>
    <cellStyle name="Normal 27" xfId="153"/>
    <cellStyle name="Normal 28" xfId="154"/>
    <cellStyle name="Normal 29" xfId="155"/>
    <cellStyle name="Normal 3" xfId="156"/>
    <cellStyle name="Normal 30" xfId="157"/>
    <cellStyle name="Normal 31" xfId="158"/>
    <cellStyle name="Normal 32" xfId="159"/>
    <cellStyle name="Normal 33" xfId="160"/>
    <cellStyle name="Normal 34" xfId="161"/>
    <cellStyle name="Normal 35" xfId="162"/>
    <cellStyle name="Normal 36" xfId="163"/>
    <cellStyle name="Normal 37" xfId="164"/>
    <cellStyle name="Normal 38" xfId="165"/>
    <cellStyle name="Normal 39" xfId="166"/>
    <cellStyle name="Normal 4" xfId="167"/>
    <cellStyle name="Normal 5" xfId="168"/>
    <cellStyle name="Normal 6" xfId="169"/>
    <cellStyle name="Normal 7" xfId="170"/>
    <cellStyle name="Normal 8" xfId="171"/>
    <cellStyle name="Normal 9" xfId="172"/>
    <cellStyle name="Normal_sample alm board report2" xfId="173"/>
    <cellStyle name="Note 2" xfId="174"/>
    <cellStyle name="Note 3" xfId="175"/>
    <cellStyle name="Output" xfId="176" builtinId="21" customBuiltin="1"/>
    <cellStyle name="Output 2" xfId="177"/>
    <cellStyle name="Percent [2]" xfId="178"/>
    <cellStyle name="Percent 10" xfId="179"/>
    <cellStyle name="Percent 11" xfId="180"/>
    <cellStyle name="Percent 12" xfId="181"/>
    <cellStyle name="Percent 2" xfId="182"/>
    <cellStyle name="Percent 3" xfId="183"/>
    <cellStyle name="Percent 4" xfId="184"/>
    <cellStyle name="Percent 5" xfId="185"/>
    <cellStyle name="Percent 6" xfId="186"/>
    <cellStyle name="Percent 7" xfId="187"/>
    <cellStyle name="Percent 8" xfId="188"/>
    <cellStyle name="Percent 9" xfId="189"/>
    <cellStyle name="PSChar" xfId="190"/>
    <cellStyle name="PSDate" xfId="191"/>
    <cellStyle name="PSDec" xfId="192"/>
    <cellStyle name="PSHeading" xfId="193"/>
    <cellStyle name="PSInt" xfId="194"/>
    <cellStyle name="PSSpacer" xfId="195"/>
    <cellStyle name="Style 21" xfId="196"/>
    <cellStyle name="Style 22" xfId="197"/>
    <cellStyle name="Style 23" xfId="198"/>
    <cellStyle name="Style 24" xfId="199"/>
    <cellStyle name="Style 25" xfId="200"/>
    <cellStyle name="Style 26" xfId="201"/>
    <cellStyle name="Style 27" xfId="202"/>
    <cellStyle name="Style 28" xfId="203"/>
    <cellStyle name="Style 29" xfId="204"/>
    <cellStyle name="Style 30" xfId="205"/>
    <cellStyle name="Style 31" xfId="206"/>
    <cellStyle name="Style 32" xfId="207"/>
    <cellStyle name="Style 33" xfId="208"/>
    <cellStyle name="Style 34" xfId="209"/>
    <cellStyle name="Style 35" xfId="210"/>
    <cellStyle name="Style 36" xfId="211"/>
    <cellStyle name="Style 39" xfId="212"/>
    <cellStyle name="STYLE1" xfId="213"/>
    <cellStyle name="STYLE1 2" xfId="214"/>
    <cellStyle name="STYLE2" xfId="215"/>
    <cellStyle name="STYLE3" xfId="216"/>
    <cellStyle name="STYLE4" xfId="217"/>
    <cellStyle name="STYLE5" xfId="218"/>
    <cellStyle name="STYLE6" xfId="219"/>
    <cellStyle name="Title" xfId="220" builtinId="15" customBuiltin="1"/>
    <cellStyle name="Title 2" xfId="221"/>
    <cellStyle name="Total" xfId="222" builtinId="25" customBuiltin="1"/>
    <cellStyle name="Total 2" xfId="223"/>
    <cellStyle name="Warning Text" xfId="224" builtinId="11" customBuiltin="1"/>
    <cellStyle name="Warning Text 2" xfId="22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3DC0C8"/>
      <color rgb="FF3EBFC8"/>
      <color rgb="FFD8F2F4"/>
      <color rgb="FF0E153C"/>
      <color rgb="FF0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4" Type="http://schemas.openxmlformats.org/officeDocument/2006/relationships/worksheet" Target="worksheets/sheet4.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'Base'!A23</c:f>
              <c:strCache>
                <c:ptCount val="0"/>
              </c:strCache>
            </c:strRef>
          </c:tx>
          <c:spPr>
            <a:solidFill>
              <a:srgbClr val="44BFC7"/>
            </a:solidFill>
            <a:ln>
              <a:noFill/>
            </a:ln>
            <a:effectLst/>
          </c:spPr>
          <c:cat>
            <c:strRef>
              <c:f>='Base'!$B$22:$I$22</c:f>
            </c:strRef>
          </c:cat>
          <c:val>
            <c:numRef>
              <c:f>='Base'!$B$23:$I$23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111724032"/>
        <c:axId val="111722496"/>
      </c:barChart>
      <c:lineChart>
        <c:grouping val="standard"/>
        <c:varyColors val="0"/>
        <ser xmlns="http://schemas.openxmlformats.org/drawingml/2006/chart">
          <c:idx val="2"/>
          <c:order val="2"/>
          <c:spPr>
            <a:ln>
              <a:solidFill>
                <a:srgbClr val="E92F3A"/>
              </a:solidFill>
            </a:ln>
          </c:spPr>
          <c:tx>
            <c:strRef>
              <c:f>'Base'!A24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'Base'!$B$22:$I$22</c:f>
            </c:numRef>
          </c:cat>
          <c:val>
            <c:numRef>
              <c:f>'Base'!$B$24:$I$24</c:f>
            </c:numRef>
          </c:val>
          <c:smooth val="0"/>
        </ser>
        <c:smooth val="0"/>
        <c:axId val="111724033"/>
        <c:axId val="111724034"/>
      </c:lineChart>
      <c:valAx>
        <c:axId val="111722496"/>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1724032"/>
        <c:crosses val="autoZero"/>
        <c:crossBetween val="between"/>
      </c:valAx>
      <c:catAx>
        <c:axId val="111724033"/>
        <c:scaling>
          <c:orientation val="minMax"/>
        </c:scaling>
        <c:delete val="1"/>
        <c:axPos val="b"/>
        <c:tickLblPos val="none"/>
        <c:crossAx val="111724034"/>
        <c:crosses val="autoZero"/>
      </c:catAx>
      <c:valAx>
        <c:axId val="111724034"/>
        <c:scaling>
          <c:orientation val="minMax"/>
        </c:scaling>
        <c:delete val="0"/>
        <c:axPos val="r"/>
        <c:tickLblPos val="nextTo"/>
        <c:spPr>
          <a:ln>
            <a:noFill/>
          </a:ln>
        </c:spPr>
        <c:crossAx val="111724033"/>
        <c:crosses val="max"/>
        <c:crossBetween val="between"/>
      </c:valAx>
      <c:catAx>
        <c:axId val="111724032"/>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1722496"/>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289" l="0.70000000000000062" r="0.70000000000000062" t="0.75000000000000289" header="0.30000000000000032" footer="0.30000000000000032"/>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'Up 200BP'!$F$27</c:f>
              <c:strCache>
                <c:ptCount val="1"/>
                <c:pt idx="0">
                  <c:v>Periodic Assets/OBS</c:v>
                </c:pt>
              </c:strCache>
            </c:strRef>
          </c:tx>
          <c:spPr>
            <a:solidFill>
              <a:srgbClr val="E8333A"/>
            </a:solidFill>
          </c:spPr>
          <c:cat>
            <c:strRef>
              <c:f>'Up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200BP'!$F$28:$F$36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'Up 200BP'!$E$27</c:f>
              <c:strCache>
                <c:ptCount val="1"/>
                <c:pt idx="0">
                  <c:v>Periodic Liabilities/Equity</c:v>
                </c:pt>
              </c:strCache>
            </c:strRef>
          </c:tx>
          <c:spPr>
            <a:solidFill>
              <a:srgbClr val="0F163C"/>
            </a:solidFill>
          </c:spPr>
          <c:cat>
            <c:strRef>
              <c:f>'Up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200BP'!$E$28:$E$36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116049408"/>
        <c:axId val="116051328"/>
      </c:barChart>
      <c:lineChart>
        <c:grouping val="standard"/>
        <c:ser>
          <c:idx val="2"/>
          <c:order val="2"/>
          <c:tx>
            <c:strRef>
              <c:f>'Up 200BP'!$A$15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'Up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200BP'!$B$15:$J$15</c:f>
              <c:numCache>
                <c:formatCode>#,##0;\-#,##0;\-</c:formatCode>
                <c:ptCount val="9"/>
              </c:numCache>
            </c:numRef>
          </c:val>
        </c:ser>
        <c:ser>
          <c:idx val="3"/>
          <c:order val="3"/>
          <c:tx>
            <c:strRef>
              <c:f>'Up 200BP'!$A$17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'Up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200BP'!$B$17:$J$17</c:f>
              <c:numCache>
                <c:formatCode>#,##0;\-#,##0;\-</c:formatCode>
                <c:ptCount val="9"/>
              </c:numCache>
            </c:numRef>
          </c:val>
        </c:ser>
        <c:marker val="1"/>
        <c:axId val="116049408"/>
        <c:axId val="116051328"/>
      </c:lineChart>
      <c:catAx>
        <c:axId val="116049408"/>
        <c:scaling>
          <c:orientation val="minMax"/>
        </c:scaling>
        <c:axPos val="b"/>
        <c:tickLblPos val="low"/>
        <c:spPr>
          <a:noFill/>
          <a:ln>
            <a:noFill/>
          </a:ln>
        </c:spPr>
        <c:txPr>
          <a:bodyPr rot="0"/>
          <a:lstStyle/>
          <a:p>
            <a:pPr>
              <a:defRPr sz="800">
                <a:latin typeface="Ubuntu" pitchFamily="34" charset="0"/>
              </a:defRPr>
            </a:pPr>
            <a:endParaRPr lang="en-US"/>
          </a:p>
        </c:txPr>
        <c:crossAx val="116051328"/>
        <c:crosses val="autoZero"/>
        <c:auto val="1"/>
        <c:lblAlgn val="ctr"/>
        <c:lblOffset val="100"/>
        <c:tickLblSkip val="1"/>
      </c:catAx>
      <c:valAx>
        <c:axId val="116051328"/>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116049408"/>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144" l="0.70000000000000062" r="0.70000000000000062" t="0.75000000000001144"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'Up 300BP'!A23</c:f>
              <c:strCache>
                <c:ptCount val="0"/>
              </c:strCache>
            </c:strRef>
          </c:tx>
          <c:spPr>
            <a:solidFill>
              <a:srgbClr val="44BFC7"/>
            </a:solidFill>
            <a:ln>
              <a:noFill/>
            </a:ln>
            <a:effectLst/>
          </c:spPr>
          <c:cat>
            <c:strRef>
              <c:f>='Up 300BP'!$B$22:$I$22</c:f>
            </c:strRef>
          </c:cat>
          <c:val>
            <c:numRef>
              <c:f>='Up 300BP'!$B$23:$I$23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49601152"/>
        <c:axId val="49599616"/>
      </c:barChart>
      <c:lineChart>
        <c:grouping val="standard"/>
        <c:varyColors val="0"/>
        <ser xmlns="http://schemas.openxmlformats.org/drawingml/2006/chart">
          <c:idx val="2"/>
          <c:order val="2"/>
          <c:spPr>
            <a:ln>
              <a:solidFill>
                <a:srgbClr val="E92F3A"/>
              </a:solidFill>
            </a:ln>
          </c:spPr>
          <c:tx>
            <c:strRef>
              <c:f>'Up 300BP'!A24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'Up 300BP'!$B$22:$I$22</c:f>
            </c:numRef>
          </c:cat>
          <c:val>
            <c:numRef>
              <c:f>'Up 300BP'!$B$24:$I$24</c:f>
            </c:numRef>
          </c:val>
          <c:smooth val="0"/>
        </ser>
        <c:smooth val="0"/>
        <c:axId val="49601153"/>
        <c:axId val="49601154"/>
      </c:lineChart>
      <c:valAx>
        <c:axId val="49599616"/>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49601152"/>
        <c:crosses val="autoZero"/>
        <c:crossBetween val="between"/>
      </c:valAx>
      <c:catAx>
        <c:axId val="49601153"/>
        <c:scaling>
          <c:orientation val="minMax"/>
        </c:scaling>
        <c:delete val="1"/>
        <c:axPos val="b"/>
        <c:tickLblPos val="none"/>
        <c:crossAx val="49601154"/>
        <c:crosses val="autoZero"/>
      </c:catAx>
      <c:valAx>
        <c:axId val="49601154"/>
        <c:scaling>
          <c:orientation val="minMax"/>
        </c:scaling>
        <c:delete val="0"/>
        <c:axPos val="r"/>
        <c:tickLblPos val="nextTo"/>
        <c:spPr>
          <a:ln>
            <a:noFill/>
          </a:ln>
        </c:spPr>
        <c:crossAx val="49601153"/>
        <c:crosses val="max"/>
        <c:crossBetween val="between"/>
      </c:valAx>
      <c:catAx>
        <c:axId val="49601152"/>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49599616"/>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4" l="0.70000000000000062" r="0.70000000000000062" t="0.750000000000004" header="0.30000000000000032" footer="0.30000000000000032"/>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'Up 300BP'!$F$27</c:f>
              <c:strCache>
                <c:ptCount val="1"/>
                <c:pt idx="0">
                  <c:v>Periodic Assets/OBS</c:v>
                </c:pt>
              </c:strCache>
            </c:strRef>
          </c:tx>
          <c:spPr>
            <a:solidFill>
              <a:srgbClr val="E8333A"/>
            </a:solidFill>
          </c:spPr>
          <c:cat>
            <c:strRef>
              <c:f>'Up 300BP'!$B$7:$J$7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300BP'!$F$28:$F$36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'Up 300BP'!$E$27</c:f>
              <c:strCache>
                <c:ptCount val="1"/>
                <c:pt idx="0">
                  <c:v>Periodic Liabilities/Equity</c:v>
                </c:pt>
              </c:strCache>
            </c:strRef>
          </c:tx>
          <c:spPr>
            <a:solidFill>
              <a:srgbClr val="0F163C"/>
            </a:solidFill>
          </c:spPr>
          <c:cat>
            <c:strRef>
              <c:f>'Up 300BP'!$B$7:$J$7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300BP'!$E$28:$E$36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52670848"/>
        <c:axId val="52672768"/>
      </c:barChart>
      <c:lineChart>
        <c:grouping val="standard"/>
        <c:ser>
          <c:idx val="2"/>
          <c:order val="2"/>
          <c:tx>
            <c:strRef>
              <c:f>'Up 300BP'!$A$15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'Up 300BP'!$B$7:$J$7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300BP'!$B$15:$J$15</c:f>
              <c:numCache>
                <c:formatCode>#,##0;\-#,##0;\-</c:formatCode>
                <c:ptCount val="9"/>
              </c:numCache>
            </c:numRef>
          </c:val>
        </c:ser>
        <c:ser>
          <c:idx val="3"/>
          <c:order val="3"/>
          <c:tx>
            <c:strRef>
              <c:f>'Up 300BP'!$A$17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'Up 300BP'!$B$7:$J$7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300BP'!$B$17:$J$17</c:f>
              <c:numCache>
                <c:formatCode>#,##0;\-#,##0;\-</c:formatCode>
                <c:ptCount val="9"/>
              </c:numCache>
            </c:numRef>
          </c:val>
        </c:ser>
        <c:marker val="1"/>
        <c:axId val="52670848"/>
        <c:axId val="52672768"/>
      </c:lineChart>
      <c:catAx>
        <c:axId val="52670848"/>
        <c:scaling>
          <c:orientation val="minMax"/>
        </c:scaling>
        <c:axPos val="b"/>
        <c:tickLblPos val="low"/>
        <c:spPr>
          <a:noFill/>
          <a:ln>
            <a:noFill/>
          </a:ln>
        </c:spPr>
        <c:txPr>
          <a:bodyPr rot="0"/>
          <a:lstStyle/>
          <a:p>
            <a:pPr>
              <a:defRPr sz="800">
                <a:latin typeface="Ubuntu" pitchFamily="34" charset="0"/>
              </a:defRPr>
            </a:pPr>
            <a:endParaRPr lang="en-US"/>
          </a:p>
        </c:txPr>
        <c:crossAx val="52672768"/>
        <c:crosses val="autoZero"/>
        <c:auto val="1"/>
        <c:lblAlgn val="ctr"/>
        <c:lblOffset val="100"/>
        <c:tickLblSkip val="1"/>
      </c:catAx>
      <c:valAx>
        <c:axId val="52672768"/>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52670848"/>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166" l="0.70000000000000062" r="0.70000000000000062" t="0.75000000000001166"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'Up 400BP'!A23</c:f>
              <c:strCache>
                <c:ptCount val="0"/>
              </c:strCache>
            </c:strRef>
          </c:tx>
          <c:spPr>
            <a:solidFill>
              <a:srgbClr val="44BFC7"/>
            </a:solidFill>
            <a:ln>
              <a:noFill/>
            </a:ln>
            <a:effectLst/>
          </c:spPr>
          <c:cat>
            <c:strRef>
              <c:f>='Up 400BP'!$B$22:$I$22</c:f>
            </c:strRef>
          </c:cat>
          <c:val>
            <c:numRef>
              <c:f>='Up 400BP'!$B$23:$I$23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53368704"/>
        <c:axId val="53367168"/>
      </c:barChart>
      <c:lineChart>
        <c:grouping val="standard"/>
        <c:varyColors val="0"/>
        <ser xmlns="http://schemas.openxmlformats.org/drawingml/2006/chart">
          <c:idx val="2"/>
          <c:order val="2"/>
          <c:spPr>
            <a:ln>
              <a:solidFill>
                <a:srgbClr val="E92F3A"/>
              </a:solidFill>
            </a:ln>
          </c:spPr>
          <c:tx>
            <c:strRef>
              <c:f>'Up 400BP'!A24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'Up 400BP'!$B$22:$I$22</c:f>
            </c:numRef>
          </c:cat>
          <c:val>
            <c:numRef>
              <c:f>'Up 400BP'!$B$24:$I$24</c:f>
            </c:numRef>
          </c:val>
          <c:smooth val="0"/>
        </ser>
        <c:smooth val="0"/>
        <c:axId val="53368705"/>
        <c:axId val="53368706"/>
      </c:lineChart>
      <c:valAx>
        <c:axId val="53367168"/>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3368704"/>
        <c:crosses val="autoZero"/>
        <c:crossBetween val="between"/>
      </c:valAx>
      <c:catAx>
        <c:axId val="53368705"/>
        <c:scaling>
          <c:orientation val="minMax"/>
        </c:scaling>
        <c:delete val="1"/>
        <c:axPos val="b"/>
        <c:tickLblPos val="none"/>
        <c:crossAx val="53368706"/>
        <c:crosses val="autoZero"/>
      </c:catAx>
      <c:valAx>
        <c:axId val="53368706"/>
        <c:scaling>
          <c:orientation val="minMax"/>
        </c:scaling>
        <c:delete val="0"/>
        <c:axPos val="r"/>
        <c:tickLblPos val="nextTo"/>
        <c:spPr>
          <a:ln>
            <a:noFill/>
          </a:ln>
        </c:spPr>
        <c:crossAx val="53368705"/>
        <c:crosses val="max"/>
        <c:crossBetween val="between"/>
      </c:valAx>
      <c:catAx>
        <c:axId val="53368704"/>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3367168"/>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422" l="0.70000000000000062" r="0.70000000000000062" t="0.75000000000000422" header="0.30000000000000032" footer="0.30000000000000032"/>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'Up 400BP'!$F$27</c:f>
              <c:strCache>
                <c:ptCount val="1"/>
                <c:pt idx="0">
                  <c:v>Periodic Assets/OBS</c:v>
                </c:pt>
              </c:strCache>
            </c:strRef>
          </c:tx>
          <c:spPr>
            <a:solidFill>
              <a:srgbClr val="E8333A"/>
            </a:solidFill>
          </c:spPr>
          <c:cat>
            <c:strRef>
              <c:f>'Up 400BP'!$B$7:$J$7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400BP'!$F$28:$F$36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'Up 400BP'!$E$27</c:f>
              <c:strCache>
                <c:ptCount val="1"/>
                <c:pt idx="0">
                  <c:v>Periodic Liabilities/Equity</c:v>
                </c:pt>
              </c:strCache>
            </c:strRef>
          </c:tx>
          <c:spPr>
            <a:solidFill>
              <a:srgbClr val="0F163C"/>
            </a:solidFill>
          </c:spPr>
          <c:cat>
            <c:strRef>
              <c:f>'Up 400BP'!$B$7:$J$7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400BP'!$E$28:$E$36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53316992"/>
        <c:axId val="53327360"/>
      </c:barChart>
      <c:lineChart>
        <c:grouping val="standard"/>
        <c:ser>
          <c:idx val="2"/>
          <c:order val="2"/>
          <c:tx>
            <c:strRef>
              <c:f>'Up 400BP'!$A$15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'Up 400BP'!$B$7:$J$7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400BP'!$B$15:$J$15</c:f>
              <c:numCache>
                <c:formatCode>#,##0;\-#,##0;\-</c:formatCode>
                <c:ptCount val="9"/>
              </c:numCache>
            </c:numRef>
          </c:val>
        </c:ser>
        <c:ser>
          <c:idx val="3"/>
          <c:order val="3"/>
          <c:tx>
            <c:strRef>
              <c:f>'Up 400BP'!$A$17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'Up 400BP'!$B$7:$J$7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400BP'!$B$17:$J$17</c:f>
              <c:numCache>
                <c:formatCode>#,##0;\-#,##0;\-</c:formatCode>
                <c:ptCount val="9"/>
              </c:numCache>
            </c:numRef>
          </c:val>
        </c:ser>
        <c:marker val="1"/>
        <c:axId val="53316992"/>
        <c:axId val="53327360"/>
      </c:lineChart>
      <c:catAx>
        <c:axId val="53316992"/>
        <c:scaling>
          <c:orientation val="minMax"/>
        </c:scaling>
        <c:axPos val="b"/>
        <c:tickLblPos val="low"/>
        <c:spPr>
          <a:noFill/>
          <a:ln>
            <a:noFill/>
          </a:ln>
        </c:spPr>
        <c:txPr>
          <a:bodyPr rot="0"/>
          <a:lstStyle/>
          <a:p>
            <a:pPr>
              <a:defRPr sz="800">
                <a:latin typeface="Ubuntu" pitchFamily="34" charset="0"/>
              </a:defRPr>
            </a:pPr>
            <a:endParaRPr lang="en-US"/>
          </a:p>
        </c:txPr>
        <c:crossAx val="53327360"/>
        <c:crosses val="autoZero"/>
        <c:auto val="1"/>
        <c:lblAlgn val="ctr"/>
        <c:lblOffset val="100"/>
        <c:tickLblSkip val="1"/>
      </c:catAx>
      <c:valAx>
        <c:axId val="53327360"/>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53316992"/>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188" l="0.70000000000000062" r="0.70000000000000062" t="0.75000000000001188"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'Flattener'!A23</c:f>
              <c:strCache>
                <c:ptCount val="0"/>
              </c:strCache>
            </c:strRef>
          </c:tx>
          <c:spPr>
            <a:solidFill>
              <a:srgbClr val="44BFC7"/>
            </a:solidFill>
            <a:ln>
              <a:noFill/>
            </a:ln>
            <a:effectLst/>
          </c:spPr>
          <c:cat>
            <c:strRef>
              <c:f>='Flattener'!$B$22:$I$22</c:f>
            </c:strRef>
          </c:cat>
          <c:val>
            <c:numRef>
              <c:f>='Flattener'!$B$23:$I$23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67998464"/>
        <c:axId val="67992576"/>
      </c:barChart>
      <c:lineChart>
        <c:grouping val="standard"/>
        <c:varyColors val="0"/>
        <ser xmlns="http://schemas.openxmlformats.org/drawingml/2006/chart">
          <c:idx val="2"/>
          <c:order val="2"/>
          <c:spPr>
            <a:ln>
              <a:solidFill>
                <a:srgbClr val="E92F3A"/>
              </a:solidFill>
            </a:ln>
          </c:spPr>
          <c:tx>
            <c:strRef>
              <c:f>'Flattener'!A24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'Flattener'!$B$22:$I$22</c:f>
            </c:numRef>
          </c:cat>
          <c:val>
            <c:numRef>
              <c:f>'Flattener'!$B$24:$I$24</c:f>
            </c:numRef>
          </c:val>
          <c:smooth val="0"/>
        </ser>
        <c:smooth val="0"/>
        <c:axId val="67998465"/>
        <c:axId val="67998466"/>
      </c:lineChart>
      <c:valAx>
        <c:axId val="67992576"/>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67998464"/>
        <c:crosses val="autoZero"/>
        <c:crossBetween val="between"/>
      </c:valAx>
      <c:catAx>
        <c:axId val="67998465"/>
        <c:scaling>
          <c:orientation val="minMax"/>
        </c:scaling>
        <c:delete val="1"/>
        <c:axPos val="b"/>
        <c:tickLblPos val="none"/>
        <c:crossAx val="67998466"/>
        <c:crosses val="autoZero"/>
      </c:catAx>
      <c:valAx>
        <c:axId val="67998466"/>
        <c:scaling>
          <c:orientation val="minMax"/>
        </c:scaling>
        <c:delete val="0"/>
        <c:axPos val="r"/>
        <c:tickLblPos val="nextTo"/>
        <c:spPr>
          <a:ln>
            <a:noFill/>
          </a:ln>
        </c:spPr>
        <c:crossAx val="67998465"/>
        <c:crosses val="max"/>
        <c:crossBetween val="between"/>
      </c:valAx>
      <c:catAx>
        <c:axId val="67998464"/>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67992576"/>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444" l="0.70000000000000062" r="0.70000000000000062" t="0.75000000000000444" header="0.30000000000000032" footer="0.30000000000000032"/>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'Flattener'!$F$27</c:f>
              <c:strCache>
                <c:ptCount val="1"/>
                <c:pt idx="0">
                  <c:v>Periodic Assets/OBS</c:v>
                </c:pt>
              </c:strCache>
            </c:strRef>
          </c:tx>
          <c:spPr>
            <a:solidFill>
              <a:srgbClr val="E8333A"/>
            </a:solidFill>
          </c:spPr>
          <c:cat>
            <c:strRef>
              <c:f>'Flattener'!$B$7:$J$7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'Flattener'!$F$28:$F$36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'Flattener'!$E$27</c:f>
              <c:strCache>
                <c:ptCount val="1"/>
                <c:pt idx="0">
                  <c:v>Periodic Liabilities/Equity</c:v>
                </c:pt>
              </c:strCache>
            </c:strRef>
          </c:tx>
          <c:spPr>
            <a:solidFill>
              <a:srgbClr val="0F163C"/>
            </a:solidFill>
          </c:spPr>
          <c:cat>
            <c:strRef>
              <c:f>'Flattener'!$B$7:$J$7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'Flattener'!$E$28:$E$36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68098304"/>
        <c:axId val="68137344"/>
      </c:barChart>
      <c:lineChart>
        <c:grouping val="standard"/>
        <c:ser>
          <c:idx val="2"/>
          <c:order val="2"/>
          <c:tx>
            <c:strRef>
              <c:f>'Flattener'!$A$15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'Flattener'!$B$7:$J$7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'Flattener'!$B$15:$J$15</c:f>
              <c:numCache>
                <c:formatCode>#,##0;\-#,##0;\-</c:formatCode>
                <c:ptCount val="9"/>
              </c:numCache>
            </c:numRef>
          </c:val>
        </c:ser>
        <c:ser>
          <c:idx val="3"/>
          <c:order val="3"/>
          <c:tx>
            <c:strRef>
              <c:f>'Flattener'!$A$17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'Flattener'!$B$7:$J$7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'Flattener'!$B$17:$J$17</c:f>
              <c:numCache>
                <c:formatCode>#,##0;\-#,##0;\-</c:formatCode>
                <c:ptCount val="9"/>
              </c:numCache>
            </c:numRef>
          </c:val>
        </c:ser>
        <c:marker val="1"/>
        <c:axId val="68098304"/>
        <c:axId val="68137344"/>
      </c:lineChart>
      <c:catAx>
        <c:axId val="68098304"/>
        <c:scaling>
          <c:orientation val="minMax"/>
        </c:scaling>
        <c:axPos val="b"/>
        <c:tickLblPos val="low"/>
        <c:spPr>
          <a:noFill/>
          <a:ln>
            <a:noFill/>
          </a:ln>
        </c:spPr>
        <c:txPr>
          <a:bodyPr rot="0"/>
          <a:lstStyle/>
          <a:p>
            <a:pPr>
              <a:defRPr sz="800">
                <a:latin typeface="Ubuntu" pitchFamily="34" charset="0"/>
              </a:defRPr>
            </a:pPr>
            <a:endParaRPr lang="en-US"/>
          </a:p>
        </c:txPr>
        <c:crossAx val="68137344"/>
        <c:crosses val="autoZero"/>
        <c:auto val="1"/>
        <c:lblAlgn val="ctr"/>
        <c:lblOffset val="100"/>
        <c:tickLblSkip val="1"/>
      </c:catAx>
      <c:valAx>
        <c:axId val="68137344"/>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68098304"/>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21" l="0.70000000000000062" r="0.70000000000000062" t="0.750000000000012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Base!$F$27</c:f>
              <c:strCache>
                <c:ptCount val="1"/>
                <c:pt idx="0">
                  <c:v>Periodic Assets/OBS</c:v>
                </c:pt>
              </c:strCache>
            </c:strRef>
          </c:tx>
          <c:spPr>
            <a:solidFill>
              <a:srgbClr val="E8333A"/>
            </a:solidFill>
          </c:spPr>
          <c:cat>
            <c:strRef>
              <c:f>Base!$B$7:$J$7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Base!$F$28:$F$36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Base!$E$27</c:f>
              <c:strCache>
                <c:ptCount val="1"/>
                <c:pt idx="0">
                  <c:v>Periodic Liabilities/Equity</c:v>
                </c:pt>
              </c:strCache>
            </c:strRef>
          </c:tx>
          <c:spPr>
            <a:solidFill>
              <a:srgbClr val="0F163C"/>
            </a:solidFill>
          </c:spPr>
          <c:cat>
            <c:strRef>
              <c:f>Base!$B$7:$J$7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Base!$E$28:$E$36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112417792"/>
        <c:axId val="112428160"/>
      </c:barChart>
      <c:lineChart>
        <c:grouping val="standard"/>
        <c:ser>
          <c:idx val="2"/>
          <c:order val="2"/>
          <c:tx>
            <c:strRef>
              <c:f>Base!$A$15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Base!$B$7:$J$7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Base!$B$15:$J$15</c:f>
              <c:numCache>
                <c:formatCode>#,##0;\-#,##0;\-</c:formatCode>
                <c:ptCount val="9"/>
              </c:numCache>
            </c:numRef>
          </c:val>
        </c:ser>
        <c:ser>
          <c:idx val="3"/>
          <c:order val="3"/>
          <c:tx>
            <c:strRef>
              <c:f>Base!$A$17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Base!$B$7:$J$7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Base!$B$17:$J$17</c:f>
              <c:numCache>
                <c:formatCode>#,##0;\-#,##0;\-</c:formatCode>
                <c:ptCount val="9"/>
              </c:numCache>
            </c:numRef>
          </c:val>
        </c:ser>
        <c:marker val="1"/>
        <c:axId val="112417792"/>
        <c:axId val="112428160"/>
      </c:lineChart>
      <c:catAx>
        <c:axId val="112417792"/>
        <c:scaling>
          <c:orientation val="minMax"/>
        </c:scaling>
        <c:axPos val="b"/>
        <c:tickLblPos val="low"/>
        <c:spPr>
          <a:noFill/>
          <a:ln>
            <a:noFill/>
          </a:ln>
        </c:spPr>
        <c:txPr>
          <a:bodyPr rot="0"/>
          <a:lstStyle/>
          <a:p>
            <a:pPr>
              <a:defRPr sz="800">
                <a:latin typeface="Ubuntu" pitchFamily="34" charset="0"/>
              </a:defRPr>
            </a:pPr>
            <a:endParaRPr lang="en-US"/>
          </a:p>
        </c:txPr>
        <c:crossAx val="112428160"/>
        <c:crosses val="autoZero"/>
        <c:auto val="1"/>
        <c:lblAlgn val="ctr"/>
        <c:lblOffset val="100"/>
        <c:tickLblSkip val="1"/>
      </c:catAx>
      <c:valAx>
        <c:axId val="112428160"/>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112417792"/>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055" l="0.70000000000000062" r="0.70000000000000062" t="0.750000000000010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'Dn 200BP'!A23</c:f>
              <c:strCache>
                <c:ptCount val="0"/>
              </c:strCache>
            </c:strRef>
          </c:tx>
          <c:spPr>
            <a:solidFill>
              <a:srgbClr val="44BFC7"/>
            </a:solidFill>
            <a:ln>
              <a:noFill/>
            </a:ln>
            <a:effectLst/>
          </c:spPr>
          <c:cat>
            <c:strRef>
              <c:f>='Dn 200BP'!$B$22:$I$22</c:f>
            </c:strRef>
          </c:cat>
          <c:val>
            <c:numRef>
              <c:f>='Dn 200BP'!$B$23:$I$23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112430080"/>
        <c:axId val="111730688"/>
      </c:barChart>
      <c:lineChart>
        <c:grouping val="standard"/>
        <c:varyColors val="0"/>
        <ser xmlns="http://schemas.openxmlformats.org/drawingml/2006/chart">
          <c:idx val="2"/>
          <c:order val="2"/>
          <c:spPr>
            <a:ln>
              <a:solidFill>
                <a:srgbClr val="E92F3A"/>
              </a:solidFill>
            </a:ln>
          </c:spPr>
          <c:tx>
            <c:strRef>
              <c:f>'Dn 200BP'!A24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'Dn 200BP'!$B$22:$I$22</c:f>
            </c:numRef>
          </c:cat>
          <c:val>
            <c:numRef>
              <c:f>'Dn 200BP'!$B$24:$I$24</c:f>
            </c:numRef>
          </c:val>
          <c:smooth val="0"/>
        </ser>
        <c:smooth val="0"/>
        <c:axId val="112430081"/>
        <c:axId val="112430082"/>
      </c:lineChart>
      <c:valAx>
        <c:axId val="111730688"/>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2430080"/>
        <c:crosses val="autoZero"/>
        <c:crossBetween val="between"/>
      </c:valAx>
      <c:catAx>
        <c:axId val="112430081"/>
        <c:scaling>
          <c:orientation val="minMax"/>
        </c:scaling>
        <c:delete val="1"/>
        <c:axPos val="b"/>
        <c:tickLblPos val="none"/>
        <c:crossAx val="112430082"/>
        <c:crosses val="autoZero"/>
      </c:catAx>
      <c:valAx>
        <c:axId val="112430082"/>
        <c:scaling>
          <c:orientation val="minMax"/>
        </c:scaling>
        <c:delete val="0"/>
        <c:axPos val="r"/>
        <c:tickLblPos val="nextTo"/>
        <c:spPr>
          <a:ln>
            <a:noFill/>
          </a:ln>
        </c:spPr>
        <c:crossAx val="112430081"/>
        <c:crosses val="max"/>
        <c:crossBetween val="between"/>
      </c:valAx>
      <c:catAx>
        <c:axId val="112430080"/>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1730688"/>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311" l="0.70000000000000062" r="0.70000000000000062" t="0.75000000000000311" header="0.30000000000000032" footer="0.30000000000000032"/>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'Dn 200BP'!$F$27</c:f>
              <c:strCache>
                <c:ptCount val="1"/>
                <c:pt idx="0">
                  <c:v>Periodic Assets/OBS</c:v>
                </c:pt>
              </c:strCache>
            </c:strRef>
          </c:tx>
          <c:spPr>
            <a:solidFill>
              <a:srgbClr val="E8333A"/>
            </a:solidFill>
          </c:spPr>
          <c:cat>
            <c:strRef>
              <c:f>'Dn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200BP'!$F$28:$F$36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'Dn 200BP'!$E$27</c:f>
              <c:strCache>
                <c:ptCount val="1"/>
                <c:pt idx="0">
                  <c:v>Periodic Liabilities/Equity</c:v>
                </c:pt>
              </c:strCache>
            </c:strRef>
          </c:tx>
          <c:spPr>
            <a:solidFill>
              <a:srgbClr val="0F163C"/>
            </a:solidFill>
          </c:spPr>
          <c:cat>
            <c:strRef>
              <c:f>'Dn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200BP'!$E$28:$E$36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117999872"/>
        <c:axId val="128273408"/>
      </c:barChart>
      <c:lineChart>
        <c:grouping val="standard"/>
        <c:ser>
          <c:idx val="2"/>
          <c:order val="2"/>
          <c:tx>
            <c:strRef>
              <c:f>'Dn 200BP'!$A$15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'Dn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200BP'!$B$15:$J$15</c:f>
              <c:numCache>
                <c:formatCode>#,##0;\-#,##0;\-</c:formatCode>
                <c:ptCount val="9"/>
              </c:numCache>
            </c:numRef>
          </c:val>
        </c:ser>
        <c:ser>
          <c:idx val="3"/>
          <c:order val="3"/>
          <c:tx>
            <c:strRef>
              <c:f>'Dn 200BP'!$A$17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'Dn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200BP'!$B$17:$J$17</c:f>
              <c:numCache>
                <c:formatCode>#,##0;\-#,##0;\-</c:formatCode>
                <c:ptCount val="9"/>
              </c:numCache>
            </c:numRef>
          </c:val>
        </c:ser>
        <c:marker val="1"/>
        <c:axId val="117999872"/>
        <c:axId val="128273408"/>
      </c:lineChart>
      <c:catAx>
        <c:axId val="117999872"/>
        <c:scaling>
          <c:orientation val="minMax"/>
        </c:scaling>
        <c:axPos val="b"/>
        <c:tickLblPos val="low"/>
        <c:spPr>
          <a:noFill/>
          <a:ln>
            <a:noFill/>
          </a:ln>
        </c:spPr>
        <c:txPr>
          <a:bodyPr rot="0"/>
          <a:lstStyle/>
          <a:p>
            <a:pPr>
              <a:defRPr sz="800">
                <a:latin typeface="Ubuntu" pitchFamily="34" charset="0"/>
              </a:defRPr>
            </a:pPr>
            <a:endParaRPr lang="en-US"/>
          </a:p>
        </c:txPr>
        <c:crossAx val="128273408"/>
        <c:crosses val="autoZero"/>
        <c:auto val="1"/>
        <c:lblAlgn val="ctr"/>
        <c:lblOffset val="100"/>
        <c:tickLblSkip val="1"/>
      </c:catAx>
      <c:valAx>
        <c:axId val="128273408"/>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117999872"/>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077" l="0.70000000000000062" r="0.70000000000000062" t="0.75000000000001077"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'Dn 100BP'!A23</c:f>
              <c:strCache>
                <c:ptCount val="0"/>
              </c:strCache>
            </c:strRef>
          </c:tx>
          <c:spPr>
            <a:solidFill>
              <a:srgbClr val="44BFC7"/>
            </a:solidFill>
            <a:ln>
              <a:noFill/>
            </a:ln>
            <a:effectLst/>
          </c:spPr>
          <c:cat>
            <c:strRef>
              <c:f>='Dn 100BP'!$B$22:$I$22</c:f>
            </c:strRef>
          </c:cat>
          <c:val>
            <c:numRef>
              <c:f>='Dn 100BP'!$B$23:$I$23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51300608"/>
        <c:axId val="51299072"/>
      </c:barChart>
      <c:lineChart>
        <c:grouping val="standard"/>
        <c:varyColors val="0"/>
        <ser xmlns="http://schemas.openxmlformats.org/drawingml/2006/chart">
          <c:idx val="2"/>
          <c:order val="2"/>
          <c:spPr>
            <a:ln>
              <a:solidFill>
                <a:srgbClr val="E92F3A"/>
              </a:solidFill>
            </a:ln>
          </c:spPr>
          <c:tx>
            <c:strRef>
              <c:f>'Dn 100BP'!A24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'Dn 100BP'!$B$22:$I$22</c:f>
            </c:numRef>
          </c:cat>
          <c:val>
            <c:numRef>
              <c:f>'Dn 100BP'!$B$24:$I$24</c:f>
            </c:numRef>
          </c:val>
          <c:smooth val="0"/>
        </ser>
        <c:smooth val="0"/>
        <c:axId val="51300609"/>
        <c:axId val="51300610"/>
      </c:lineChart>
      <c:valAx>
        <c:axId val="51299072"/>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1300608"/>
        <c:crosses val="autoZero"/>
        <c:crossBetween val="between"/>
      </c:valAx>
      <c:catAx>
        <c:axId val="51300609"/>
        <c:scaling>
          <c:orientation val="minMax"/>
        </c:scaling>
        <c:delete val="1"/>
        <c:axPos val="b"/>
        <c:tickLblPos val="none"/>
        <c:crossAx val="51300610"/>
        <c:crosses val="autoZero"/>
      </c:catAx>
      <c:valAx>
        <c:axId val="51300610"/>
        <c:scaling>
          <c:orientation val="minMax"/>
        </c:scaling>
        <c:delete val="0"/>
        <c:axPos val="r"/>
        <c:tickLblPos val="nextTo"/>
        <c:spPr>
          <a:ln>
            <a:noFill/>
          </a:ln>
        </c:spPr>
        <c:crossAx val="51300609"/>
        <c:crosses val="max"/>
        <c:crossBetween val="between"/>
      </c:valAx>
      <c:catAx>
        <c:axId val="51300608"/>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1299072"/>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333" l="0.70000000000000062" r="0.70000000000000062" t="0.75000000000000333" header="0.30000000000000032" footer="0.30000000000000032"/>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'Dn 100BP'!$F$27</c:f>
              <c:strCache>
                <c:ptCount val="1"/>
                <c:pt idx="0">
                  <c:v>Periodic Assets/OBS</c:v>
                </c:pt>
              </c:strCache>
            </c:strRef>
          </c:tx>
          <c:spPr>
            <a:solidFill>
              <a:srgbClr val="E8333A"/>
            </a:solidFill>
          </c:spPr>
          <c:cat>
            <c:strRef>
              <c:f>'Dn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100BP'!$F$28:$F$36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'Dn 100BP'!$E$27</c:f>
              <c:strCache>
                <c:ptCount val="1"/>
                <c:pt idx="0">
                  <c:v>Periodic Liabilities/Equity</c:v>
                </c:pt>
              </c:strCache>
            </c:strRef>
          </c:tx>
          <c:spPr>
            <a:solidFill>
              <a:srgbClr val="0F163C"/>
            </a:solidFill>
          </c:spPr>
          <c:cat>
            <c:strRef>
              <c:f>'Dn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100BP'!$E$28:$E$36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51326976"/>
        <c:axId val="51328896"/>
      </c:barChart>
      <c:lineChart>
        <c:grouping val="standard"/>
        <c:ser>
          <c:idx val="2"/>
          <c:order val="2"/>
          <c:tx>
            <c:strRef>
              <c:f>'Dn 100BP'!$A$15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'Dn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100BP'!$B$15:$J$15</c:f>
              <c:numCache>
                <c:formatCode>#,##0;\-#,##0;\-</c:formatCode>
                <c:ptCount val="9"/>
              </c:numCache>
            </c:numRef>
          </c:val>
        </c:ser>
        <c:ser>
          <c:idx val="3"/>
          <c:order val="3"/>
          <c:tx>
            <c:strRef>
              <c:f>'Dn 100BP'!$A$17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'Dn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100BP'!$B$17:$J$17</c:f>
              <c:numCache>
                <c:formatCode>#,##0;\-#,##0;\-</c:formatCode>
                <c:ptCount val="9"/>
              </c:numCache>
            </c:numRef>
          </c:val>
        </c:ser>
        <c:marker val="1"/>
        <c:axId val="51326976"/>
        <c:axId val="51328896"/>
      </c:lineChart>
      <c:catAx>
        <c:axId val="51326976"/>
        <c:scaling>
          <c:orientation val="minMax"/>
        </c:scaling>
        <c:axPos val="b"/>
        <c:tickLblPos val="low"/>
        <c:spPr>
          <a:noFill/>
          <a:ln>
            <a:noFill/>
          </a:ln>
        </c:spPr>
        <c:txPr>
          <a:bodyPr rot="0"/>
          <a:lstStyle/>
          <a:p>
            <a:pPr>
              <a:defRPr sz="800">
                <a:latin typeface="Ubuntu" pitchFamily="34" charset="0"/>
              </a:defRPr>
            </a:pPr>
            <a:endParaRPr lang="en-US"/>
          </a:p>
        </c:txPr>
        <c:crossAx val="51328896"/>
        <c:crosses val="autoZero"/>
        <c:auto val="1"/>
        <c:lblAlgn val="ctr"/>
        <c:lblOffset val="100"/>
        <c:tickLblSkip val="1"/>
      </c:catAx>
      <c:valAx>
        <c:axId val="51328896"/>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51326976"/>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099" l="0.70000000000000062" r="0.70000000000000062" t="0.75000000000001099"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'Up 100BP'!A23</c:f>
              <c:strCache>
                <c:ptCount val="0"/>
              </c:strCache>
            </c:strRef>
          </c:tx>
          <c:spPr>
            <a:solidFill>
              <a:srgbClr val="44BFC7"/>
            </a:solidFill>
            <a:ln>
              <a:noFill/>
            </a:ln>
            <a:effectLst/>
          </c:spPr>
          <c:cat>
            <c:strRef>
              <c:f>='Up 100BP'!$B$22:$I$22</c:f>
            </c:strRef>
          </c:cat>
          <c:val>
            <c:numRef>
              <c:f>='Up 100BP'!$B$23:$I$23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52184192"/>
        <c:axId val="52174208"/>
      </c:barChart>
      <c:lineChart>
        <c:grouping val="standard"/>
        <c:varyColors val="0"/>
        <ser xmlns="http://schemas.openxmlformats.org/drawingml/2006/chart">
          <c:idx val="2"/>
          <c:order val="2"/>
          <c:spPr>
            <a:ln>
              <a:solidFill>
                <a:srgbClr val="E92F3A"/>
              </a:solidFill>
            </a:ln>
          </c:spPr>
          <c:tx>
            <c:strRef>
              <c:f>'Up 100BP'!A24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'Up 100BP'!$B$22:$I$22</c:f>
            </c:numRef>
          </c:cat>
          <c:val>
            <c:numRef>
              <c:f>'Up 100BP'!$B$24:$I$24</c:f>
            </c:numRef>
          </c:val>
          <c:smooth val="0"/>
        </ser>
        <c:smooth val="0"/>
        <c:axId val="52184193"/>
        <c:axId val="52184194"/>
      </c:lineChart>
      <c:valAx>
        <c:axId val="52174208"/>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2184192"/>
        <c:crosses val="autoZero"/>
        <c:crossBetween val="between"/>
      </c:valAx>
      <c:catAx>
        <c:axId val="52184193"/>
        <c:scaling>
          <c:orientation val="minMax"/>
        </c:scaling>
        <c:delete val="1"/>
        <c:axPos val="b"/>
        <c:tickLblPos val="none"/>
        <c:crossAx val="52184194"/>
        <c:crosses val="autoZero"/>
      </c:catAx>
      <c:valAx>
        <c:axId val="52184194"/>
        <c:scaling>
          <c:orientation val="minMax"/>
        </c:scaling>
        <c:delete val="0"/>
        <c:axPos val="r"/>
        <c:tickLblPos val="nextTo"/>
        <c:spPr>
          <a:ln>
            <a:noFill/>
          </a:ln>
        </c:spPr>
        <c:crossAx val="52184193"/>
        <c:crosses val="max"/>
        <c:crossBetween val="between"/>
      </c:valAx>
      <c:catAx>
        <c:axId val="52184192"/>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2174208"/>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355" l="0.70000000000000062" r="0.70000000000000062" t="0.75000000000000355" header="0.30000000000000032" footer="0.30000000000000032"/>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'Up 100BP'!$F$27</c:f>
              <c:strCache>
                <c:ptCount val="1"/>
                <c:pt idx="0">
                  <c:v>Periodic Assets/OBS</c:v>
                </c:pt>
              </c:strCache>
            </c:strRef>
          </c:tx>
          <c:spPr>
            <a:solidFill>
              <a:srgbClr val="E8333A"/>
            </a:solidFill>
          </c:spPr>
          <c:cat>
            <c:strRef>
              <c:f>'Up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100BP'!$F$28:$F$36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'Up 100BP'!$E$27</c:f>
              <c:strCache>
                <c:ptCount val="1"/>
                <c:pt idx="0">
                  <c:v>Periodic Liabilities/Equity</c:v>
                </c:pt>
              </c:strCache>
            </c:strRef>
          </c:tx>
          <c:spPr>
            <a:solidFill>
              <a:srgbClr val="0F163C"/>
            </a:solidFill>
          </c:spPr>
          <c:cat>
            <c:strRef>
              <c:f>'Up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100BP'!$E$28:$E$36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52259456"/>
        <c:axId val="52286208"/>
      </c:barChart>
      <c:lineChart>
        <c:grouping val="standard"/>
        <c:ser>
          <c:idx val="2"/>
          <c:order val="2"/>
          <c:tx>
            <c:strRef>
              <c:f>'Up 100BP'!$A$15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'Up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100BP'!$B$15:$J$15</c:f>
              <c:numCache>
                <c:formatCode>#,##0;\-#,##0;\-</c:formatCode>
                <c:ptCount val="9"/>
              </c:numCache>
            </c:numRef>
          </c:val>
        </c:ser>
        <c:ser>
          <c:idx val="3"/>
          <c:order val="3"/>
          <c:tx>
            <c:strRef>
              <c:f>'Up 100BP'!$A$17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'Up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100BP'!$B$17:$J$17</c:f>
              <c:numCache>
                <c:formatCode>#,##0;\-#,##0;\-</c:formatCode>
                <c:ptCount val="9"/>
              </c:numCache>
            </c:numRef>
          </c:val>
        </c:ser>
        <c:marker val="1"/>
        <c:axId val="52259456"/>
        <c:axId val="52286208"/>
      </c:lineChart>
      <c:catAx>
        <c:axId val="52259456"/>
        <c:scaling>
          <c:orientation val="minMax"/>
        </c:scaling>
        <c:axPos val="b"/>
        <c:tickLblPos val="low"/>
        <c:spPr>
          <a:noFill/>
          <a:ln>
            <a:noFill/>
          </a:ln>
        </c:spPr>
        <c:txPr>
          <a:bodyPr rot="0"/>
          <a:lstStyle/>
          <a:p>
            <a:pPr>
              <a:defRPr sz="800">
                <a:latin typeface="Ubuntu" pitchFamily="34" charset="0"/>
              </a:defRPr>
            </a:pPr>
            <a:endParaRPr lang="en-US"/>
          </a:p>
        </c:txPr>
        <c:crossAx val="52286208"/>
        <c:crosses val="autoZero"/>
        <c:auto val="1"/>
        <c:lblAlgn val="ctr"/>
        <c:lblOffset val="100"/>
        <c:tickLblSkip val="1"/>
      </c:catAx>
      <c:valAx>
        <c:axId val="52286208"/>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52259456"/>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121" l="0.70000000000000062" r="0.70000000000000062" t="0.75000000000001121"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'Up 200BP'!A23</c:f>
              <c:strCache>
                <c:ptCount val="0"/>
              </c:strCache>
            </c:strRef>
          </c:tx>
          <c:spPr>
            <a:solidFill>
              <a:srgbClr val="44BFC7"/>
            </a:solidFill>
            <a:ln>
              <a:noFill/>
            </a:ln>
            <a:effectLst/>
          </c:spPr>
          <c:cat>
            <c:strRef>
              <c:f>='Up 200BP'!$B$22:$I$22</c:f>
            </c:strRef>
          </c:cat>
          <c:val>
            <c:numRef>
              <c:f>='Up 200BP'!$B$23:$I$23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116002816"/>
        <c:axId val="115964160"/>
      </c:barChart>
      <c:lineChart>
        <c:grouping val="standard"/>
        <c:varyColors val="0"/>
        <ser xmlns="http://schemas.openxmlformats.org/drawingml/2006/chart">
          <c:idx val="2"/>
          <c:order val="2"/>
          <c:spPr>
            <a:ln>
              <a:solidFill>
                <a:srgbClr val="E92F3A"/>
              </a:solidFill>
            </a:ln>
          </c:spPr>
          <c:tx>
            <c:strRef>
              <c:f>'Up 200BP'!A24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'Up 200BP'!$B$22:$I$22</c:f>
            </c:numRef>
          </c:cat>
          <c:val>
            <c:numRef>
              <c:f>'Up 200BP'!$B$24:$I$24</c:f>
            </c:numRef>
          </c:val>
          <c:smooth val="0"/>
        </ser>
        <c:smooth val="0"/>
        <c:axId val="116002817"/>
        <c:axId val="116002818"/>
      </c:lineChart>
      <c:valAx>
        <c:axId val="115964160"/>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6002816"/>
        <c:crosses val="autoZero"/>
        <c:crossBetween val="between"/>
      </c:valAx>
      <c:catAx>
        <c:axId val="116002817"/>
        <c:scaling>
          <c:orientation val="minMax"/>
        </c:scaling>
        <c:delete val="1"/>
        <c:axPos val="b"/>
        <c:tickLblPos val="none"/>
        <c:crossAx val="116002818"/>
        <c:crosses val="autoZero"/>
      </c:catAx>
      <c:valAx>
        <c:axId val="116002818"/>
        <c:scaling>
          <c:orientation val="minMax"/>
        </c:scaling>
        <c:delete val="0"/>
        <c:axPos val="r"/>
        <c:tickLblPos val="nextTo"/>
        <c:spPr>
          <a:ln>
            <a:noFill/>
          </a:ln>
        </c:spPr>
        <c:crossAx val="116002817"/>
        <c:crosses val="max"/>
        <c:crossBetween val="between"/>
      </c:valAx>
      <c:catAx>
        <c:axId val="116002816"/>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5964160"/>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377" l="0.70000000000000062" r="0.70000000000000062" t="0.75000000000000377" header="0.30000000000000032" footer="0.30000000000000032"/>
    <c:pageSetup orientation="landscape"/>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8.xml.rels><?xml version="1.0" encoding="UTF-8" standalone="yes"?><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10.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4.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5.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6.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7.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8.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9.v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4"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5"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28572</xdr:colOff>
      <xdr:row>1</xdr:row>
      <xdr:rowOff>9525</xdr:rowOff>
    </xdr:from>
    <xdr:to>
      <xdr:col>15</xdr:col>
      <xdr:colOff>638175</xdr:colOff>
      <xdr:row>34</xdr:row>
      <xdr:rowOff>133350</xdr:rowOff>
    </xdr:to>
    <xdr:sp macro="" textlink="">
      <xdr:nvSpPr>
        <xdr:cNvPr id="3" name="TextBox 2">
          <a:extLst>
            <a:ext uri="{FF2B5EF4-FFF2-40B4-BE49-F238E27FC236}">
              <a16:creationId xmlns="" xmlns:a16="http://schemas.microsoft.com/office/drawing/2014/main" id="{285B5163-0187-4EEC-980D-9FB4FB5791D5}"/>
            </a:ext>
          </a:extLst>
        </xdr:cNvPr>
        <xdr:cNvSpPr txBox="1"/>
      </xdr:nvSpPr>
      <xdr:spPr>
        <a:xfrm>
          <a:off x="28572" y="323850"/>
          <a:ext cx="10610853" cy="549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1.xml.rels><?xml version="1.0" encoding="UTF-8" standalone="yes"?><Relationships xmlns="http://schemas.openxmlformats.org/package/2006/relationships"><Relationship Id="rId1" Type="http://schemas.openxmlformats.org/officeDocument/2006/relationships/vmlDrawing" Target="../drawings/vmlDrawing9.vml"/></Relationships>
</file>

<file path=xl/worksheets/_rels/sheet12.xml.rels><?xml version="1.0" encoding="UTF-8" standalone="yes"?><Relationships xmlns="http://schemas.openxmlformats.org/package/2006/relationships"><Relationship Id="rId2" Type="http://schemas.openxmlformats.org/officeDocument/2006/relationships/drawing" Target="../drawings/drawing11.xml"/><Relationship Id="rId3" Type="http://schemas.openxmlformats.org/officeDocument/2006/relationships/vmlDrawing" Target="../drawings/vmlDrawing10.v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Relationships xmlns="http://schemas.openxmlformats.org/package/2006/relationships"><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Relationships xmlns="http://schemas.openxmlformats.org/package/2006/relationships"><Relationship Id="rId2" Type="http://schemas.openxmlformats.org/officeDocument/2006/relationships/drawing" Target="../drawings/drawing4.xml"/><Relationship Id="rId3" Type="http://schemas.openxmlformats.org/officeDocument/2006/relationships/vmlDrawing" Target="../drawings/vmlDrawing4.vml"/></Relationships>
</file>

<file path=xl/worksheets/_rels/sheet5.xml.rels><?xml version="1.0" encoding="UTF-8" standalone="yes"?><Relationships xmlns="http://schemas.openxmlformats.org/package/2006/relationships"><Relationship Id="rId2" Type="http://schemas.openxmlformats.org/officeDocument/2006/relationships/drawing" Target="../drawings/drawing5.xml"/><Relationship Id="rId3" Type="http://schemas.openxmlformats.org/officeDocument/2006/relationships/vmlDrawing" Target="../drawings/vmlDrawing5.vml"/></Relationships>
</file>

<file path=xl/worksheets/_rels/sheet6.xml.rels><?xml version="1.0" encoding="UTF-8" standalone="yes"?><Relationships xmlns="http://schemas.openxmlformats.org/package/2006/relationships"><Relationship Id="rId2" Type="http://schemas.openxmlformats.org/officeDocument/2006/relationships/drawing" Target="../drawings/drawing6.xml"/><Relationship Id="rId3" Type="http://schemas.openxmlformats.org/officeDocument/2006/relationships/vmlDrawing" Target="../drawings/vmlDrawing6.vml"/></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7.xml"/><Relationship Id="rId3" Type="http://schemas.openxmlformats.org/officeDocument/2006/relationships/vmlDrawing" Target="../drawings/vmlDrawing7.vml"/></Relationships>
</file>

<file path=xl/worksheets/_rels/sheet8.xml.rels><?xml version="1.0" encoding="UTF-8" standalone="yes"?><Relationships xmlns="http://schemas.openxmlformats.org/package/2006/relationships"><Relationship Id="rId2" Type="http://schemas.openxmlformats.org/officeDocument/2006/relationships/drawing" Target="../drawings/drawing8.xml"/><Relationship Id="rId3"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sheetPr codeName="Sheet1">
    <tabColor rgb="FFFF0000"/>
  </sheetPr>
  <dimension ref="A1:K94"/>
  <sheetViews>
    <sheetView showGridLines="0" tabSelected="1"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35</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26848.940319325106</v>
      </c>
      <c r="C9" s="231">
        <v>5201.894855719871</v>
      </c>
      <c r="D9" s="231">
        <v>11379.994748803743</v>
      </c>
      <c r="E9" s="231">
        <v>24720.223406069275</v>
      </c>
      <c r="F9" s="231">
        <v>20161.198331811273</v>
      </c>
      <c r="G9" s="231">
        <v>20860.772796413024</v>
      </c>
      <c r="H9" s="231">
        <v>11120.290218551418</v>
      </c>
      <c r="I9" s="231">
        <v>2416.8649643219437</v>
      </c>
      <c r="J9" s="231">
        <v>2555.8203589844634</v>
      </c>
      <c r="K9" s="231">
        <v>125266.0000000001</v>
      </c>
    </row>
    <row r="10" hidden="1" ht="15" customHeight="1">
      <c r="A10" s="226" t="s">
        <v>21</v>
      </c>
      <c r="B10" s="231"/>
      <c r="C10" s="231"/>
      <c r="D10" s="231"/>
      <c r="E10" s="231"/>
      <c r="F10" s="231"/>
      <c r="G10" s="231"/>
      <c r="H10" s="231"/>
      <c r="I10" s="231"/>
      <c r="J10" s="231"/>
      <c r="K10" s="231"/>
    </row>
    <row r="11" ht="15" customHeight="1">
      <c r="A11" s="226" t="s">
        <v>22</v>
      </c>
      <c r="B11" s="231">
        <v>26848.940319325106</v>
      </c>
      <c r="C11" s="231">
        <v>32050.835175044976</v>
      </c>
      <c r="D11" s="231">
        <v>43430.829923848723</v>
      </c>
      <c r="E11" s="231">
        <v>68151.053329918</v>
      </c>
      <c r="F11" s="231">
        <v>88312.251661729271</v>
      </c>
      <c r="G11" s="231">
        <v>109173.02445814229</v>
      </c>
      <c r="H11" s="231">
        <v>120293.3146766937</v>
      </c>
      <c r="I11" s="231">
        <v>122710.17964101564</v>
      </c>
      <c r="J11" s="231">
        <v>125266.0000000001</v>
      </c>
      <c r="K11" s="231">
        <v>0</v>
      </c>
    </row>
    <row r="12" ht="15" customHeight="1">
      <c r="A12" s="226" t="s">
        <v>23</v>
      </c>
      <c r="B12" s="231">
        <v>15279.552658138871</v>
      </c>
      <c r="C12" s="231">
        <v>13372.916003557593</v>
      </c>
      <c r="D12" s="231">
        <v>21179.427424193884</v>
      </c>
      <c r="E12" s="231">
        <v>19902.963625086188</v>
      </c>
      <c r="F12" s="231">
        <v>12527.475890964561</v>
      </c>
      <c r="G12" s="231">
        <v>13074.814769536311</v>
      </c>
      <c r="H12" s="231">
        <v>11797.74271935166</v>
      </c>
      <c r="I12" s="231">
        <v>4908.9386753911031</v>
      </c>
      <c r="J12" s="231">
        <v>-123.831766220188</v>
      </c>
      <c r="K12" s="231">
        <v>111920</v>
      </c>
    </row>
    <row r="13" ht="15" customHeight="1">
      <c r="A13" s="226" t="s">
        <v>24</v>
      </c>
      <c r="B13" s="231">
        <v>0</v>
      </c>
      <c r="C13" s="231">
        <v>0</v>
      </c>
      <c r="D13" s="231">
        <v>0</v>
      </c>
      <c r="E13" s="231">
        <v>0</v>
      </c>
      <c r="F13" s="231">
        <v>0</v>
      </c>
      <c r="G13" s="231">
        <v>0</v>
      </c>
      <c r="H13" s="231">
        <v>0</v>
      </c>
      <c r="I13" s="231">
        <v>0</v>
      </c>
      <c r="J13" s="231">
        <v>13346.000000000104</v>
      </c>
      <c r="K13" s="231">
        <v>13346.000000000104</v>
      </c>
    </row>
    <row r="14" ht="15" customHeight="1">
      <c r="A14" s="226" t="s">
        <v>25</v>
      </c>
      <c r="B14" s="231">
        <v>15279.552658138871</v>
      </c>
      <c r="C14" s="231">
        <v>28652.468661696465</v>
      </c>
      <c r="D14" s="231">
        <v>49831.896085890345</v>
      </c>
      <c r="E14" s="231">
        <v>69734.85971097654</v>
      </c>
      <c r="F14" s="231">
        <v>82262.3356019411</v>
      </c>
      <c r="G14" s="231">
        <v>95337.150371477415</v>
      </c>
      <c r="H14" s="231">
        <v>107134.89309082908</v>
      </c>
      <c r="I14" s="231">
        <v>112043.83176622019</v>
      </c>
      <c r="J14" s="231">
        <v>125266.0000000001</v>
      </c>
      <c r="K14" s="231"/>
    </row>
    <row r="15" ht="15" customHeight="1">
      <c r="A15" s="226" t="s">
        <v>26</v>
      </c>
      <c r="B15" s="231">
        <v>11569.387661186234</v>
      </c>
      <c r="C15" s="231">
        <v>-8171.0211478377223</v>
      </c>
      <c r="D15" s="231">
        <v>-9799.43267539014</v>
      </c>
      <c r="E15" s="231">
        <v>4817.2597809830877</v>
      </c>
      <c r="F15" s="231">
        <v>7633.7224408467118</v>
      </c>
      <c r="G15" s="231">
        <v>7785.9580268767131</v>
      </c>
      <c r="H15" s="231">
        <v>-677.452500800242</v>
      </c>
      <c r="I15" s="231">
        <v>-2492.0737110691593</v>
      </c>
      <c r="J15" s="231">
        <v>-10666.347874795452</v>
      </c>
      <c r="K15" s="231"/>
    </row>
    <row r="16" ht="15" customHeight="1">
      <c r="A16" s="226" t="s">
        <v>27</v>
      </c>
      <c r="B16" s="236">
        <v>0.092358562268981412</v>
      </c>
      <c r="C16" s="236">
        <v>-0.065229361102276076</v>
      </c>
      <c r="D16" s="236">
        <v>-0.078228990112162389</v>
      </c>
      <c r="E16" s="236">
        <v>0.038456243361990355</v>
      </c>
      <c r="F16" s="237">
        <v>0.060940098996109929</v>
      </c>
      <c r="G16" s="236">
        <v>0.062155397529071788</v>
      </c>
      <c r="H16" s="236">
        <v>-0.0054081115450340988</v>
      </c>
      <c r="I16" s="236">
        <v>-0.019894254714520759</v>
      </c>
      <c r="J16" s="236">
        <v>-0.0851495846821599</v>
      </c>
      <c r="K16" s="236"/>
    </row>
    <row r="17" ht="15" customHeight="1">
      <c r="A17" s="226" t="s">
        <v>28</v>
      </c>
      <c r="B17" s="231">
        <v>11569.387661186234</v>
      </c>
      <c r="C17" s="231">
        <v>3398.3665133485119</v>
      </c>
      <c r="D17" s="231">
        <v>-6401.0661620416213</v>
      </c>
      <c r="E17" s="231">
        <v>-1583.8063810585445</v>
      </c>
      <c r="F17" s="231">
        <v>6049.916059788171</v>
      </c>
      <c r="G17" s="231">
        <v>13835.874086664873</v>
      </c>
      <c r="H17" s="231">
        <v>13158.42158586462</v>
      </c>
      <c r="I17" s="231">
        <v>10666.347874795451</v>
      </c>
      <c r="J17" s="231">
        <v>-1.8189894035458565E-12</v>
      </c>
      <c r="K17" s="231"/>
    </row>
    <row r="18" ht="15" customHeight="1">
      <c r="A18" s="226" t="s">
        <v>29</v>
      </c>
      <c r="B18" s="236">
        <v>0.092358562268981412</v>
      </c>
      <c r="C18" s="236">
        <v>0.027129201166705322</v>
      </c>
      <c r="D18" s="236">
        <v>-0.051099788945457</v>
      </c>
      <c r="E18" s="236">
        <v>-0.012643545583466729</v>
      </c>
      <c r="F18" s="237">
        <v>0.048296553412643224</v>
      </c>
      <c r="G18" s="236">
        <v>0.11045195094171494</v>
      </c>
      <c r="H18" s="236">
        <v>0.10504383939668074</v>
      </c>
      <c r="I18" s="236">
        <v>0.0851495846821599</v>
      </c>
      <c r="J18" s="236">
        <v>-1.4521014509490642E-17</v>
      </c>
      <c r="K18" s="236"/>
    </row>
    <row r="19" ht="15" customHeight="1">
      <c r="A19" s="226" t="s">
        <v>30</v>
      </c>
      <c r="B19" s="236">
        <v>1.7571810458091934</v>
      </c>
      <c r="C19" s="236">
        <v>0.38898732739635933</v>
      </c>
      <c r="D19" s="236">
        <v>0.53731361669409627</v>
      </c>
      <c r="E19" s="236">
        <v>1.242037310207978</v>
      </c>
      <c r="F19" s="237">
        <v>1.6093583821105202</v>
      </c>
      <c r="G19" s="236">
        <v>1.5954927977272473</v>
      </c>
      <c r="H19" s="236">
        <v>0.94257778653801072</v>
      </c>
      <c r="I19" s="236">
        <v>0.49233961231536227</v>
      </c>
      <c r="J19" s="236">
        <v>0.19329812734154062</v>
      </c>
      <c r="K19" s="236"/>
    </row>
    <row r="20" ht="15" customHeight="1">
      <c r="A20" s="226" t="s">
        <v>31</v>
      </c>
      <c r="B20" s="236">
        <v>1.7571810458091934</v>
      </c>
      <c r="C20" s="236">
        <v>1.118606412364445</v>
      </c>
      <c r="D20" s="236">
        <v>0.87154680706893572</v>
      </c>
      <c r="E20" s="236">
        <v>0.97728816853403311</v>
      </c>
      <c r="F20" s="237">
        <v>1.0735441805234303</v>
      </c>
      <c r="G20" s="236">
        <v>1.145125735694364</v>
      </c>
      <c r="H20" s="236">
        <v>1.1228210642326295</v>
      </c>
      <c r="I20" s="236">
        <v>1.0951979926663953</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-0.044678139273408968</v>
      </c>
      <c r="C23" s="236">
        <v>-0.044678139273408968</v>
      </c>
      <c r="D23" s="236">
        <v>-0.051099788945457</v>
      </c>
      <c r="E23" s="236">
        <v>-0.060744979357672937</v>
      </c>
      <c r="F23" s="236">
        <v>-0.060824615227866821</v>
      </c>
      <c r="G23" s="236">
        <v>-0.09777062949675816</v>
      </c>
      <c r="H23" s="236">
        <v>-0.11980864556887781</v>
      </c>
      <c r="I23" s="236">
        <v>-0.071630896957954326</v>
      </c>
      <c r="J23" s="236"/>
      <c r="K23" s="236"/>
    </row>
    <row r="24" ht="15" customHeight="1">
      <c r="A24" s="226" t="s">
        <v>41</v>
      </c>
      <c r="B24" s="236">
        <v>0.88653175294859476</v>
      </c>
      <c r="C24" s="236">
        <v>0.88653175294859476</v>
      </c>
      <c r="D24" s="236">
        <v>0.87154680706893572</v>
      </c>
      <c r="E24" s="236">
        <v>0.84876206584855185</v>
      </c>
      <c r="F24" s="236">
        <v>0.84879871515325023</v>
      </c>
      <c r="G24" s="236">
        <v>0.75728262566275262</v>
      </c>
      <c r="H24" s="236">
        <v>0.70275756845201276</v>
      </c>
      <c r="I24" s="236">
        <v>0.82214362165362187</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3770</v>
      </c>
      <c r="C44" s="246">
        <v>0</v>
      </c>
      <c r="D44" s="246">
        <v>0</v>
      </c>
      <c r="E44" s="246">
        <v>0</v>
      </c>
      <c r="F44" s="246">
        <v>0</v>
      </c>
      <c r="G44" s="246">
        <v>0</v>
      </c>
      <c r="H44" s="246">
        <v>0</v>
      </c>
      <c r="I44" s="246">
        <v>0</v>
      </c>
      <c r="J44" s="246">
        <v>0</v>
      </c>
      <c r="K44" s="246">
        <v>3770</v>
      </c>
    </row>
    <row r="45" outlineLevel="2">
      <c r="A45" s="245" t="s">
        <v>46</v>
      </c>
      <c r="B45" s="246">
        <v>14247</v>
      </c>
      <c r="C45" s="246">
        <v>0</v>
      </c>
      <c r="D45" s="246">
        <v>0</v>
      </c>
      <c r="E45" s="246">
        <v>0</v>
      </c>
      <c r="F45" s="246">
        <v>0</v>
      </c>
      <c r="G45" s="246">
        <v>0</v>
      </c>
      <c r="H45" s="246">
        <v>0</v>
      </c>
      <c r="I45" s="246">
        <v>0</v>
      </c>
      <c r="J45" s="246">
        <v>0</v>
      </c>
      <c r="K45" s="246">
        <v>14247</v>
      </c>
    </row>
    <row r="46" outlineLevel="1">
      <c r="A46" s="247" t="s">
        <v>47</v>
      </c>
      <c r="B46" s="248">
        <v>18017</v>
      </c>
      <c r="C46" s="248">
        <v>0</v>
      </c>
      <c r="D46" s="248">
        <v>0</v>
      </c>
      <c r="E46" s="248">
        <v>0</v>
      </c>
      <c r="F46" s="248">
        <v>0</v>
      </c>
      <c r="G46" s="248">
        <v>0</v>
      </c>
      <c r="H46" s="248">
        <v>0</v>
      </c>
      <c r="I46" s="248">
        <v>0</v>
      </c>
      <c r="J46" s="248">
        <v>0</v>
      </c>
      <c r="K46" s="248">
        <v>18017</v>
      </c>
    </row>
    <row r="47" outlineLevel="2">
      <c r="A47" s="245" t="s">
        <v>48</v>
      </c>
      <c r="B47" s="246">
        <v>2243.8294689603604</v>
      </c>
      <c r="C47" s="246">
        <v>0</v>
      </c>
      <c r="D47" s="246">
        <v>0</v>
      </c>
      <c r="E47" s="246">
        <v>0</v>
      </c>
      <c r="F47" s="246">
        <v>0</v>
      </c>
      <c r="G47" s="246">
        <v>580.403889304413</v>
      </c>
      <c r="H47" s="246">
        <v>175.766641735228</v>
      </c>
      <c r="I47" s="246">
        <v>0</v>
      </c>
      <c r="J47" s="246">
        <v>-1.3642420526593924E-12</v>
      </c>
      <c r="K47" s="246">
        <v>3000</v>
      </c>
    </row>
    <row r="48" outlineLevel="2">
      <c r="A48" s="245" t="s">
        <v>49</v>
      </c>
      <c r="B48" s="246">
        <v>757.66641735228109</v>
      </c>
      <c r="C48" s="246">
        <v>0</v>
      </c>
      <c r="D48" s="246">
        <v>0</v>
      </c>
      <c r="E48" s="246">
        <v>0</v>
      </c>
      <c r="F48" s="246">
        <v>0</v>
      </c>
      <c r="G48" s="246">
        <v>195.98304662179</v>
      </c>
      <c r="H48" s="246">
        <v>59.3505360259287</v>
      </c>
      <c r="I48" s="246">
        <v>0</v>
      </c>
      <c r="J48" s="246">
        <v>2.2737367544323206E-13</v>
      </c>
      <c r="K48" s="246">
        <v>1013</v>
      </c>
    </row>
    <row r="49" outlineLevel="2">
      <c r="A49" s="249" t="s">
        <v>50</v>
      </c>
      <c r="B49" s="246">
        <v>31.659163423059</v>
      </c>
      <c r="C49" s="246">
        <v>32.7389496969376</v>
      </c>
      <c r="D49" s="246">
        <v>76.1197432786247</v>
      </c>
      <c r="E49" s="246">
        <v>151.98178866255302</v>
      </c>
      <c r="F49" s="246">
        <v>127.11460674149899</v>
      </c>
      <c r="G49" s="246">
        <v>221.75429021525798</v>
      </c>
      <c r="H49" s="246">
        <v>331.794114268233</v>
      </c>
      <c r="I49" s="246">
        <v>323.059723764744</v>
      </c>
      <c r="J49" s="246">
        <v>14.777619949091786</v>
      </c>
      <c r="K49" s="246">
        <v>1311</v>
      </c>
    </row>
    <row r="50" outlineLevel="2">
      <c r="A50" s="251" t="s">
        <v>51</v>
      </c>
      <c r="B50" s="248">
        <v>31.659163423059</v>
      </c>
      <c r="C50" s="248">
        <v>32.7389496969376</v>
      </c>
      <c r="D50" s="248">
        <v>76.1197432786247</v>
      </c>
      <c r="E50" s="248">
        <v>151.98178866255302</v>
      </c>
      <c r="F50" s="248">
        <v>127.11460674149899</v>
      </c>
      <c r="G50" s="248">
        <v>221.75429021525798</v>
      </c>
      <c r="H50" s="248">
        <v>331.794114268233</v>
      </c>
      <c r="I50" s="248">
        <v>323.059723764744</v>
      </c>
      <c r="J50" s="248">
        <v>14.777619949091786</v>
      </c>
      <c r="K50" s="248">
        <v>1311</v>
      </c>
    </row>
    <row r="51" outlineLevel="2">
      <c r="A51" s="249" t="s">
        <v>52</v>
      </c>
      <c r="B51" s="246">
        <v>189.97756170531002</v>
      </c>
      <c r="C51" s="246">
        <v>0</v>
      </c>
      <c r="D51" s="246">
        <v>0</v>
      </c>
      <c r="E51" s="246">
        <v>0</v>
      </c>
      <c r="F51" s="246">
        <v>0</v>
      </c>
      <c r="G51" s="246">
        <v>49.140862627773593</v>
      </c>
      <c r="H51" s="246">
        <v>14.881575666916</v>
      </c>
      <c r="I51" s="246">
        <v>0</v>
      </c>
      <c r="J51" s="246">
        <v>3.694822225952521E-13</v>
      </c>
      <c r="K51" s="246">
        <v>254</v>
      </c>
    </row>
    <row r="52" outlineLevel="2">
      <c r="A52" s="251" t="s">
        <v>53</v>
      </c>
      <c r="B52" s="248">
        <v>189.97756170531002</v>
      </c>
      <c r="C52" s="248">
        <v>0</v>
      </c>
      <c r="D52" s="248">
        <v>0</v>
      </c>
      <c r="E52" s="248">
        <v>0</v>
      </c>
      <c r="F52" s="248">
        <v>0</v>
      </c>
      <c r="G52" s="248">
        <v>49.140862627773593</v>
      </c>
      <c r="H52" s="248">
        <v>14.881575666916</v>
      </c>
      <c r="I52" s="248">
        <v>0</v>
      </c>
      <c r="J52" s="248">
        <v>3.694822225952521E-13</v>
      </c>
      <c r="K52" s="248">
        <v>254</v>
      </c>
    </row>
    <row r="53" outlineLevel="2">
      <c r="A53" s="252" t="s">
        <v>54</v>
      </c>
      <c r="B53" s="248">
        <v>221.636725128369</v>
      </c>
      <c r="C53" s="248">
        <v>32.7389496969376</v>
      </c>
      <c r="D53" s="248">
        <v>76.1197432786247</v>
      </c>
      <c r="E53" s="248">
        <v>151.98178866255302</v>
      </c>
      <c r="F53" s="248">
        <v>127.11460674149899</v>
      </c>
      <c r="G53" s="248">
        <v>270.89515284303155</v>
      </c>
      <c r="H53" s="248">
        <v>346.67568993514897</v>
      </c>
      <c r="I53" s="248">
        <v>323.059723764744</v>
      </c>
      <c r="J53" s="248">
        <v>14.777619949092241</v>
      </c>
      <c r="K53" s="248">
        <v>1565</v>
      </c>
    </row>
    <row r="54" outlineLevel="1">
      <c r="A54" s="247" t="s">
        <v>55</v>
      </c>
      <c r="B54" s="248">
        <v>3223.1326114410103</v>
      </c>
      <c r="C54" s="248">
        <v>32.7389496969376</v>
      </c>
      <c r="D54" s="248">
        <v>76.1197432786247</v>
      </c>
      <c r="E54" s="248">
        <v>151.98178866255302</v>
      </c>
      <c r="F54" s="248">
        <v>127.11460674149899</v>
      </c>
      <c r="G54" s="248">
        <v>1047.2820887692346</v>
      </c>
      <c r="H54" s="248">
        <v>581.79286769630573</v>
      </c>
      <c r="I54" s="248">
        <v>323.059723764744</v>
      </c>
      <c r="J54" s="248">
        <v>14.777619949090877</v>
      </c>
      <c r="K54" s="248">
        <v>5578</v>
      </c>
    </row>
    <row r="55" outlineLevel="2">
      <c r="A55" s="249" t="s">
        <v>56</v>
      </c>
      <c r="B55" s="246">
        <v>7.1094595490867993</v>
      </c>
      <c r="C55" s="246">
        <v>7.0806461782738994</v>
      </c>
      <c r="D55" s="246">
        <v>14.0753188726384</v>
      </c>
      <c r="E55" s="246">
        <v>27.809983813419503</v>
      </c>
      <c r="F55" s="246">
        <v>2414.1657530333</v>
      </c>
      <c r="G55" s="246">
        <v>0</v>
      </c>
      <c r="H55" s="246">
        <v>0</v>
      </c>
      <c r="I55" s="246">
        <v>0</v>
      </c>
      <c r="J55" s="246">
        <v>35.758838553281294</v>
      </c>
      <c r="K55" s="246">
        <v>2506</v>
      </c>
    </row>
    <row r="56" outlineLevel="2">
      <c r="A56" s="249" t="s">
        <v>57</v>
      </c>
      <c r="B56" s="246">
        <v>5.5008946790421</v>
      </c>
      <c r="C56" s="246">
        <v>5.4786005345862</v>
      </c>
      <c r="D56" s="246">
        <v>10.8906796863712</v>
      </c>
      <c r="E56" s="246">
        <v>21.517780771835803</v>
      </c>
      <c r="F56" s="246">
        <v>1867.94389271012</v>
      </c>
      <c r="G56" s="246">
        <v>0</v>
      </c>
      <c r="H56" s="246">
        <v>0</v>
      </c>
      <c r="I56" s="246">
        <v>0</v>
      </c>
      <c r="J56" s="246">
        <v>27.668151618044703</v>
      </c>
      <c r="K56" s="246">
        <v>1939</v>
      </c>
    </row>
    <row r="57" outlineLevel="2">
      <c r="A57" s="251" t="s">
        <v>58</v>
      </c>
      <c r="B57" s="248">
        <v>12.6103542281289</v>
      </c>
      <c r="C57" s="248">
        <v>12.5592467128601</v>
      </c>
      <c r="D57" s="248">
        <v>24.9659985590096</v>
      </c>
      <c r="E57" s="248">
        <v>49.3277645852553</v>
      </c>
      <c r="F57" s="248">
        <v>4282.1096457434205</v>
      </c>
      <c r="G57" s="248">
        <v>0</v>
      </c>
      <c r="H57" s="248">
        <v>0</v>
      </c>
      <c r="I57" s="248">
        <v>0</v>
      </c>
      <c r="J57" s="248">
        <v>63.426990171326</v>
      </c>
      <c r="K57" s="248">
        <v>4445</v>
      </c>
    </row>
    <row r="58" outlineLevel="2">
      <c r="A58" s="250" t="s">
        <v>59</v>
      </c>
      <c r="B58" s="246">
        <v>460.53878005120197</v>
      </c>
      <c r="C58" s="246">
        <v>463.095433004095</v>
      </c>
      <c r="D58" s="246">
        <v>933.96179769765</v>
      </c>
      <c r="E58" s="246">
        <v>1899.7252654414501</v>
      </c>
      <c r="F58" s="246">
        <v>1943.52476217459</v>
      </c>
      <c r="G58" s="246">
        <v>0</v>
      </c>
      <c r="H58" s="246">
        <v>0</v>
      </c>
      <c r="I58" s="246">
        <v>0</v>
      </c>
      <c r="J58" s="246">
        <v>22.153961631012862</v>
      </c>
      <c r="K58" s="246">
        <v>5723</v>
      </c>
    </row>
    <row r="59" outlineLevel="2">
      <c r="A59" s="249" t="s">
        <v>60</v>
      </c>
      <c r="B59" s="246">
        <v>192.159108103259</v>
      </c>
      <c r="C59" s="246">
        <v>176.008648707599</v>
      </c>
      <c r="D59" s="246">
        <v>308.680756317442</v>
      </c>
      <c r="E59" s="246">
        <v>477.16975557391004</v>
      </c>
      <c r="F59" s="246">
        <v>332.061990619623</v>
      </c>
      <c r="G59" s="246">
        <v>386.26173490826</v>
      </c>
      <c r="H59" s="246">
        <v>271.082784543831</v>
      </c>
      <c r="I59" s="246">
        <v>0</v>
      </c>
      <c r="J59" s="246">
        <v>33.575221226075882</v>
      </c>
      <c r="K59" s="246">
        <v>2177</v>
      </c>
    </row>
    <row r="60" outlineLevel="2">
      <c r="A60" s="253" t="s">
        <v>61</v>
      </c>
      <c r="B60" s="246">
        <v>3297.31139301951</v>
      </c>
      <c r="C60" s="246">
        <v>2846.19111040997</v>
      </c>
      <c r="D60" s="246">
        <v>6819.5217214390705</v>
      </c>
      <c r="E60" s="246">
        <v>12788.453806661799</v>
      </c>
      <c r="F60" s="246">
        <v>7924.5584760374695</v>
      </c>
      <c r="G60" s="246">
        <v>11174.9728581185</v>
      </c>
      <c r="H60" s="246">
        <v>10194.9431925839</v>
      </c>
      <c r="I60" s="246">
        <v>2093.8052405572002</v>
      </c>
      <c r="J60" s="246">
        <v>476.24220117267396</v>
      </c>
      <c r="K60" s="246">
        <v>57616.000000000095</v>
      </c>
    </row>
    <row r="61" outlineLevel="2">
      <c r="A61" s="253" t="s">
        <v>62</v>
      </c>
      <c r="B61" s="246">
        <v>51.3718883399616</v>
      </c>
      <c r="C61" s="246">
        <v>47.0542184418109</v>
      </c>
      <c r="D61" s="246">
        <v>82.5228296631837</v>
      </c>
      <c r="E61" s="246">
        <v>127.56674218834</v>
      </c>
      <c r="F61" s="246">
        <v>88.7735776484245</v>
      </c>
      <c r="G61" s="246">
        <v>103.263357701703</v>
      </c>
      <c r="H61" s="246">
        <v>72.471373727381589</v>
      </c>
      <c r="I61" s="246">
        <v>0</v>
      </c>
      <c r="J61" s="246">
        <v>8.9760122891947276</v>
      </c>
      <c r="K61" s="246">
        <v>582</v>
      </c>
    </row>
    <row r="62" outlineLevel="2">
      <c r="A62" s="254" t="s">
        <v>63</v>
      </c>
      <c r="B62" s="248">
        <v>3348.6832813594715</v>
      </c>
      <c r="C62" s="248">
        <v>2893.2453288517809</v>
      </c>
      <c r="D62" s="248">
        <v>6902.0445511022535</v>
      </c>
      <c r="E62" s="248">
        <v>12916.02054885014</v>
      </c>
      <c r="F62" s="248">
        <v>8013.3320536858946</v>
      </c>
      <c r="G62" s="248">
        <v>11278.236215820205</v>
      </c>
      <c r="H62" s="248">
        <v>10267.414566311281</v>
      </c>
      <c r="I62" s="248">
        <v>2093.8052405572002</v>
      </c>
      <c r="J62" s="248">
        <v>485.21821346187062</v>
      </c>
      <c r="K62" s="248">
        <v>58198.000000000095</v>
      </c>
    </row>
    <row r="63" outlineLevel="2">
      <c r="A63" s="251" t="s">
        <v>64</v>
      </c>
      <c r="B63" s="248">
        <v>3540.8423894627304</v>
      </c>
      <c r="C63" s="248">
        <v>3069.2539775593796</v>
      </c>
      <c r="D63" s="248">
        <v>7210.725307419696</v>
      </c>
      <c r="E63" s="248">
        <v>13393.19030442405</v>
      </c>
      <c r="F63" s="248">
        <v>8345.394044305518</v>
      </c>
      <c r="G63" s="248">
        <v>11664.497950728464</v>
      </c>
      <c r="H63" s="248">
        <v>10538.497350855112</v>
      </c>
      <c r="I63" s="248">
        <v>2093.8052405572002</v>
      </c>
      <c r="J63" s="248">
        <v>518.793434687941</v>
      </c>
      <c r="K63" s="248">
        <v>60375.000000000095</v>
      </c>
    </row>
    <row r="64" outlineLevel="2">
      <c r="A64" s="249" t="s">
        <v>65</v>
      </c>
      <c r="B64" s="246">
        <v>626.149265696035</v>
      </c>
      <c r="C64" s="246">
        <v>629.625295160732</v>
      </c>
      <c r="D64" s="246">
        <v>1269.8159615386</v>
      </c>
      <c r="E64" s="246">
        <v>2582.8695247946803</v>
      </c>
      <c r="F64" s="246">
        <v>2642.41939096287</v>
      </c>
      <c r="G64" s="246">
        <v>0</v>
      </c>
      <c r="H64" s="246">
        <v>0</v>
      </c>
      <c r="I64" s="246">
        <v>0</v>
      </c>
      <c r="J64" s="246">
        <v>30.120561847093086</v>
      </c>
      <c r="K64" s="246">
        <v>7781.00000000001</v>
      </c>
    </row>
    <row r="65" outlineLevel="2">
      <c r="A65" s="249" t="s">
        <v>66</v>
      </c>
      <c r="B65" s="246">
        <v>52.628405059144896</v>
      </c>
      <c r="C65" s="246">
        <v>52.920568440447</v>
      </c>
      <c r="D65" s="246">
        <v>106.72916576869899</v>
      </c>
      <c r="E65" s="246">
        <v>217.09249058163698</v>
      </c>
      <c r="F65" s="246">
        <v>222.097710023096</v>
      </c>
      <c r="G65" s="246">
        <v>0</v>
      </c>
      <c r="H65" s="246">
        <v>0</v>
      </c>
      <c r="I65" s="246">
        <v>0</v>
      </c>
      <c r="J65" s="246">
        <v>2.5316601269751118</v>
      </c>
      <c r="K65" s="246">
        <v>653.999999999999</v>
      </c>
    </row>
    <row r="66" outlineLevel="2">
      <c r="A66" s="251" t="s">
        <v>67</v>
      </c>
      <c r="B66" s="248">
        <v>678.77767075518</v>
      </c>
      <c r="C66" s="248">
        <v>682.545863601179</v>
      </c>
      <c r="D66" s="248">
        <v>1376.545127307299</v>
      </c>
      <c r="E66" s="248">
        <v>2799.9620153763167</v>
      </c>
      <c r="F66" s="248">
        <v>2864.5171009859655</v>
      </c>
      <c r="G66" s="248">
        <v>0</v>
      </c>
      <c r="H66" s="248">
        <v>0</v>
      </c>
      <c r="I66" s="248">
        <v>0</v>
      </c>
      <c r="J66" s="248">
        <v>32.652221974069107</v>
      </c>
      <c r="K66" s="248">
        <v>8435.00000000001</v>
      </c>
    </row>
    <row r="67" outlineLevel="2">
      <c r="A67" s="252" t="s">
        <v>68</v>
      </c>
      <c r="B67" s="248">
        <v>4692.76919449724</v>
      </c>
      <c r="C67" s="248">
        <v>4227.4545208775144</v>
      </c>
      <c r="D67" s="248">
        <v>9546.1982309836549</v>
      </c>
      <c r="E67" s="248">
        <v>18142.205349827072</v>
      </c>
      <c r="F67" s="248">
        <v>17435.545553209497</v>
      </c>
      <c r="G67" s="248">
        <v>11664.497950728464</v>
      </c>
      <c r="H67" s="248">
        <v>10538.497350855112</v>
      </c>
      <c r="I67" s="248">
        <v>2093.8052405572002</v>
      </c>
      <c r="J67" s="248">
        <v>637.02660846436629</v>
      </c>
      <c r="K67" s="248">
        <v>78978.0000000001</v>
      </c>
    </row>
    <row r="68" outlineLevel="2">
      <c r="A68" s="245" t="s">
        <v>69</v>
      </c>
      <c r="B68" s="246">
        <v>164.973209017852</v>
      </c>
      <c r="C68" s="246">
        <v>166.54016558045998</v>
      </c>
      <c r="D68" s="246">
        <v>337.865060931114</v>
      </c>
      <c r="E68" s="246">
        <v>695.47048746924406</v>
      </c>
      <c r="F68" s="246">
        <v>722.97551244503506</v>
      </c>
      <c r="G68" s="246">
        <v>0</v>
      </c>
      <c r="H68" s="246">
        <v>0</v>
      </c>
      <c r="I68" s="246">
        <v>0</v>
      </c>
      <c r="J68" s="246">
        <v>8.17556455629483</v>
      </c>
      <c r="K68" s="246">
        <v>2096</v>
      </c>
    </row>
    <row r="69" outlineLevel="2">
      <c r="A69" s="245" t="s">
        <v>70</v>
      </c>
      <c r="B69" s="246">
        <v>21.465667072285</v>
      </c>
      <c r="C69" s="246">
        <v>21.372708941463</v>
      </c>
      <c r="D69" s="246">
        <v>42.4681519862512</v>
      </c>
      <c r="E69" s="246">
        <v>3432.83840265312</v>
      </c>
      <c r="F69" s="246">
        <v>82.3955437434591</v>
      </c>
      <c r="G69" s="246">
        <v>5861.3300278953693</v>
      </c>
      <c r="H69" s="246">
        <v>0</v>
      </c>
      <c r="I69" s="246">
        <v>0</v>
      </c>
      <c r="J69" s="246">
        <v>83.12949770805244</v>
      </c>
      <c r="K69" s="246">
        <v>9545</v>
      </c>
    </row>
    <row r="70" outlineLevel="2">
      <c r="A70" s="250" t="s">
        <v>71</v>
      </c>
      <c r="B70" s="246">
        <v>507.288604499937</v>
      </c>
      <c r="C70" s="246">
        <v>471.69465884576204</v>
      </c>
      <c r="D70" s="246">
        <v>845.270656355371</v>
      </c>
      <c r="E70" s="246">
        <v>1351.97960661509</v>
      </c>
      <c r="F70" s="246">
        <v>987.804295463473</v>
      </c>
      <c r="G70" s="246">
        <v>708.44167084456308</v>
      </c>
      <c r="H70" s="246">
        <v>0</v>
      </c>
      <c r="I70" s="246">
        <v>0</v>
      </c>
      <c r="J70" s="246">
        <v>50.52050737580339</v>
      </c>
      <c r="K70" s="246">
        <v>4923</v>
      </c>
    </row>
    <row r="71" outlineLevel="2">
      <c r="A71" s="250" t="s">
        <v>72</v>
      </c>
      <c r="B71" s="246">
        <v>289.98517088758103</v>
      </c>
      <c r="C71" s="246">
        <v>278.782392677701</v>
      </c>
      <c r="D71" s="246">
        <v>525.492946277961</v>
      </c>
      <c r="E71" s="246">
        <v>932.757960230995</v>
      </c>
      <c r="F71" s="246">
        <v>792.596564237727</v>
      </c>
      <c r="G71" s="246">
        <v>671.074378578949</v>
      </c>
      <c r="H71" s="246">
        <v>0</v>
      </c>
      <c r="I71" s="246">
        <v>0</v>
      </c>
      <c r="J71" s="246">
        <v>122.3105871090861</v>
      </c>
      <c r="K71" s="246">
        <v>3613</v>
      </c>
    </row>
    <row r="72" outlineLevel="2">
      <c r="A72" s="252" t="s">
        <v>73</v>
      </c>
      <c r="B72" s="248">
        <v>797.273775387518</v>
      </c>
      <c r="C72" s="248">
        <v>750.477051523463</v>
      </c>
      <c r="D72" s="248">
        <v>1370.7636026333319</v>
      </c>
      <c r="E72" s="248">
        <v>2284.737566846085</v>
      </c>
      <c r="F72" s="248">
        <v>1780.4008597012</v>
      </c>
      <c r="G72" s="248">
        <v>1379.516049423512</v>
      </c>
      <c r="H72" s="248">
        <v>0</v>
      </c>
      <c r="I72" s="248">
        <v>0</v>
      </c>
      <c r="J72" s="248">
        <v>172.83109448489086</v>
      </c>
      <c r="K72" s="248">
        <v>8536</v>
      </c>
    </row>
    <row r="73" outlineLevel="2">
      <c r="A73" s="245" t="s">
        <v>74</v>
      </c>
      <c r="B73" s="246">
        <v>3.3258619091984003</v>
      </c>
      <c r="C73" s="246">
        <v>3.3114591000330003</v>
      </c>
      <c r="D73" s="246">
        <v>6.5799589907685005</v>
      </c>
      <c r="E73" s="246">
        <v>12.989810611200001</v>
      </c>
      <c r="F73" s="246">
        <v>12.7662559705811</v>
      </c>
      <c r="G73" s="246">
        <v>908.14667959644294</v>
      </c>
      <c r="H73" s="246">
        <v>0</v>
      </c>
      <c r="I73" s="246">
        <v>0</v>
      </c>
      <c r="J73" s="246">
        <v>12.879973821777071</v>
      </c>
      <c r="K73" s="246">
        <v>960.000000000001</v>
      </c>
    </row>
    <row r="74" outlineLevel="2">
      <c r="A74" s="245" t="s">
        <v>75</v>
      </c>
      <c r="B74" s="246">
        <v>-71</v>
      </c>
      <c r="C74" s="246">
        <v>0</v>
      </c>
      <c r="D74" s="246">
        <v>0</v>
      </c>
      <c r="E74" s="246">
        <v>0</v>
      </c>
      <c r="F74" s="246">
        <v>0</v>
      </c>
      <c r="G74" s="246">
        <v>0</v>
      </c>
      <c r="H74" s="246">
        <v>0</v>
      </c>
      <c r="I74" s="246">
        <v>0</v>
      </c>
      <c r="J74" s="246">
        <v>0</v>
      </c>
      <c r="K74" s="246">
        <v>-71</v>
      </c>
    </row>
    <row r="75" outlineLevel="1">
      <c r="A75" s="247" t="s">
        <v>76</v>
      </c>
      <c r="B75" s="248">
        <v>5608.8077078840943</v>
      </c>
      <c r="C75" s="248">
        <v>5169.1559060229329</v>
      </c>
      <c r="D75" s="248">
        <v>11303.87500552512</v>
      </c>
      <c r="E75" s="248">
        <v>24568.241617406722</v>
      </c>
      <c r="F75" s="248">
        <v>20034.083725069773</v>
      </c>
      <c r="G75" s="248">
        <v>19813.490707643788</v>
      </c>
      <c r="H75" s="248">
        <v>10538.497350855112</v>
      </c>
      <c r="I75" s="248">
        <v>2093.8052405572002</v>
      </c>
      <c r="J75" s="248">
        <v>914.042739035358</v>
      </c>
      <c r="K75" s="248">
        <v>100044.0000000001</v>
      </c>
    </row>
    <row r="76" outlineLevel="2">
      <c r="A76" s="245" t="s">
        <v>77</v>
      </c>
      <c r="B76" s="246">
        <v>0</v>
      </c>
      <c r="C76" s="246">
        <v>0</v>
      </c>
      <c r="D76" s="246">
        <v>0</v>
      </c>
      <c r="E76" s="246">
        <v>0</v>
      </c>
      <c r="F76" s="246">
        <v>0</v>
      </c>
      <c r="G76" s="246">
        <v>0</v>
      </c>
      <c r="H76" s="246">
        <v>0</v>
      </c>
      <c r="I76" s="246">
        <v>0</v>
      </c>
      <c r="J76" s="246">
        <v>1537</v>
      </c>
      <c r="K76" s="246">
        <v>1537</v>
      </c>
    </row>
    <row r="77" outlineLevel="2">
      <c r="A77" s="245" t="s">
        <v>78</v>
      </c>
      <c r="B77" s="246">
        <v>0</v>
      </c>
      <c r="C77" s="246">
        <v>0</v>
      </c>
      <c r="D77" s="246">
        <v>0</v>
      </c>
      <c r="E77" s="246">
        <v>0</v>
      </c>
      <c r="F77" s="246">
        <v>0</v>
      </c>
      <c r="G77" s="246">
        <v>0</v>
      </c>
      <c r="H77" s="246">
        <v>0</v>
      </c>
      <c r="I77" s="246">
        <v>0</v>
      </c>
      <c r="J77" s="246">
        <v>1013</v>
      </c>
      <c r="K77" s="246">
        <v>1013</v>
      </c>
    </row>
    <row r="78" outlineLevel="2">
      <c r="A78" s="245" t="s">
        <v>79</v>
      </c>
      <c r="B78" s="246">
        <v>0</v>
      </c>
      <c r="C78" s="246">
        <v>0</v>
      </c>
      <c r="D78" s="246">
        <v>0</v>
      </c>
      <c r="E78" s="246">
        <v>0</v>
      </c>
      <c r="F78" s="246">
        <v>0</v>
      </c>
      <c r="G78" s="246">
        <v>0</v>
      </c>
      <c r="H78" s="246">
        <v>0</v>
      </c>
      <c r="I78" s="246">
        <v>0</v>
      </c>
      <c r="J78" s="246">
        <v>-923</v>
      </c>
      <c r="K78" s="246">
        <v>-923</v>
      </c>
    </row>
    <row r="79" outlineLevel="1">
      <c r="A79" s="247" t="s">
        <v>80</v>
      </c>
      <c r="B79" s="248">
        <v>0</v>
      </c>
      <c r="C79" s="248">
        <v>0</v>
      </c>
      <c r="D79" s="248">
        <v>0</v>
      </c>
      <c r="E79" s="248">
        <v>0</v>
      </c>
      <c r="F79" s="248">
        <v>0</v>
      </c>
      <c r="G79" s="248">
        <v>0</v>
      </c>
      <c r="H79" s="248">
        <v>0</v>
      </c>
      <c r="I79" s="248">
        <v>0</v>
      </c>
      <c r="J79" s="248">
        <v>1627</v>
      </c>
      <c r="K79" s="248">
        <v>1627</v>
      </c>
    </row>
    <row r="80">
      <c r="A80" s="248" t="s">
        <v>44</v>
      </c>
      <c r="B80" s="248">
        <v>26848.940319325106</v>
      </c>
      <c r="C80" s="248">
        <v>5201.894855719871</v>
      </c>
      <c r="D80" s="248">
        <v>11379.994748803743</v>
      </c>
      <c r="E80" s="248">
        <v>24720.223406069275</v>
      </c>
      <c r="F80" s="248">
        <v>20161.198331811273</v>
      </c>
      <c r="G80" s="248">
        <v>20860.772796413024</v>
      </c>
      <c r="H80" s="248">
        <v>11120.290218551418</v>
      </c>
      <c r="I80" s="248">
        <v>2416.8649643219437</v>
      </c>
      <c r="J80" s="248">
        <v>2555.8203589844634</v>
      </c>
      <c r="K80" s="248">
        <v>125266.0000000001</v>
      </c>
    </row>
    <row r="82">
      <c r="A82" s="243" t="s">
        <v>81</v>
      </c>
      <c r="B82" s="244"/>
      <c r="C82" s="244"/>
      <c r="D82" s="244"/>
      <c r="E82" s="244"/>
      <c r="F82" s="244"/>
      <c r="G82" s="244"/>
      <c r="H82" s="244"/>
      <c r="I82" s="244"/>
      <c r="J82" s="244"/>
      <c r="K82" s="244"/>
    </row>
    <row r="83" outlineLevel="2">
      <c r="A83" s="245" t="s">
        <v>82</v>
      </c>
      <c r="B83" s="246">
        <v>9932.76584063868</v>
      </c>
      <c r="C83" s="246">
        <v>8520.16514383719</v>
      </c>
      <c r="D83" s="246">
        <v>12759.3651014145</v>
      </c>
      <c r="E83" s="246">
        <v>7103.8436250861905</v>
      </c>
      <c r="F83" s="246">
        <v>3567.3918909645604</v>
      </c>
      <c r="G83" s="246">
        <v>2054.37920953631</v>
      </c>
      <c r="H83" s="246">
        <v>1241.15689524846</v>
      </c>
      <c r="I83" s="246">
        <v>219.764059494311</v>
      </c>
      <c r="J83" s="246">
        <v>-660.83176622019528</v>
      </c>
      <c r="K83" s="246">
        <v>44738</v>
      </c>
    </row>
    <row r="84" outlineLevel="2">
      <c r="A84" s="245" t="s">
        <v>83</v>
      </c>
      <c r="B84" s="246">
        <v>66.602401658389809</v>
      </c>
      <c r="C84" s="246">
        <v>64.8709887361941</v>
      </c>
      <c r="D84" s="246">
        <v>124.72660960541701</v>
      </c>
      <c r="E84" s="246">
        <v>230.58</v>
      </c>
      <c r="F84" s="246">
        <v>207.522</v>
      </c>
      <c r="G84" s="246">
        <v>354.86262000000096</v>
      </c>
      <c r="H84" s="246">
        <v>619.521216463801</v>
      </c>
      <c r="I84" s="246">
        <v>893.314163536199</v>
      </c>
      <c r="J84" s="246">
        <v>-1.8189894035458565E-12</v>
      </c>
      <c r="K84" s="246">
        <v>2562</v>
      </c>
    </row>
    <row r="85" outlineLevel="2">
      <c r="A85" s="245" t="s">
        <v>84</v>
      </c>
      <c r="B85" s="246">
        <v>1710.3330010018901</v>
      </c>
      <c r="C85" s="246">
        <v>1617.5330842987598</v>
      </c>
      <c r="D85" s="246">
        <v>2976.53391469935</v>
      </c>
      <c r="E85" s="246">
        <v>5043.52</v>
      </c>
      <c r="F85" s="246">
        <v>4034.816</v>
      </c>
      <c r="G85" s="246">
        <v>5810.13504</v>
      </c>
      <c r="H85" s="246">
        <v>6944.4799823872</v>
      </c>
      <c r="I85" s="246">
        <v>3384.64897761279</v>
      </c>
      <c r="J85" s="246">
        <v>1.0913936421275139E-11</v>
      </c>
      <c r="K85" s="246">
        <v>31522</v>
      </c>
    </row>
    <row r="86" outlineLevel="2">
      <c r="A86" s="245" t="s">
        <v>85</v>
      </c>
      <c r="B86" s="246">
        <v>823.570969566182</v>
      </c>
      <c r="C86" s="246">
        <v>753.31313427385</v>
      </c>
      <c r="D86" s="246">
        <v>1319.31589615996</v>
      </c>
      <c r="E86" s="246">
        <v>2027.34</v>
      </c>
      <c r="F86" s="246">
        <v>1419.138</v>
      </c>
      <c r="G86" s="246">
        <v>1688.77422</v>
      </c>
      <c r="H86" s="246">
        <v>1349.8461746153998</v>
      </c>
      <c r="I86" s="246">
        <v>272.701605384602</v>
      </c>
      <c r="J86" s="246">
        <v>7.2759576141834259E-12</v>
      </c>
      <c r="K86" s="246">
        <v>9654</v>
      </c>
    </row>
    <row r="87" outlineLevel="2">
      <c r="A87" s="245" t="s">
        <v>86</v>
      </c>
      <c r="B87" s="246">
        <v>2746.28044527373</v>
      </c>
      <c r="C87" s="246">
        <v>2417.0336524116</v>
      </c>
      <c r="D87" s="246">
        <v>3999.48590231466</v>
      </c>
      <c r="E87" s="246">
        <v>5497.68</v>
      </c>
      <c r="F87" s="246">
        <v>3298.608</v>
      </c>
      <c r="G87" s="246">
        <v>3166.66368</v>
      </c>
      <c r="H87" s="246">
        <v>1642.7384506367998</v>
      </c>
      <c r="I87" s="246">
        <v>138.509869363201</v>
      </c>
      <c r="J87" s="246">
        <v>7.2759576141834259E-12</v>
      </c>
      <c r="K87" s="246">
        <v>22907</v>
      </c>
    </row>
    <row r="88" outlineLevel="1">
      <c r="A88" s="247" t="s">
        <v>87</v>
      </c>
      <c r="B88" s="248">
        <v>15279.552658138871</v>
      </c>
      <c r="C88" s="248">
        <v>13372.916003557593</v>
      </c>
      <c r="D88" s="248">
        <v>21179.427424193884</v>
      </c>
      <c r="E88" s="248">
        <v>19902.963625086188</v>
      </c>
      <c r="F88" s="248">
        <v>12527.475890964561</v>
      </c>
      <c r="G88" s="248">
        <v>13074.814769536311</v>
      </c>
      <c r="H88" s="248">
        <v>11797.74271935166</v>
      </c>
      <c r="I88" s="248">
        <v>4908.9386753911031</v>
      </c>
      <c r="J88" s="248">
        <v>-660.831766220188</v>
      </c>
      <c r="K88" s="248">
        <v>111383</v>
      </c>
    </row>
    <row r="89" outlineLevel="2">
      <c r="A89" s="245" t="s">
        <v>78</v>
      </c>
      <c r="B89" s="246">
        <v>0</v>
      </c>
      <c r="C89" s="246">
        <v>0</v>
      </c>
      <c r="D89" s="246">
        <v>0</v>
      </c>
      <c r="E89" s="246">
        <v>0</v>
      </c>
      <c r="F89" s="246">
        <v>0</v>
      </c>
      <c r="G89" s="246">
        <v>0</v>
      </c>
      <c r="H89" s="246">
        <v>0</v>
      </c>
      <c r="I89" s="246">
        <v>0</v>
      </c>
      <c r="J89" s="246">
        <v>537</v>
      </c>
      <c r="K89" s="246">
        <v>537</v>
      </c>
    </row>
    <row r="90" outlineLevel="1">
      <c r="A90" s="247" t="s">
        <v>88</v>
      </c>
      <c r="B90" s="248">
        <v>0</v>
      </c>
      <c r="C90" s="248">
        <v>0</v>
      </c>
      <c r="D90" s="248">
        <v>0</v>
      </c>
      <c r="E90" s="248">
        <v>0</v>
      </c>
      <c r="F90" s="248">
        <v>0</v>
      </c>
      <c r="G90" s="248">
        <v>0</v>
      </c>
      <c r="H90" s="248">
        <v>0</v>
      </c>
      <c r="I90" s="248">
        <v>0</v>
      </c>
      <c r="J90" s="248">
        <v>537</v>
      </c>
      <c r="K90" s="248">
        <v>537</v>
      </c>
    </row>
    <row r="91">
      <c r="A91" s="248" t="s">
        <v>81</v>
      </c>
      <c r="B91" s="248">
        <v>15279.552658138871</v>
      </c>
      <c r="C91" s="248">
        <v>13372.916003557593</v>
      </c>
      <c r="D91" s="248">
        <v>21179.427424193884</v>
      </c>
      <c r="E91" s="248">
        <v>19902.963625086188</v>
      </c>
      <c r="F91" s="248">
        <v>12527.475890964561</v>
      </c>
      <c r="G91" s="248">
        <v>13074.814769536311</v>
      </c>
      <c r="H91" s="248">
        <v>11797.74271935166</v>
      </c>
      <c r="I91" s="248">
        <v>4908.9386753911031</v>
      </c>
      <c r="J91" s="248">
        <v>-123.831766220188</v>
      </c>
      <c r="K91" s="248">
        <v>111920</v>
      </c>
    </row>
    <row r="93">
      <c r="A93" s="243" t="s">
        <v>89</v>
      </c>
      <c r="B93" s="244"/>
      <c r="C93" s="244"/>
      <c r="D93" s="244"/>
      <c r="E93" s="244"/>
      <c r="F93" s="244"/>
      <c r="G93" s="244"/>
      <c r="H93" s="244"/>
      <c r="I93" s="244"/>
      <c r="J93" s="244"/>
      <c r="K93" s="244"/>
    </row>
    <row r="94">
      <c r="A94" s="248" t="s">
        <v>89</v>
      </c>
      <c r="B94" s="248">
        <v>11569.387661186232</v>
      </c>
      <c r="C94" s="248">
        <v>-8171.0211478377214</v>
      </c>
      <c r="D94" s="248">
        <v>-9799.43267539014</v>
      </c>
      <c r="E94" s="248">
        <v>4817.2597809830868</v>
      </c>
      <c r="F94" s="248">
        <v>7633.7224408467118</v>
      </c>
      <c r="G94" s="248">
        <v>7785.9580268767122</v>
      </c>
      <c r="H94" s="248">
        <v>-677.45250080024266</v>
      </c>
      <c r="I94" s="248">
        <v>-2492.0737110691593</v>
      </c>
      <c r="J94" s="248">
        <v>2679.6521252046241</v>
      </c>
      <c r="K94" s="248">
        <v>13346.000000000104</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11.xml><?xml version="1.0" encoding="utf-8"?>
<worksheet xmlns="http://schemas.openxmlformats.org/spreadsheetml/2006/main" xmlns:r="http://schemas.openxmlformats.org/officeDocument/2006/relationships">
  <sheetPr codeName="Sheet8"/>
  <dimension ref="A1:T27"/>
  <sheetViews>
    <sheetView showGridLines="0" zoomScaleNormal="100" zoomScaleSheetLayoutView="80" zoomScalePageLayoutView="80" workbookViewId="0">
      <selection sqref="A1:Q1"/>
    </sheetView>
  </sheetViews>
  <sheetFormatPr defaultColWidth="7.75" defaultRowHeight="15" customHeight="1"/>
  <cols>
    <col min="1" max="1" width="9.375" customWidth="1" style="226"/>
    <col min="2" max="2" width="15.625" customWidth="1" style="226"/>
    <col min="3" max="3" width="12.625" customWidth="1" style="226"/>
    <col min="4" max="14" width="7.75" customWidth="1" style="226"/>
    <col min="15" max="16384" width="7.75" customWidth="1" style="226"/>
  </cols>
  <sheetData>
    <row r="1" ht="24.95" customHeight="1" s="227" customFormat="1">
      <c r="A1" s="241" t="s">
        <v>90</v>
      </c>
      <c r="B1" s="241"/>
      <c r="C1" s="241"/>
      <c r="D1" s="241"/>
      <c r="E1" s="241"/>
      <c r="F1" s="241"/>
      <c r="G1" s="241"/>
      <c r="H1" s="241"/>
      <c r="I1" s="241"/>
      <c r="J1" s="241"/>
      <c r="K1" s="241"/>
      <c r="L1" s="241"/>
      <c r="M1" s="241"/>
      <c r="N1" s="241"/>
      <c r="O1" s="241"/>
      <c r="P1" s="241"/>
      <c r="Q1" s="241"/>
      <c r="R1" s="230"/>
      <c r="S1" s="230"/>
      <c r="T1" s="230"/>
    </row>
    <row r="2" ht="15" customHeight="1">
      <c r="A2" s="229" t="s">
        <v>91</v>
      </c>
    </row>
    <row r="3">
      <c r="A3" s="226" t="s">
        <v>92</v>
      </c>
    </row>
    <row r="4">
      <c r="A4" s="226" t="s">
        <v>93</v>
      </c>
    </row>
    <row r="5">
      <c r="A5" s="226" t="s">
        <v>94</v>
      </c>
    </row>
    <row r="6">
      <c r="A6" s="226" t="s">
        <v>95</v>
      </c>
    </row>
    <row r="7">
      <c r="A7" s="226" t="s">
        <v>96</v>
      </c>
    </row>
    <row r="8">
      <c r="A8" s="226" t="s">
        <v>97</v>
      </c>
    </row>
    <row r="9">
      <c r="A9" s="226" t="s">
        <v>98</v>
      </c>
    </row>
    <row r="10">
      <c r="A10" s="226" t="s">
        <v>99</v>
      </c>
    </row>
    <row r="11">
      <c r="A11" s="226" t="s">
        <v>100</v>
      </c>
    </row>
    <row r="12">
      <c r="A12" s="226" t="s">
        <v>101</v>
      </c>
    </row>
    <row r="13">
      <c r="A13" s="226" t="s">
        <v>102</v>
      </c>
    </row>
    <row r="14">
      <c r="A14" s="226" t="s">
        <v>103</v>
      </c>
    </row>
    <row r="15">
      <c r="A15" s="226" t="s">
        <v>104</v>
      </c>
    </row>
    <row r="16">
      <c r="A16" s="226" t="s">
        <v>105</v>
      </c>
    </row>
    <row r="17">
      <c r="A17" s="226" t="s">
        <v>106</v>
      </c>
    </row>
    <row r="18">
      <c r="A18" s="226" t="s">
        <v>107</v>
      </c>
    </row>
    <row r="19">
      <c r="A19" s="226" t="s">
        <v>108</v>
      </c>
    </row>
    <row r="20">
      <c r="A20" s="226" t="s">
        <v>109</v>
      </c>
    </row>
    <row r="21">
      <c r="A21" s="226" t="s">
        <v>110</v>
      </c>
    </row>
    <row r="22">
      <c r="A22" s="226" t="s">
        <v>111</v>
      </c>
    </row>
    <row r="23">
      <c r="A23" s="226" t="s">
        <v>112</v>
      </c>
    </row>
    <row r="25">
      <c r="A25" s="229" t="s">
        <v>113</v>
      </c>
    </row>
    <row r="26">
      <c r="A26" s="226" t="s">
        <v>114</v>
      </c>
    </row>
    <row r="27">
      <c r="A27" s="226" t="s">
        <v>115</v>
      </c>
    </row>
  </sheetData>
  <mergeCells>
    <mergeCell ref="A1:Q1"/>
  </mergeCells>
  <printOptions horizontalCentered="1"/>
  <pageMargins left="0.25" right="0.25" top="0.75" bottom="0.75" header="0.3" footer="0.3"/>
  <pageSetup scale="85"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legacyDrawingHF r:id="rId1"/>
</worksheet>
</file>

<file path=xl/worksheets/sheet12.xml><?xml version="1.0" encoding="utf-8"?>
<worksheet xmlns="http://schemas.openxmlformats.org/spreadsheetml/2006/main" xmlns:r="http://schemas.openxmlformats.org/officeDocument/2006/relationships">
  <sheetPr codeName="Sheet9"/>
  <dimension ref="A1:Q1"/>
  <sheetViews>
    <sheetView showGridLines="0" zoomScaleNormal="100" workbookViewId="0">
      <selection sqref="A1:P1"/>
    </sheetView>
  </sheetViews>
  <sheetFormatPr defaultColWidth="8.75" defaultRowHeight="12.75"/>
  <cols>
    <col min="1" max="1" width="8.75" customWidth="1" style="170"/>
    <col min="2" max="2" width="8.75" customWidth="1" style="170"/>
    <col min="3" max="3" width="8.75" customWidth="1" style="170"/>
    <col min="4" max="4" width="8.75" customWidth="1" style="170"/>
    <col min="5" max="5" width="8.75" customWidth="1" style="170"/>
    <col min="6" max="6" width="8.75" customWidth="1" style="170"/>
    <col min="7" max="7" width="8.75" customWidth="1" style="170"/>
    <col min="8" max="8" width="8.75" customWidth="1" style="170"/>
    <col min="9" max="9" width="8.75" customWidth="1" style="170"/>
    <col min="10" max="10" width="8.75" customWidth="1" style="170"/>
    <col min="11" max="11" width="8.75" customWidth="1" style="170"/>
    <col min="12" max="12" width="8.75" customWidth="1" style="170"/>
    <col min="13" max="13" width="8.75" customWidth="1" style="170"/>
    <col min="14" max="14" width="8.75" customWidth="1" style="170"/>
    <col min="15" max="15" width="8.75" customWidth="1" style="170"/>
    <col min="16" max="16" width="8.75" customWidth="1" style="170"/>
    <col min="17" max="16384" width="8.75" customWidth="1" style="170"/>
  </cols>
  <sheetData>
    <row r="1" ht="24.75">
      <c r="A1" s="242" t="s">
        <v>116</v>
      </c>
      <c r="B1" s="242"/>
      <c r="C1" s="242"/>
      <c r="D1" s="242"/>
      <c r="E1" s="242"/>
      <c r="F1" s="242"/>
      <c r="G1" s="242"/>
      <c r="H1" s="242"/>
      <c r="I1" s="242"/>
      <c r="J1" s="242"/>
      <c r="K1" s="242"/>
      <c r="L1" s="242"/>
      <c r="M1" s="242"/>
      <c r="N1" s="242"/>
      <c r="O1" s="242"/>
      <c r="P1" s="242"/>
      <c r="Q1" s="228"/>
    </row>
    <row r="2" ht="15" customHeight="1"/>
  </sheetData>
  <mergeCells>
    <mergeCell ref="A1:P1"/>
  </mergeCells>
  <pageMargins left="0.25" right="0.25" top="0.75" bottom="0.75" header="0.3" footer="0.3"/>
  <pageSetup scale="85" fitToHeight="0" orientation="landscape" horizontalDpi="300" verticalDpi="300"/>
  <headerFooter differentFirst="0" differentOddEven="0" scaleWithDoc="1">
    <oddHeader>&amp;R&amp;G</oddHeader>
    <oddFooter>&amp;C&amp;"Ubuntu,Regular"&amp;8&amp;K00-049Thomas Ho Company Ltd.
https://www.thcdecisions.com | lxu@thc.net.cn&amp;R&amp;"Ubuntu,Regular"&amp;8&amp;K00-049&amp;P</oddFooter>
  </headerFooter>
  <drawing r:id="rId2"/>
  <legacyDrawingHF r:id="rId3"/>
</worksheet>
</file>

<file path=xl/worksheets/sheet2.xml><?xml version="1.0" encoding="utf-8"?>
<worksheet xmlns="http://schemas.openxmlformats.org/spreadsheetml/2006/main" xmlns:r="http://schemas.openxmlformats.org/officeDocument/2006/relationships">
  <sheetPr>
    <tabColor rgb="FF3EBFC8"/>
  </sheetPr>
  <dimension ref="A1:K94"/>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33</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26847.237835739019</v>
      </c>
      <c r="C9" s="231">
        <v>5233.2028237497479</v>
      </c>
      <c r="D9" s="231">
        <v>11646.413810444954</v>
      </c>
      <c r="E9" s="231">
        <v>25142.436314954677</v>
      </c>
      <c r="F9" s="231">
        <v>20351.133844582168</v>
      </c>
      <c r="G9" s="231">
        <v>21127.828078644488</v>
      </c>
      <c r="H9" s="231">
        <v>10566.857405831124</v>
      </c>
      <c r="I9" s="231">
        <v>1821.7781206842292</v>
      </c>
      <c r="J9" s="231">
        <v>2529.1117653696856</v>
      </c>
      <c r="K9" s="231">
        <v>125266.0000000001</v>
      </c>
    </row>
    <row r="10" hidden="1" ht="15" customHeight="1">
      <c r="A10" s="226" t="s">
        <v>21</v>
      </c>
      <c r="B10" s="231"/>
      <c r="C10" s="231"/>
      <c r="D10" s="231"/>
      <c r="E10" s="231"/>
      <c r="F10" s="231"/>
      <c r="G10" s="231"/>
      <c r="H10" s="231"/>
      <c r="I10" s="231"/>
      <c r="J10" s="231"/>
      <c r="K10" s="231"/>
    </row>
    <row r="11" ht="15" customHeight="1">
      <c r="A11" s="226" t="s">
        <v>22</v>
      </c>
      <c r="B11" s="231">
        <v>26847.237835739019</v>
      </c>
      <c r="C11" s="231">
        <v>32080.440659488766</v>
      </c>
      <c r="D11" s="231">
        <v>43726.854469933722</v>
      </c>
      <c r="E11" s="231">
        <v>68869.2907848884</v>
      </c>
      <c r="F11" s="231">
        <v>89220.424629470566</v>
      </c>
      <c r="G11" s="231">
        <v>110348.25270811506</v>
      </c>
      <c r="H11" s="231">
        <v>120915.11011394618</v>
      </c>
      <c r="I11" s="231">
        <v>122736.88823463042</v>
      </c>
      <c r="J11" s="231">
        <v>125266.0000000001</v>
      </c>
      <c r="K11" s="231">
        <v>0</v>
      </c>
    </row>
    <row r="12" ht="15" customHeight="1">
      <c r="A12" s="226" t="s">
        <v>23</v>
      </c>
      <c r="B12" s="231">
        <v>15048.568889669303</v>
      </c>
      <c r="C12" s="231">
        <v>13307.407349328683</v>
      </c>
      <c r="D12" s="231">
        <v>20967.530025158587</v>
      </c>
      <c r="E12" s="231">
        <v>20054.385287579553</v>
      </c>
      <c r="F12" s="231">
        <v>12592.0025956393</v>
      </c>
      <c r="G12" s="231">
        <v>13154.702471907682</v>
      </c>
      <c r="H12" s="231">
        <v>11895.693579567062</v>
      </c>
      <c r="I12" s="231">
        <v>4963.239738715245</v>
      </c>
      <c r="J12" s="231">
        <v>-63.529937565414</v>
      </c>
      <c r="K12" s="231">
        <v>111920</v>
      </c>
    </row>
    <row r="13" ht="15" customHeight="1">
      <c r="A13" s="226" t="s">
        <v>24</v>
      </c>
      <c r="B13" s="231">
        <v>0</v>
      </c>
      <c r="C13" s="231">
        <v>0</v>
      </c>
      <c r="D13" s="231">
        <v>0</v>
      </c>
      <c r="E13" s="231">
        <v>0</v>
      </c>
      <c r="F13" s="231">
        <v>0</v>
      </c>
      <c r="G13" s="231">
        <v>0</v>
      </c>
      <c r="H13" s="231">
        <v>0</v>
      </c>
      <c r="I13" s="231">
        <v>0</v>
      </c>
      <c r="J13" s="231">
        <v>13346.000000000104</v>
      </c>
      <c r="K13" s="231">
        <v>13346.000000000104</v>
      </c>
    </row>
    <row r="14" ht="15" customHeight="1">
      <c r="A14" s="226" t="s">
        <v>25</v>
      </c>
      <c r="B14" s="231">
        <v>15048.568889669303</v>
      </c>
      <c r="C14" s="231">
        <v>28355.976238997988</v>
      </c>
      <c r="D14" s="231">
        <v>49323.506264156575</v>
      </c>
      <c r="E14" s="231">
        <v>69377.891551736131</v>
      </c>
      <c r="F14" s="231">
        <v>81969.894147375424</v>
      </c>
      <c r="G14" s="231">
        <v>95124.596619283111</v>
      </c>
      <c r="H14" s="231">
        <v>107020.29019885017</v>
      </c>
      <c r="I14" s="231">
        <v>111983.52993756541</v>
      </c>
      <c r="J14" s="231">
        <v>125266.0000000001</v>
      </c>
      <c r="K14" s="231"/>
    </row>
    <row r="15" ht="15" customHeight="1">
      <c r="A15" s="226" t="s">
        <v>26</v>
      </c>
      <c r="B15" s="231">
        <v>11798.668946069716</v>
      </c>
      <c r="C15" s="231">
        <v>-8074.2045255789353</v>
      </c>
      <c r="D15" s="231">
        <v>-9321.1162147136329</v>
      </c>
      <c r="E15" s="231">
        <v>5088.0510273751242</v>
      </c>
      <c r="F15" s="231">
        <v>7759.1312489428674</v>
      </c>
      <c r="G15" s="231">
        <v>7973.1256067368067</v>
      </c>
      <c r="H15" s="231">
        <v>-1328.8361737359373</v>
      </c>
      <c r="I15" s="231">
        <v>-3141.4616180310159</v>
      </c>
      <c r="J15" s="231">
        <v>-10753.358297065004</v>
      </c>
      <c r="K15" s="231"/>
    </row>
    <row r="16" ht="15" customHeight="1">
      <c r="A16" s="226" t="s">
        <v>27</v>
      </c>
      <c r="B16" s="236">
        <v>0.094188917552006993</v>
      </c>
      <c r="C16" s="236">
        <v>-0.064456472830448239</v>
      </c>
      <c r="D16" s="236">
        <v>-0.074410583994967708</v>
      </c>
      <c r="E16" s="236">
        <v>0.040617973172090753</v>
      </c>
      <c r="F16" s="237">
        <v>0.061941239034876673</v>
      </c>
      <c r="G16" s="236">
        <v>0.063649558593208061</v>
      </c>
      <c r="H16" s="236">
        <v>-0.010608115320485495</v>
      </c>
      <c r="I16" s="236">
        <v>-0.025078326265954156</v>
      </c>
      <c r="J16" s="236">
        <v>-0.085844189940326943</v>
      </c>
      <c r="K16" s="236"/>
    </row>
    <row r="17" ht="15" customHeight="1">
      <c r="A17" s="226" t="s">
        <v>28</v>
      </c>
      <c r="B17" s="231">
        <v>11798.668946069716</v>
      </c>
      <c r="C17" s="231">
        <v>3724.4644204907781</v>
      </c>
      <c r="D17" s="231">
        <v>-5596.6517942228529</v>
      </c>
      <c r="E17" s="231">
        <v>-508.600766847725</v>
      </c>
      <c r="F17" s="231">
        <v>7250.5304820951424</v>
      </c>
      <c r="G17" s="231">
        <v>15223.656088831951</v>
      </c>
      <c r="H17" s="231">
        <v>13894.819915096014</v>
      </c>
      <c r="I17" s="231">
        <v>10753.358297065002</v>
      </c>
      <c r="J17" s="231">
        <v>-1.8189894035458565E-12</v>
      </c>
      <c r="K17" s="231"/>
    </row>
    <row r="18" ht="15" customHeight="1">
      <c r="A18" s="226" t="s">
        <v>29</v>
      </c>
      <c r="B18" s="236">
        <v>0.094188917552006993</v>
      </c>
      <c r="C18" s="236">
        <v>0.029732444721558723</v>
      </c>
      <c r="D18" s="236">
        <v>-0.044678139273408968</v>
      </c>
      <c r="E18" s="236">
        <v>-0.0040601661013181913</v>
      </c>
      <c r="F18" s="237">
        <v>0.057881072933558479</v>
      </c>
      <c r="G18" s="236">
        <v>0.12153063152676655</v>
      </c>
      <c r="H18" s="236">
        <v>0.11092251620628105</v>
      </c>
      <c r="I18" s="236">
        <v>0.085844189940326943</v>
      </c>
      <c r="J18" s="236">
        <v>-1.4521014509490642E-17</v>
      </c>
      <c r="K18" s="236"/>
    </row>
    <row r="19" ht="15" customHeight="1">
      <c r="A19" s="226" t="s">
        <v>30</v>
      </c>
      <c r="B19" s="236">
        <v>1.7840392686223732</v>
      </c>
      <c r="C19" s="236">
        <v>0.39325487575261958</v>
      </c>
      <c r="D19" s="236">
        <v>0.55544996461054863</v>
      </c>
      <c r="E19" s="236">
        <v>1.2537126396253266</v>
      </c>
      <c r="F19" s="237">
        <v>1.6161951754703348</v>
      </c>
      <c r="G19" s="236">
        <v>1.6061045944416981</v>
      </c>
      <c r="H19" s="236">
        <v>0.8882926695406439</v>
      </c>
      <c r="I19" s="236">
        <v>0.3670542259874402</v>
      </c>
      <c r="J19" s="236">
        <v>0.19040974709383962</v>
      </c>
      <c r="K19" s="236"/>
    </row>
    <row r="20" ht="15" customHeight="1">
      <c r="A20" s="226" t="s">
        <v>31</v>
      </c>
      <c r="B20" s="236">
        <v>1.7840392686223732</v>
      </c>
      <c r="C20" s="236">
        <v>1.13134671820498</v>
      </c>
      <c r="D20" s="236">
        <v>0.88653175294859476</v>
      </c>
      <c r="E20" s="236">
        <v>0.9926691233262912</v>
      </c>
      <c r="F20" s="237">
        <v>1.0884535786890155</v>
      </c>
      <c r="G20" s="236">
        <v>1.1600391132249586</v>
      </c>
      <c r="H20" s="236">
        <v>1.1298335099753383</v>
      </c>
      <c r="I20" s="236">
        <v>1.0960262487087196</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-0.044678139273408968</v>
      </c>
      <c r="C23" s="236">
        <v>-0.044678139273408968</v>
      </c>
      <c r="D23" s="236">
        <v>-0.051099788945457</v>
      </c>
      <c r="E23" s="236">
        <v>-0.060744979357672937</v>
      </c>
      <c r="F23" s="236">
        <v>-0.060824615227866821</v>
      </c>
      <c r="G23" s="236">
        <v>-0.09777062949675816</v>
      </c>
      <c r="H23" s="236">
        <v>-0.11980864556887781</v>
      </c>
      <c r="I23" s="236">
        <v>-0.071630896957954326</v>
      </c>
      <c r="J23" s="236"/>
      <c r="K23" s="236"/>
    </row>
    <row r="24" ht="15" customHeight="1">
      <c r="A24" s="226" t="s">
        <v>41</v>
      </c>
      <c r="B24" s="236">
        <v>0.88653175294859476</v>
      </c>
      <c r="C24" s="236">
        <v>0.88653175294859476</v>
      </c>
      <c r="D24" s="236">
        <v>0.87154680706893572</v>
      </c>
      <c r="E24" s="236">
        <v>0.84876206584855185</v>
      </c>
      <c r="F24" s="236">
        <v>0.84879871515325023</v>
      </c>
      <c r="G24" s="236">
        <v>0.75728262566275262</v>
      </c>
      <c r="H24" s="236">
        <v>0.70275756845201276</v>
      </c>
      <c r="I24" s="236">
        <v>0.82214362165362187</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3770</v>
      </c>
      <c r="C44" s="246">
        <v>0</v>
      </c>
      <c r="D44" s="246">
        <v>0</v>
      </c>
      <c r="E44" s="246">
        <v>0</v>
      </c>
      <c r="F44" s="246">
        <v>0</v>
      </c>
      <c r="G44" s="246">
        <v>0</v>
      </c>
      <c r="H44" s="246">
        <v>0</v>
      </c>
      <c r="I44" s="246">
        <v>0</v>
      </c>
      <c r="J44" s="246">
        <v>0</v>
      </c>
      <c r="K44" s="246">
        <v>3770</v>
      </c>
    </row>
    <row r="45" outlineLevel="2">
      <c r="A45" s="245" t="s">
        <v>46</v>
      </c>
      <c r="B45" s="246">
        <v>14247</v>
      </c>
      <c r="C45" s="246">
        <v>0</v>
      </c>
      <c r="D45" s="246">
        <v>0</v>
      </c>
      <c r="E45" s="246">
        <v>0</v>
      </c>
      <c r="F45" s="246">
        <v>0</v>
      </c>
      <c r="G45" s="246">
        <v>0</v>
      </c>
      <c r="H45" s="246">
        <v>0</v>
      </c>
      <c r="I45" s="246">
        <v>0</v>
      </c>
      <c r="J45" s="246">
        <v>0</v>
      </c>
      <c r="K45" s="246">
        <v>14247</v>
      </c>
    </row>
    <row r="46" outlineLevel="1">
      <c r="A46" s="247" t="s">
        <v>47</v>
      </c>
      <c r="B46" s="248">
        <v>18017</v>
      </c>
      <c r="C46" s="248">
        <v>0</v>
      </c>
      <c r="D46" s="248">
        <v>0</v>
      </c>
      <c r="E46" s="248">
        <v>0</v>
      </c>
      <c r="F46" s="248">
        <v>0</v>
      </c>
      <c r="G46" s="248">
        <v>0</v>
      </c>
      <c r="H46" s="248">
        <v>0</v>
      </c>
      <c r="I46" s="248">
        <v>0</v>
      </c>
      <c r="J46" s="248">
        <v>0</v>
      </c>
      <c r="K46" s="248">
        <v>18017</v>
      </c>
    </row>
    <row r="47" outlineLevel="2">
      <c r="A47" s="245" t="s">
        <v>48</v>
      </c>
      <c r="B47" s="246">
        <v>2243.8294689603604</v>
      </c>
      <c r="C47" s="246">
        <v>0</v>
      </c>
      <c r="D47" s="246">
        <v>0</v>
      </c>
      <c r="E47" s="246">
        <v>0</v>
      </c>
      <c r="F47" s="246">
        <v>0</v>
      </c>
      <c r="G47" s="246">
        <v>580.403889304413</v>
      </c>
      <c r="H47" s="246">
        <v>175.766641735228</v>
      </c>
      <c r="I47" s="246">
        <v>0</v>
      </c>
      <c r="J47" s="246">
        <v>-1.3642420526593924E-12</v>
      </c>
      <c r="K47" s="246">
        <v>3000</v>
      </c>
    </row>
    <row r="48" outlineLevel="2">
      <c r="A48" s="245" t="s">
        <v>49</v>
      </c>
      <c r="B48" s="246">
        <v>757.66641735228109</v>
      </c>
      <c r="C48" s="246">
        <v>0</v>
      </c>
      <c r="D48" s="246">
        <v>0</v>
      </c>
      <c r="E48" s="246">
        <v>0</v>
      </c>
      <c r="F48" s="246">
        <v>0</v>
      </c>
      <c r="G48" s="246">
        <v>195.98304662179</v>
      </c>
      <c r="H48" s="246">
        <v>59.3505360259287</v>
      </c>
      <c r="I48" s="246">
        <v>0</v>
      </c>
      <c r="J48" s="246">
        <v>2.2737367544323206E-13</v>
      </c>
      <c r="K48" s="246">
        <v>1013</v>
      </c>
    </row>
    <row r="49" outlineLevel="2">
      <c r="A49" s="249" t="s">
        <v>50</v>
      </c>
      <c r="B49" s="246">
        <v>33.9021245943244</v>
      </c>
      <c r="C49" s="246">
        <v>36.2287666156052</v>
      </c>
      <c r="D49" s="246">
        <v>87.531651280373211</v>
      </c>
      <c r="E49" s="246">
        <v>171.931598146173</v>
      </c>
      <c r="F49" s="246">
        <v>141.07425457454102</v>
      </c>
      <c r="G49" s="246">
        <v>238.62263962199</v>
      </c>
      <c r="H49" s="246">
        <v>326.402884076239</v>
      </c>
      <c r="I49" s="246">
        <v>261.245820679039</v>
      </c>
      <c r="J49" s="246">
        <v>14.060260411715262</v>
      </c>
      <c r="K49" s="246">
        <v>1311</v>
      </c>
    </row>
    <row r="50" outlineLevel="2">
      <c r="A50" s="251" t="s">
        <v>51</v>
      </c>
      <c r="B50" s="248">
        <v>33.9021245943244</v>
      </c>
      <c r="C50" s="248">
        <v>36.2287666156052</v>
      </c>
      <c r="D50" s="248">
        <v>87.531651280373211</v>
      </c>
      <c r="E50" s="248">
        <v>171.931598146173</v>
      </c>
      <c r="F50" s="248">
        <v>141.07425457454102</v>
      </c>
      <c r="G50" s="248">
        <v>238.62263962199</v>
      </c>
      <c r="H50" s="248">
        <v>326.402884076239</v>
      </c>
      <c r="I50" s="248">
        <v>261.245820679039</v>
      </c>
      <c r="J50" s="248">
        <v>14.060260411715262</v>
      </c>
      <c r="K50" s="248">
        <v>1311</v>
      </c>
    </row>
    <row r="51" outlineLevel="2">
      <c r="A51" s="249" t="s">
        <v>52</v>
      </c>
      <c r="B51" s="246">
        <v>189.97756170531002</v>
      </c>
      <c r="C51" s="246">
        <v>0</v>
      </c>
      <c r="D51" s="246">
        <v>0</v>
      </c>
      <c r="E51" s="246">
        <v>0</v>
      </c>
      <c r="F51" s="246">
        <v>0</v>
      </c>
      <c r="G51" s="246">
        <v>49.140862627773593</v>
      </c>
      <c r="H51" s="246">
        <v>14.881575666916</v>
      </c>
      <c r="I51" s="246">
        <v>0</v>
      </c>
      <c r="J51" s="246">
        <v>3.694822225952521E-13</v>
      </c>
      <c r="K51" s="246">
        <v>254</v>
      </c>
    </row>
    <row r="52" outlineLevel="2">
      <c r="A52" s="251" t="s">
        <v>53</v>
      </c>
      <c r="B52" s="248">
        <v>189.97756170531002</v>
      </c>
      <c r="C52" s="248">
        <v>0</v>
      </c>
      <c r="D52" s="248">
        <v>0</v>
      </c>
      <c r="E52" s="248">
        <v>0</v>
      </c>
      <c r="F52" s="248">
        <v>0</v>
      </c>
      <c r="G52" s="248">
        <v>49.140862627773593</v>
      </c>
      <c r="H52" s="248">
        <v>14.881575666916</v>
      </c>
      <c r="I52" s="248">
        <v>0</v>
      </c>
      <c r="J52" s="248">
        <v>3.694822225952521E-13</v>
      </c>
      <c r="K52" s="248">
        <v>254</v>
      </c>
    </row>
    <row r="53" outlineLevel="2">
      <c r="A53" s="252" t="s">
        <v>54</v>
      </c>
      <c r="B53" s="248">
        <v>223.87968629963439</v>
      </c>
      <c r="C53" s="248">
        <v>36.2287666156052</v>
      </c>
      <c r="D53" s="248">
        <v>87.531651280373211</v>
      </c>
      <c r="E53" s="248">
        <v>171.931598146173</v>
      </c>
      <c r="F53" s="248">
        <v>141.07425457454102</v>
      </c>
      <c r="G53" s="248">
        <v>287.76350224976358</v>
      </c>
      <c r="H53" s="248">
        <v>341.28445974315497</v>
      </c>
      <c r="I53" s="248">
        <v>261.245820679039</v>
      </c>
      <c r="J53" s="248">
        <v>14.060260411715717</v>
      </c>
      <c r="K53" s="248">
        <v>1565</v>
      </c>
    </row>
    <row r="54" outlineLevel="1">
      <c r="A54" s="247" t="s">
        <v>55</v>
      </c>
      <c r="B54" s="248">
        <v>3225.3755726122754</v>
      </c>
      <c r="C54" s="248">
        <v>36.2287666156052</v>
      </c>
      <c r="D54" s="248">
        <v>87.531651280373211</v>
      </c>
      <c r="E54" s="248">
        <v>171.931598146173</v>
      </c>
      <c r="F54" s="248">
        <v>141.07425457454102</v>
      </c>
      <c r="G54" s="248">
        <v>1064.1504381759664</v>
      </c>
      <c r="H54" s="248">
        <v>576.40163750431179</v>
      </c>
      <c r="I54" s="248">
        <v>261.245820679039</v>
      </c>
      <c r="J54" s="248">
        <v>14.060260411714808</v>
      </c>
      <c r="K54" s="248">
        <v>5578</v>
      </c>
    </row>
    <row r="55" outlineLevel="2">
      <c r="A55" s="249" t="s">
        <v>56</v>
      </c>
      <c r="B55" s="246">
        <v>7.1094595490867993</v>
      </c>
      <c r="C55" s="246">
        <v>7.0806461782738994</v>
      </c>
      <c r="D55" s="246">
        <v>14.0753188726384</v>
      </c>
      <c r="E55" s="246">
        <v>27.809983813419503</v>
      </c>
      <c r="F55" s="246">
        <v>2414.1657530333</v>
      </c>
      <c r="G55" s="246">
        <v>0</v>
      </c>
      <c r="H55" s="246">
        <v>0</v>
      </c>
      <c r="I55" s="246">
        <v>0</v>
      </c>
      <c r="J55" s="246">
        <v>35.758838553281294</v>
      </c>
      <c r="K55" s="246">
        <v>2506</v>
      </c>
    </row>
    <row r="56" outlineLevel="2">
      <c r="A56" s="249" t="s">
        <v>57</v>
      </c>
      <c r="B56" s="246">
        <v>5.5008946790421</v>
      </c>
      <c r="C56" s="246">
        <v>5.4786005345862</v>
      </c>
      <c r="D56" s="246">
        <v>10.8906796863712</v>
      </c>
      <c r="E56" s="246">
        <v>21.517780771835803</v>
      </c>
      <c r="F56" s="246">
        <v>1867.94389271012</v>
      </c>
      <c r="G56" s="246">
        <v>0</v>
      </c>
      <c r="H56" s="246">
        <v>0</v>
      </c>
      <c r="I56" s="246">
        <v>0</v>
      </c>
      <c r="J56" s="246">
        <v>27.668151618044703</v>
      </c>
      <c r="K56" s="246">
        <v>1939</v>
      </c>
    </row>
    <row r="57" outlineLevel="2">
      <c r="A57" s="251" t="s">
        <v>58</v>
      </c>
      <c r="B57" s="248">
        <v>12.6103542281289</v>
      </c>
      <c r="C57" s="248">
        <v>12.5592467128601</v>
      </c>
      <c r="D57" s="248">
        <v>24.9659985590096</v>
      </c>
      <c r="E57" s="248">
        <v>49.3277645852553</v>
      </c>
      <c r="F57" s="248">
        <v>4282.1096457434205</v>
      </c>
      <c r="G57" s="248">
        <v>0</v>
      </c>
      <c r="H57" s="248">
        <v>0</v>
      </c>
      <c r="I57" s="248">
        <v>0</v>
      </c>
      <c r="J57" s="248">
        <v>63.426990171326</v>
      </c>
      <c r="K57" s="248">
        <v>4445</v>
      </c>
    </row>
    <row r="58" outlineLevel="2">
      <c r="A58" s="250" t="s">
        <v>59</v>
      </c>
      <c r="B58" s="246">
        <v>460.53878005120197</v>
      </c>
      <c r="C58" s="246">
        <v>463.095433004095</v>
      </c>
      <c r="D58" s="246">
        <v>933.96179769765</v>
      </c>
      <c r="E58" s="246">
        <v>1899.7252654414501</v>
      </c>
      <c r="F58" s="246">
        <v>1943.52476217459</v>
      </c>
      <c r="G58" s="246">
        <v>0</v>
      </c>
      <c r="H58" s="246">
        <v>0</v>
      </c>
      <c r="I58" s="246">
        <v>0</v>
      </c>
      <c r="J58" s="246">
        <v>22.153961631012862</v>
      </c>
      <c r="K58" s="246">
        <v>5723</v>
      </c>
    </row>
    <row r="59" outlineLevel="2">
      <c r="A59" s="249" t="s">
        <v>60</v>
      </c>
      <c r="B59" s="246">
        <v>192.159108103259</v>
      </c>
      <c r="C59" s="246">
        <v>176.008648707599</v>
      </c>
      <c r="D59" s="246">
        <v>308.680756317442</v>
      </c>
      <c r="E59" s="246">
        <v>477.743955783246</v>
      </c>
      <c r="F59" s="246">
        <v>332.385370094191</v>
      </c>
      <c r="G59" s="246">
        <v>386.679546311168</v>
      </c>
      <c r="H59" s="246">
        <v>269.788131582306</v>
      </c>
      <c r="I59" s="246">
        <v>0</v>
      </c>
      <c r="J59" s="246">
        <v>33.55448310078873</v>
      </c>
      <c r="K59" s="246">
        <v>2177</v>
      </c>
    </row>
    <row r="60" outlineLevel="2">
      <c r="A60" s="253" t="s">
        <v>61</v>
      </c>
      <c r="B60" s="246">
        <v>3293.36594826216</v>
      </c>
      <c r="C60" s="246">
        <v>2874.00926152118</v>
      </c>
      <c r="D60" s="246">
        <v>7074.52887507853</v>
      </c>
      <c r="E60" s="246">
        <v>13189.989198954</v>
      </c>
      <c r="F60" s="246">
        <v>8100.12450911022</v>
      </c>
      <c r="G60" s="246">
        <v>11424.630281682501</v>
      </c>
      <c r="H60" s="246">
        <v>9648.54237602751</v>
      </c>
      <c r="I60" s="246">
        <v>1560.53230000519</v>
      </c>
      <c r="J60" s="246">
        <v>450.2772493588127</v>
      </c>
      <c r="K60" s="246">
        <v>57616.000000000095</v>
      </c>
    </row>
    <row r="61" outlineLevel="2">
      <c r="A61" s="253" t="s">
        <v>62</v>
      </c>
      <c r="B61" s="246">
        <v>51.3718883399616</v>
      </c>
      <c r="C61" s="246">
        <v>47.0542184418109</v>
      </c>
      <c r="D61" s="246">
        <v>82.5228296631837</v>
      </c>
      <c r="E61" s="246">
        <v>127.72024908858499</v>
      </c>
      <c r="F61" s="246">
        <v>88.8600300389614</v>
      </c>
      <c r="G61" s="246">
        <v>103.375055559531</v>
      </c>
      <c r="H61" s="246">
        <v>72.125260716996792</v>
      </c>
      <c r="I61" s="246">
        <v>0</v>
      </c>
      <c r="J61" s="246">
        <v>8.9704681509696229</v>
      </c>
      <c r="K61" s="246">
        <v>582</v>
      </c>
    </row>
    <row r="62" outlineLevel="2">
      <c r="A62" s="254" t="s">
        <v>63</v>
      </c>
      <c r="B62" s="248">
        <v>3344.7378366021217</v>
      </c>
      <c r="C62" s="248">
        <v>2921.0634799629911</v>
      </c>
      <c r="D62" s="248">
        <v>7157.0517047417134</v>
      </c>
      <c r="E62" s="248">
        <v>13317.709448042584</v>
      </c>
      <c r="F62" s="248">
        <v>8188.9845391491808</v>
      </c>
      <c r="G62" s="248">
        <v>11528.005337242032</v>
      </c>
      <c r="H62" s="248">
        <v>9720.667636744507</v>
      </c>
      <c r="I62" s="248">
        <v>1560.53230000519</v>
      </c>
      <c r="J62" s="248">
        <v>459.24771750978107</v>
      </c>
      <c r="K62" s="248">
        <v>58198.000000000095</v>
      </c>
    </row>
    <row r="63" outlineLevel="2">
      <c r="A63" s="251" t="s">
        <v>64</v>
      </c>
      <c r="B63" s="248">
        <v>3536.8969447053805</v>
      </c>
      <c r="C63" s="248">
        <v>3097.07212867059</v>
      </c>
      <c r="D63" s="248">
        <v>7465.7324610591559</v>
      </c>
      <c r="E63" s="248">
        <v>13795.45340382583</v>
      </c>
      <c r="F63" s="248">
        <v>8521.36990924337</v>
      </c>
      <c r="G63" s="248">
        <v>11914.6848835532</v>
      </c>
      <c r="H63" s="248">
        <v>9990.455768326814</v>
      </c>
      <c r="I63" s="248">
        <v>1560.53230000519</v>
      </c>
      <c r="J63" s="248">
        <v>492.80220061056025</v>
      </c>
      <c r="K63" s="248">
        <v>60375.000000000095</v>
      </c>
    </row>
    <row r="64" outlineLevel="2">
      <c r="A64" s="249" t="s">
        <v>65</v>
      </c>
      <c r="B64" s="246">
        <v>626.149265696035</v>
      </c>
      <c r="C64" s="246">
        <v>629.625295160732</v>
      </c>
      <c r="D64" s="246">
        <v>1269.8159615386</v>
      </c>
      <c r="E64" s="246">
        <v>2582.8695247946803</v>
      </c>
      <c r="F64" s="246">
        <v>2642.41939096287</v>
      </c>
      <c r="G64" s="246">
        <v>0</v>
      </c>
      <c r="H64" s="246">
        <v>0</v>
      </c>
      <c r="I64" s="246">
        <v>0</v>
      </c>
      <c r="J64" s="246">
        <v>30.120561847093086</v>
      </c>
      <c r="K64" s="246">
        <v>7781.00000000001</v>
      </c>
    </row>
    <row r="65" outlineLevel="2">
      <c r="A65" s="249" t="s">
        <v>66</v>
      </c>
      <c r="B65" s="246">
        <v>52.628405059144896</v>
      </c>
      <c r="C65" s="246">
        <v>52.920568440447</v>
      </c>
      <c r="D65" s="246">
        <v>106.72916576869899</v>
      </c>
      <c r="E65" s="246">
        <v>217.09249058163698</v>
      </c>
      <c r="F65" s="246">
        <v>222.097710023096</v>
      </c>
      <c r="G65" s="246">
        <v>0</v>
      </c>
      <c r="H65" s="246">
        <v>0</v>
      </c>
      <c r="I65" s="246">
        <v>0</v>
      </c>
      <c r="J65" s="246">
        <v>2.5316601269751118</v>
      </c>
      <c r="K65" s="246">
        <v>653.999999999999</v>
      </c>
    </row>
    <row r="66" outlineLevel="2">
      <c r="A66" s="251" t="s">
        <v>67</v>
      </c>
      <c r="B66" s="248">
        <v>678.77767075518</v>
      </c>
      <c r="C66" s="248">
        <v>682.545863601179</v>
      </c>
      <c r="D66" s="248">
        <v>1376.545127307299</v>
      </c>
      <c r="E66" s="248">
        <v>2799.9620153763167</v>
      </c>
      <c r="F66" s="248">
        <v>2864.5171009859655</v>
      </c>
      <c r="G66" s="248">
        <v>0</v>
      </c>
      <c r="H66" s="248">
        <v>0</v>
      </c>
      <c r="I66" s="248">
        <v>0</v>
      </c>
      <c r="J66" s="248">
        <v>32.652221974069107</v>
      </c>
      <c r="K66" s="248">
        <v>8435.00000000001</v>
      </c>
    </row>
    <row r="67" outlineLevel="2">
      <c r="A67" s="252" t="s">
        <v>68</v>
      </c>
      <c r="B67" s="248">
        <v>4688.8237497398914</v>
      </c>
      <c r="C67" s="248">
        <v>4255.2726719887241</v>
      </c>
      <c r="D67" s="248">
        <v>9801.2053846231156</v>
      </c>
      <c r="E67" s="248">
        <v>18544.468449228854</v>
      </c>
      <c r="F67" s="248">
        <v>17611.521418147349</v>
      </c>
      <c r="G67" s="248">
        <v>11914.6848835532</v>
      </c>
      <c r="H67" s="248">
        <v>9990.455768326814</v>
      </c>
      <c r="I67" s="248">
        <v>1560.53230000519</v>
      </c>
      <c r="J67" s="248">
        <v>611.03537438696367</v>
      </c>
      <c r="K67" s="248">
        <v>78978.0000000001</v>
      </c>
    </row>
    <row r="68" outlineLevel="2">
      <c r="A68" s="245" t="s">
        <v>69</v>
      </c>
      <c r="B68" s="246">
        <v>164.973209017852</v>
      </c>
      <c r="C68" s="246">
        <v>166.54016558045998</v>
      </c>
      <c r="D68" s="246">
        <v>337.865060931114</v>
      </c>
      <c r="E68" s="246">
        <v>695.47048746924406</v>
      </c>
      <c r="F68" s="246">
        <v>722.97551244503506</v>
      </c>
      <c r="G68" s="246">
        <v>0</v>
      </c>
      <c r="H68" s="246">
        <v>0</v>
      </c>
      <c r="I68" s="246">
        <v>0</v>
      </c>
      <c r="J68" s="246">
        <v>8.17556455629483</v>
      </c>
      <c r="K68" s="246">
        <v>2096</v>
      </c>
    </row>
    <row r="69" outlineLevel="2">
      <c r="A69" s="245" t="s">
        <v>70</v>
      </c>
      <c r="B69" s="246">
        <v>21.465667072285</v>
      </c>
      <c r="C69" s="246">
        <v>21.372708941463</v>
      </c>
      <c r="D69" s="246">
        <v>42.4681519862512</v>
      </c>
      <c r="E69" s="246">
        <v>3432.83840265312</v>
      </c>
      <c r="F69" s="246">
        <v>82.3955437434591</v>
      </c>
      <c r="G69" s="246">
        <v>5861.3300278953693</v>
      </c>
      <c r="H69" s="246">
        <v>0</v>
      </c>
      <c r="I69" s="246">
        <v>0</v>
      </c>
      <c r="J69" s="246">
        <v>83.12949770805244</v>
      </c>
      <c r="K69" s="246">
        <v>9545</v>
      </c>
    </row>
    <row r="70" outlineLevel="2">
      <c r="A70" s="250" t="s">
        <v>71</v>
      </c>
      <c r="B70" s="246">
        <v>507.288604499937</v>
      </c>
      <c r="C70" s="246">
        <v>471.69465884576204</v>
      </c>
      <c r="D70" s="246">
        <v>845.270656355371</v>
      </c>
      <c r="E70" s="246">
        <v>1351.97960661509</v>
      </c>
      <c r="F70" s="246">
        <v>987.804295463473</v>
      </c>
      <c r="G70" s="246">
        <v>708.44167084456308</v>
      </c>
      <c r="H70" s="246">
        <v>0</v>
      </c>
      <c r="I70" s="246">
        <v>0</v>
      </c>
      <c r="J70" s="246">
        <v>50.52050737580339</v>
      </c>
      <c r="K70" s="246">
        <v>4923</v>
      </c>
    </row>
    <row r="71" outlineLevel="2">
      <c r="A71" s="250" t="s">
        <v>72</v>
      </c>
      <c r="B71" s="246">
        <v>289.98517088758103</v>
      </c>
      <c r="C71" s="246">
        <v>278.782392677701</v>
      </c>
      <c r="D71" s="246">
        <v>525.492946277961</v>
      </c>
      <c r="E71" s="246">
        <v>932.757960230995</v>
      </c>
      <c r="F71" s="246">
        <v>792.596564237727</v>
      </c>
      <c r="G71" s="246">
        <v>671.074378578949</v>
      </c>
      <c r="H71" s="246">
        <v>0</v>
      </c>
      <c r="I71" s="246">
        <v>0</v>
      </c>
      <c r="J71" s="246">
        <v>122.3105871090861</v>
      </c>
      <c r="K71" s="246">
        <v>3613</v>
      </c>
    </row>
    <row r="72" outlineLevel="2">
      <c r="A72" s="252" t="s">
        <v>73</v>
      </c>
      <c r="B72" s="248">
        <v>797.273775387518</v>
      </c>
      <c r="C72" s="248">
        <v>750.477051523463</v>
      </c>
      <c r="D72" s="248">
        <v>1370.7636026333319</v>
      </c>
      <c r="E72" s="248">
        <v>2284.737566846085</v>
      </c>
      <c r="F72" s="248">
        <v>1780.4008597012</v>
      </c>
      <c r="G72" s="248">
        <v>1379.516049423512</v>
      </c>
      <c r="H72" s="248">
        <v>0</v>
      </c>
      <c r="I72" s="248">
        <v>0</v>
      </c>
      <c r="J72" s="248">
        <v>172.83109448489086</v>
      </c>
      <c r="K72" s="248">
        <v>8536</v>
      </c>
    </row>
    <row r="73" outlineLevel="2">
      <c r="A73" s="245" t="s">
        <v>74</v>
      </c>
      <c r="B73" s="246">
        <v>3.3258619091984003</v>
      </c>
      <c r="C73" s="246">
        <v>3.3114591000330003</v>
      </c>
      <c r="D73" s="246">
        <v>6.5799589907685005</v>
      </c>
      <c r="E73" s="246">
        <v>12.989810611200001</v>
      </c>
      <c r="F73" s="246">
        <v>12.7662559705811</v>
      </c>
      <c r="G73" s="246">
        <v>908.14667959644294</v>
      </c>
      <c r="H73" s="246">
        <v>0</v>
      </c>
      <c r="I73" s="246">
        <v>0</v>
      </c>
      <c r="J73" s="246">
        <v>12.879973821777071</v>
      </c>
      <c r="K73" s="246">
        <v>960.000000000001</v>
      </c>
    </row>
    <row r="74" outlineLevel="2">
      <c r="A74" s="245" t="s">
        <v>75</v>
      </c>
      <c r="B74" s="246">
        <v>-71</v>
      </c>
      <c r="C74" s="246">
        <v>0</v>
      </c>
      <c r="D74" s="246">
        <v>0</v>
      </c>
      <c r="E74" s="246">
        <v>0</v>
      </c>
      <c r="F74" s="246">
        <v>0</v>
      </c>
      <c r="G74" s="246">
        <v>0</v>
      </c>
      <c r="H74" s="246">
        <v>0</v>
      </c>
      <c r="I74" s="246">
        <v>0</v>
      </c>
      <c r="J74" s="246">
        <v>0</v>
      </c>
      <c r="K74" s="246">
        <v>-71</v>
      </c>
    </row>
    <row r="75" outlineLevel="1">
      <c r="A75" s="247" t="s">
        <v>76</v>
      </c>
      <c r="B75" s="248">
        <v>5604.8622631267444</v>
      </c>
      <c r="C75" s="248">
        <v>5196.9740571341426</v>
      </c>
      <c r="D75" s="248">
        <v>11558.882159164581</v>
      </c>
      <c r="E75" s="248">
        <v>24970.5047168085</v>
      </c>
      <c r="F75" s="248">
        <v>20210.059590007626</v>
      </c>
      <c r="G75" s="248">
        <v>20063.677640468522</v>
      </c>
      <c r="H75" s="248">
        <v>9990.455768326814</v>
      </c>
      <c r="I75" s="248">
        <v>1560.53230000519</v>
      </c>
      <c r="J75" s="248">
        <v>888.05150495798443</v>
      </c>
      <c r="K75" s="248">
        <v>100044.0000000001</v>
      </c>
    </row>
    <row r="76" outlineLevel="2">
      <c r="A76" s="245" t="s">
        <v>77</v>
      </c>
      <c r="B76" s="246">
        <v>0</v>
      </c>
      <c r="C76" s="246">
        <v>0</v>
      </c>
      <c r="D76" s="246">
        <v>0</v>
      </c>
      <c r="E76" s="246">
        <v>0</v>
      </c>
      <c r="F76" s="246">
        <v>0</v>
      </c>
      <c r="G76" s="246">
        <v>0</v>
      </c>
      <c r="H76" s="246">
        <v>0</v>
      </c>
      <c r="I76" s="246">
        <v>0</v>
      </c>
      <c r="J76" s="246">
        <v>1537</v>
      </c>
      <c r="K76" s="246">
        <v>1537</v>
      </c>
    </row>
    <row r="77" outlineLevel="2">
      <c r="A77" s="245" t="s">
        <v>78</v>
      </c>
      <c r="B77" s="246">
        <v>0</v>
      </c>
      <c r="C77" s="246">
        <v>0</v>
      </c>
      <c r="D77" s="246">
        <v>0</v>
      </c>
      <c r="E77" s="246">
        <v>0</v>
      </c>
      <c r="F77" s="246">
        <v>0</v>
      </c>
      <c r="G77" s="246">
        <v>0</v>
      </c>
      <c r="H77" s="246">
        <v>0</v>
      </c>
      <c r="I77" s="246">
        <v>0</v>
      </c>
      <c r="J77" s="246">
        <v>1013</v>
      </c>
      <c r="K77" s="246">
        <v>1013</v>
      </c>
    </row>
    <row r="78" outlineLevel="2">
      <c r="A78" s="245" t="s">
        <v>79</v>
      </c>
      <c r="B78" s="246">
        <v>0</v>
      </c>
      <c r="C78" s="246">
        <v>0</v>
      </c>
      <c r="D78" s="246">
        <v>0</v>
      </c>
      <c r="E78" s="246">
        <v>0</v>
      </c>
      <c r="F78" s="246">
        <v>0</v>
      </c>
      <c r="G78" s="246">
        <v>0</v>
      </c>
      <c r="H78" s="246">
        <v>0</v>
      </c>
      <c r="I78" s="246">
        <v>0</v>
      </c>
      <c r="J78" s="246">
        <v>-923</v>
      </c>
      <c r="K78" s="246">
        <v>-923</v>
      </c>
    </row>
    <row r="79" outlineLevel="1">
      <c r="A79" s="247" t="s">
        <v>80</v>
      </c>
      <c r="B79" s="248">
        <v>0</v>
      </c>
      <c r="C79" s="248">
        <v>0</v>
      </c>
      <c r="D79" s="248">
        <v>0</v>
      </c>
      <c r="E79" s="248">
        <v>0</v>
      </c>
      <c r="F79" s="248">
        <v>0</v>
      </c>
      <c r="G79" s="248">
        <v>0</v>
      </c>
      <c r="H79" s="248">
        <v>0</v>
      </c>
      <c r="I79" s="248">
        <v>0</v>
      </c>
      <c r="J79" s="248">
        <v>1627</v>
      </c>
      <c r="K79" s="248">
        <v>1627</v>
      </c>
    </row>
    <row r="80">
      <c r="A80" s="248" t="s">
        <v>44</v>
      </c>
      <c r="B80" s="248">
        <v>26847.237835739019</v>
      </c>
      <c r="C80" s="248">
        <v>5233.2028237497479</v>
      </c>
      <c r="D80" s="248">
        <v>11646.413810444954</v>
      </c>
      <c r="E80" s="248">
        <v>25142.436314954677</v>
      </c>
      <c r="F80" s="248">
        <v>20351.133844582168</v>
      </c>
      <c r="G80" s="248">
        <v>21127.828078644488</v>
      </c>
      <c r="H80" s="248">
        <v>10566.857405831124</v>
      </c>
      <c r="I80" s="248">
        <v>1821.7781206842292</v>
      </c>
      <c r="J80" s="248">
        <v>2529.1117653696856</v>
      </c>
      <c r="K80" s="248">
        <v>125266.0000000001</v>
      </c>
    </row>
    <row r="82">
      <c r="A82" s="243" t="s">
        <v>81</v>
      </c>
      <c r="B82" s="244"/>
      <c r="C82" s="244"/>
      <c r="D82" s="244"/>
      <c r="E82" s="244"/>
      <c r="F82" s="244"/>
      <c r="G82" s="244"/>
      <c r="H82" s="244"/>
      <c r="I82" s="244"/>
      <c r="J82" s="244"/>
      <c r="K82" s="244"/>
    </row>
    <row r="83" outlineLevel="2">
      <c r="A83" s="245" t="s">
        <v>82</v>
      </c>
      <c r="B83" s="246">
        <v>9701.78207216911</v>
      </c>
      <c r="C83" s="246">
        <v>8454.65648960828</v>
      </c>
      <c r="D83" s="246">
        <v>12547.467702379201</v>
      </c>
      <c r="E83" s="246">
        <v>7255.26528757955</v>
      </c>
      <c r="F83" s="246">
        <v>3631.9185956393003</v>
      </c>
      <c r="G83" s="246">
        <v>2134.26691190768</v>
      </c>
      <c r="H83" s="246">
        <v>1339.10775546386</v>
      </c>
      <c r="I83" s="246">
        <v>274.065122818453</v>
      </c>
      <c r="J83" s="246">
        <v>-600.52993756543583</v>
      </c>
      <c r="K83" s="246">
        <v>44738</v>
      </c>
    </row>
    <row r="84" outlineLevel="2">
      <c r="A84" s="245" t="s">
        <v>83</v>
      </c>
      <c r="B84" s="246">
        <v>66.602401658389809</v>
      </c>
      <c r="C84" s="246">
        <v>64.8709887361941</v>
      </c>
      <c r="D84" s="246">
        <v>124.72660960541701</v>
      </c>
      <c r="E84" s="246">
        <v>230.58</v>
      </c>
      <c r="F84" s="246">
        <v>207.522</v>
      </c>
      <c r="G84" s="246">
        <v>354.86262000000096</v>
      </c>
      <c r="H84" s="246">
        <v>619.521216463801</v>
      </c>
      <c r="I84" s="246">
        <v>893.314163536199</v>
      </c>
      <c r="J84" s="246">
        <v>-1.8189894035458565E-12</v>
      </c>
      <c r="K84" s="246">
        <v>2562</v>
      </c>
    </row>
    <row r="85" outlineLevel="2">
      <c r="A85" s="245" t="s">
        <v>84</v>
      </c>
      <c r="B85" s="246">
        <v>1710.3330010018901</v>
      </c>
      <c r="C85" s="246">
        <v>1617.5330842987598</v>
      </c>
      <c r="D85" s="246">
        <v>2976.53391469935</v>
      </c>
      <c r="E85" s="246">
        <v>5043.52</v>
      </c>
      <c r="F85" s="246">
        <v>4034.816</v>
      </c>
      <c r="G85" s="246">
        <v>5810.13504</v>
      </c>
      <c r="H85" s="246">
        <v>6944.4799823872</v>
      </c>
      <c r="I85" s="246">
        <v>3384.64897761279</v>
      </c>
      <c r="J85" s="246">
        <v>1.0913936421275139E-11</v>
      </c>
      <c r="K85" s="246">
        <v>31522</v>
      </c>
    </row>
    <row r="86" outlineLevel="2">
      <c r="A86" s="245" t="s">
        <v>85</v>
      </c>
      <c r="B86" s="246">
        <v>823.570969566182</v>
      </c>
      <c r="C86" s="246">
        <v>753.31313427385</v>
      </c>
      <c r="D86" s="246">
        <v>1319.31589615996</v>
      </c>
      <c r="E86" s="246">
        <v>2027.34</v>
      </c>
      <c r="F86" s="246">
        <v>1419.138</v>
      </c>
      <c r="G86" s="246">
        <v>1688.77422</v>
      </c>
      <c r="H86" s="246">
        <v>1349.8461746153998</v>
      </c>
      <c r="I86" s="246">
        <v>272.701605384602</v>
      </c>
      <c r="J86" s="246">
        <v>7.2759576141834259E-12</v>
      </c>
      <c r="K86" s="246">
        <v>9654</v>
      </c>
    </row>
    <row r="87" outlineLevel="2">
      <c r="A87" s="245" t="s">
        <v>86</v>
      </c>
      <c r="B87" s="246">
        <v>2746.28044527373</v>
      </c>
      <c r="C87" s="246">
        <v>2417.0336524116</v>
      </c>
      <c r="D87" s="246">
        <v>3999.48590231466</v>
      </c>
      <c r="E87" s="246">
        <v>5497.68</v>
      </c>
      <c r="F87" s="246">
        <v>3298.608</v>
      </c>
      <c r="G87" s="246">
        <v>3166.66368</v>
      </c>
      <c r="H87" s="246">
        <v>1642.7384506367998</v>
      </c>
      <c r="I87" s="246">
        <v>138.509869363201</v>
      </c>
      <c r="J87" s="246">
        <v>7.2759576141834259E-12</v>
      </c>
      <c r="K87" s="246">
        <v>22907</v>
      </c>
    </row>
    <row r="88" outlineLevel="1">
      <c r="A88" s="247" t="s">
        <v>87</v>
      </c>
      <c r="B88" s="248">
        <v>15048.568889669303</v>
      </c>
      <c r="C88" s="248">
        <v>13307.407349328683</v>
      </c>
      <c r="D88" s="248">
        <v>20967.530025158587</v>
      </c>
      <c r="E88" s="248">
        <v>20054.385287579553</v>
      </c>
      <c r="F88" s="248">
        <v>12592.0025956393</v>
      </c>
      <c r="G88" s="248">
        <v>13154.702471907682</v>
      </c>
      <c r="H88" s="248">
        <v>11895.693579567062</v>
      </c>
      <c r="I88" s="248">
        <v>4963.239738715245</v>
      </c>
      <c r="J88" s="248">
        <v>-600.529937565414</v>
      </c>
      <c r="K88" s="248">
        <v>111383</v>
      </c>
    </row>
    <row r="89" outlineLevel="2">
      <c r="A89" s="245" t="s">
        <v>78</v>
      </c>
      <c r="B89" s="246">
        <v>0</v>
      </c>
      <c r="C89" s="246">
        <v>0</v>
      </c>
      <c r="D89" s="246">
        <v>0</v>
      </c>
      <c r="E89" s="246">
        <v>0</v>
      </c>
      <c r="F89" s="246">
        <v>0</v>
      </c>
      <c r="G89" s="246">
        <v>0</v>
      </c>
      <c r="H89" s="246">
        <v>0</v>
      </c>
      <c r="I89" s="246">
        <v>0</v>
      </c>
      <c r="J89" s="246">
        <v>537</v>
      </c>
      <c r="K89" s="246">
        <v>537</v>
      </c>
    </row>
    <row r="90" outlineLevel="1">
      <c r="A90" s="247" t="s">
        <v>88</v>
      </c>
      <c r="B90" s="248">
        <v>0</v>
      </c>
      <c r="C90" s="248">
        <v>0</v>
      </c>
      <c r="D90" s="248">
        <v>0</v>
      </c>
      <c r="E90" s="248">
        <v>0</v>
      </c>
      <c r="F90" s="248">
        <v>0</v>
      </c>
      <c r="G90" s="248">
        <v>0</v>
      </c>
      <c r="H90" s="248">
        <v>0</v>
      </c>
      <c r="I90" s="248">
        <v>0</v>
      </c>
      <c r="J90" s="248">
        <v>537</v>
      </c>
      <c r="K90" s="248">
        <v>537</v>
      </c>
    </row>
    <row r="91">
      <c r="A91" s="248" t="s">
        <v>81</v>
      </c>
      <c r="B91" s="248">
        <v>15048.568889669303</v>
      </c>
      <c r="C91" s="248">
        <v>13307.407349328683</v>
      </c>
      <c r="D91" s="248">
        <v>20967.530025158587</v>
      </c>
      <c r="E91" s="248">
        <v>20054.385287579553</v>
      </c>
      <c r="F91" s="248">
        <v>12592.0025956393</v>
      </c>
      <c r="G91" s="248">
        <v>13154.702471907682</v>
      </c>
      <c r="H91" s="248">
        <v>11895.693579567062</v>
      </c>
      <c r="I91" s="248">
        <v>4963.239738715245</v>
      </c>
      <c r="J91" s="248">
        <v>-63.529937565414</v>
      </c>
      <c r="K91" s="248">
        <v>111920</v>
      </c>
    </row>
    <row r="93">
      <c r="A93" s="243" t="s">
        <v>89</v>
      </c>
      <c r="B93" s="244"/>
      <c r="C93" s="244"/>
      <c r="D93" s="244"/>
      <c r="E93" s="244"/>
      <c r="F93" s="244"/>
      <c r="G93" s="244"/>
      <c r="H93" s="244"/>
      <c r="I93" s="244"/>
      <c r="J93" s="244"/>
      <c r="K93" s="244"/>
    </row>
    <row r="94">
      <c r="A94" s="248" t="s">
        <v>89</v>
      </c>
      <c r="B94" s="248">
        <v>11798.668946069718</v>
      </c>
      <c r="C94" s="248">
        <v>-8074.2045255789353</v>
      </c>
      <c r="D94" s="248">
        <v>-9321.1162147136329</v>
      </c>
      <c r="E94" s="248">
        <v>5088.0510273751242</v>
      </c>
      <c r="F94" s="248">
        <v>7759.1312489428665</v>
      </c>
      <c r="G94" s="248">
        <v>7973.1256067368067</v>
      </c>
      <c r="H94" s="248">
        <v>-1328.8361737359371</v>
      </c>
      <c r="I94" s="248">
        <v>-3141.4616180310168</v>
      </c>
      <c r="J94" s="248">
        <v>2592.6417029351105</v>
      </c>
      <c r="K94" s="248">
        <v>13346.000000000104</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3.xml><?xml version="1.0" encoding="utf-8"?>
<worksheet xmlns="http://schemas.openxmlformats.org/spreadsheetml/2006/main" xmlns:r="http://schemas.openxmlformats.org/officeDocument/2006/relationships">
  <sheetPr>
    <tabColor rgb="FF3EBFC8"/>
  </sheetPr>
  <dimension ref="A1:K94"/>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34</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26847.237835739019</v>
      </c>
      <c r="C9" s="231">
        <v>5233.2028237497479</v>
      </c>
      <c r="D9" s="231">
        <v>11646.413810444954</v>
      </c>
      <c r="E9" s="231">
        <v>25142.436314954677</v>
      </c>
      <c r="F9" s="231">
        <v>20351.133844582168</v>
      </c>
      <c r="G9" s="231">
        <v>21127.828078644488</v>
      </c>
      <c r="H9" s="231">
        <v>10566.857405831124</v>
      </c>
      <c r="I9" s="231">
        <v>1821.79159274445</v>
      </c>
      <c r="J9" s="231">
        <v>2529.0982933094638</v>
      </c>
      <c r="K9" s="231">
        <v>125266.0000000001</v>
      </c>
    </row>
    <row r="10" hidden="1" ht="15" customHeight="1">
      <c r="A10" s="226" t="s">
        <v>21</v>
      </c>
      <c r="B10" s="231"/>
      <c r="C10" s="231"/>
      <c r="D10" s="231"/>
      <c r="E10" s="231"/>
      <c r="F10" s="231"/>
      <c r="G10" s="231"/>
      <c r="H10" s="231"/>
      <c r="I10" s="231"/>
      <c r="J10" s="231"/>
      <c r="K10" s="231"/>
    </row>
    <row r="11" ht="15" customHeight="1">
      <c r="A11" s="226" t="s">
        <v>22</v>
      </c>
      <c r="B11" s="231">
        <v>26847.237835739019</v>
      </c>
      <c r="C11" s="231">
        <v>32080.440659488766</v>
      </c>
      <c r="D11" s="231">
        <v>43726.854469933722</v>
      </c>
      <c r="E11" s="231">
        <v>68869.2907848884</v>
      </c>
      <c r="F11" s="231">
        <v>89220.424629470566</v>
      </c>
      <c r="G11" s="231">
        <v>110348.25270811506</v>
      </c>
      <c r="H11" s="231">
        <v>120915.11011394618</v>
      </c>
      <c r="I11" s="231">
        <v>122736.90170669064</v>
      </c>
      <c r="J11" s="231">
        <v>125266.0000000001</v>
      </c>
      <c r="K11" s="231">
        <v>0</v>
      </c>
    </row>
    <row r="12" ht="15" customHeight="1">
      <c r="A12" s="226" t="s">
        <v>23</v>
      </c>
      <c r="B12" s="231">
        <v>15048.568889669303</v>
      </c>
      <c r="C12" s="231">
        <v>13307.407349328683</v>
      </c>
      <c r="D12" s="231">
        <v>20967.530025158587</v>
      </c>
      <c r="E12" s="231">
        <v>20054.385287579553</v>
      </c>
      <c r="F12" s="231">
        <v>12592.0025956393</v>
      </c>
      <c r="G12" s="231">
        <v>13154.702471907682</v>
      </c>
      <c r="H12" s="231">
        <v>11895.693579567062</v>
      </c>
      <c r="I12" s="231">
        <v>4965.3222908875241</v>
      </c>
      <c r="J12" s="231">
        <v>-65.6124897376867</v>
      </c>
      <c r="K12" s="231">
        <v>111920</v>
      </c>
    </row>
    <row r="13" ht="15" customHeight="1">
      <c r="A13" s="226" t="s">
        <v>24</v>
      </c>
      <c r="B13" s="231">
        <v>0</v>
      </c>
      <c r="C13" s="231">
        <v>0</v>
      </c>
      <c r="D13" s="231">
        <v>0</v>
      </c>
      <c r="E13" s="231">
        <v>0</v>
      </c>
      <c r="F13" s="231">
        <v>0</v>
      </c>
      <c r="G13" s="231">
        <v>0</v>
      </c>
      <c r="H13" s="231">
        <v>0</v>
      </c>
      <c r="I13" s="231">
        <v>0</v>
      </c>
      <c r="J13" s="231">
        <v>13346.000000000104</v>
      </c>
      <c r="K13" s="231">
        <v>13346.000000000104</v>
      </c>
    </row>
    <row r="14" ht="15" customHeight="1">
      <c r="A14" s="226" t="s">
        <v>25</v>
      </c>
      <c r="B14" s="231">
        <v>15048.568889669303</v>
      </c>
      <c r="C14" s="231">
        <v>28355.976238997988</v>
      </c>
      <c r="D14" s="231">
        <v>49323.506264156575</v>
      </c>
      <c r="E14" s="231">
        <v>69377.891551736131</v>
      </c>
      <c r="F14" s="231">
        <v>81969.894147375424</v>
      </c>
      <c r="G14" s="231">
        <v>95124.596619283111</v>
      </c>
      <c r="H14" s="231">
        <v>107020.29019885017</v>
      </c>
      <c r="I14" s="231">
        <v>111985.61248973769</v>
      </c>
      <c r="J14" s="231">
        <v>125266.0000000001</v>
      </c>
      <c r="K14" s="231"/>
    </row>
    <row r="15" ht="15" customHeight="1">
      <c r="A15" s="226" t="s">
        <v>26</v>
      </c>
      <c r="B15" s="231">
        <v>11798.668946069716</v>
      </c>
      <c r="C15" s="231">
        <v>-8074.2045255789353</v>
      </c>
      <c r="D15" s="231">
        <v>-9321.1162147136329</v>
      </c>
      <c r="E15" s="231">
        <v>5088.0510273751242</v>
      </c>
      <c r="F15" s="231">
        <v>7759.1312489428674</v>
      </c>
      <c r="G15" s="231">
        <v>7973.1256067368067</v>
      </c>
      <c r="H15" s="231">
        <v>-1328.8361737359373</v>
      </c>
      <c r="I15" s="231">
        <v>-3143.530698143074</v>
      </c>
      <c r="J15" s="231">
        <v>-10751.289216952953</v>
      </c>
      <c r="K15" s="231"/>
    </row>
    <row r="16" ht="15" customHeight="1">
      <c r="A16" s="226" t="s">
        <v>27</v>
      </c>
      <c r="B16" s="236">
        <v>0.094188917552006993</v>
      </c>
      <c r="C16" s="236">
        <v>-0.064456472830448239</v>
      </c>
      <c r="D16" s="236">
        <v>-0.074410583994967708</v>
      </c>
      <c r="E16" s="236">
        <v>0.040617973172090753</v>
      </c>
      <c r="F16" s="237">
        <v>0.061941239034876673</v>
      </c>
      <c r="G16" s="236">
        <v>0.063649558593208061</v>
      </c>
      <c r="H16" s="236">
        <v>-0.010608115320485495</v>
      </c>
      <c r="I16" s="236">
        <v>-0.025094843757628337</v>
      </c>
      <c r="J16" s="236">
        <v>-0.085827672448652817</v>
      </c>
      <c r="K16" s="236"/>
    </row>
    <row r="17" ht="15" customHeight="1">
      <c r="A17" s="226" t="s">
        <v>28</v>
      </c>
      <c r="B17" s="231">
        <v>11798.668946069716</v>
      </c>
      <c r="C17" s="231">
        <v>3724.4644204907781</v>
      </c>
      <c r="D17" s="231">
        <v>-5596.6517942228529</v>
      </c>
      <c r="E17" s="231">
        <v>-508.600766847725</v>
      </c>
      <c r="F17" s="231">
        <v>7250.5304820951424</v>
      </c>
      <c r="G17" s="231">
        <v>15223.656088831951</v>
      </c>
      <c r="H17" s="231">
        <v>13894.819915096014</v>
      </c>
      <c r="I17" s="231">
        <v>10751.289216952951</v>
      </c>
      <c r="J17" s="231">
        <v>-1.8189894035458565E-12</v>
      </c>
      <c r="K17" s="231"/>
    </row>
    <row r="18" ht="15" customHeight="1">
      <c r="A18" s="226" t="s">
        <v>29</v>
      </c>
      <c r="B18" s="236">
        <v>0.094188917552006993</v>
      </c>
      <c r="C18" s="236">
        <v>0.029732444721558723</v>
      </c>
      <c r="D18" s="236">
        <v>-0.044678139273408968</v>
      </c>
      <c r="E18" s="236">
        <v>-0.0040601661013181913</v>
      </c>
      <c r="F18" s="237">
        <v>0.057881072933558479</v>
      </c>
      <c r="G18" s="236">
        <v>0.12153063152676655</v>
      </c>
      <c r="H18" s="236">
        <v>0.11092251620628105</v>
      </c>
      <c r="I18" s="236">
        <v>0.0858276724486528</v>
      </c>
      <c r="J18" s="236">
        <v>-1.4521014509490642E-17</v>
      </c>
      <c r="K18" s="236"/>
    </row>
    <row r="19" ht="15" customHeight="1">
      <c r="A19" s="226" t="s">
        <v>30</v>
      </c>
      <c r="B19" s="236">
        <v>1.7840392686223732</v>
      </c>
      <c r="C19" s="236">
        <v>0.39325487575261958</v>
      </c>
      <c r="D19" s="236">
        <v>0.55544996461054863</v>
      </c>
      <c r="E19" s="236">
        <v>1.2537126396253266</v>
      </c>
      <c r="F19" s="237">
        <v>1.6161951754703348</v>
      </c>
      <c r="G19" s="236">
        <v>1.6061045944416981</v>
      </c>
      <c r="H19" s="236">
        <v>0.8882926695406439</v>
      </c>
      <c r="I19" s="236">
        <v>0.36690298957790612</v>
      </c>
      <c r="J19" s="236">
        <v>0.1904385915964503</v>
      </c>
      <c r="K19" s="236"/>
    </row>
    <row r="20" ht="15" customHeight="1">
      <c r="A20" s="226" t="s">
        <v>31</v>
      </c>
      <c r="B20" s="236">
        <v>1.7840392686223732</v>
      </c>
      <c r="C20" s="236">
        <v>1.13134671820498</v>
      </c>
      <c r="D20" s="236">
        <v>0.88653175294859476</v>
      </c>
      <c r="E20" s="236">
        <v>0.9926691233262912</v>
      </c>
      <c r="F20" s="237">
        <v>1.0884535786890155</v>
      </c>
      <c r="G20" s="236">
        <v>1.1600391132249586</v>
      </c>
      <c r="H20" s="236">
        <v>1.1298335099753383</v>
      </c>
      <c r="I20" s="236">
        <v>1.0960059866434913</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-0.044678139273408968</v>
      </c>
      <c r="C23" s="236">
        <v>-0.044678139273408968</v>
      </c>
      <c r="D23" s="236">
        <v>-0.051099788945457</v>
      </c>
      <c r="E23" s="236">
        <v>-0.060744979357672937</v>
      </c>
      <c r="F23" s="236">
        <v>-0.060824615227866821</v>
      </c>
      <c r="G23" s="236">
        <v>-0.09777062949675816</v>
      </c>
      <c r="H23" s="236">
        <v>-0.11980864556887781</v>
      </c>
      <c r="I23" s="236">
        <v>-0.071630896957954326</v>
      </c>
      <c r="J23" s="236"/>
      <c r="K23" s="236"/>
    </row>
    <row r="24" ht="15" customHeight="1">
      <c r="A24" s="226" t="s">
        <v>41</v>
      </c>
      <c r="B24" s="236">
        <v>0.88653175294859476</v>
      </c>
      <c r="C24" s="236">
        <v>0.88653175294859476</v>
      </c>
      <c r="D24" s="236">
        <v>0.87154680706893572</v>
      </c>
      <c r="E24" s="236">
        <v>0.84876206584855185</v>
      </c>
      <c r="F24" s="236">
        <v>0.84879871515325023</v>
      </c>
      <c r="G24" s="236">
        <v>0.75728262566275262</v>
      </c>
      <c r="H24" s="236">
        <v>0.70275756845201276</v>
      </c>
      <c r="I24" s="236">
        <v>0.82214362165362187</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3770</v>
      </c>
      <c r="C44" s="246">
        <v>0</v>
      </c>
      <c r="D44" s="246">
        <v>0</v>
      </c>
      <c r="E44" s="246">
        <v>0</v>
      </c>
      <c r="F44" s="246">
        <v>0</v>
      </c>
      <c r="G44" s="246">
        <v>0</v>
      </c>
      <c r="H44" s="246">
        <v>0</v>
      </c>
      <c r="I44" s="246">
        <v>0</v>
      </c>
      <c r="J44" s="246">
        <v>0</v>
      </c>
      <c r="K44" s="246">
        <v>3770</v>
      </c>
    </row>
    <row r="45" outlineLevel="2">
      <c r="A45" s="245" t="s">
        <v>46</v>
      </c>
      <c r="B45" s="246">
        <v>14247</v>
      </c>
      <c r="C45" s="246">
        <v>0</v>
      </c>
      <c r="D45" s="246">
        <v>0</v>
      </c>
      <c r="E45" s="246">
        <v>0</v>
      </c>
      <c r="F45" s="246">
        <v>0</v>
      </c>
      <c r="G45" s="246">
        <v>0</v>
      </c>
      <c r="H45" s="246">
        <v>0</v>
      </c>
      <c r="I45" s="246">
        <v>0</v>
      </c>
      <c r="J45" s="246">
        <v>0</v>
      </c>
      <c r="K45" s="246">
        <v>14247</v>
      </c>
    </row>
    <row r="46" outlineLevel="1">
      <c r="A46" s="247" t="s">
        <v>47</v>
      </c>
      <c r="B46" s="248">
        <v>18017</v>
      </c>
      <c r="C46" s="248">
        <v>0</v>
      </c>
      <c r="D46" s="248">
        <v>0</v>
      </c>
      <c r="E46" s="248">
        <v>0</v>
      </c>
      <c r="F46" s="248">
        <v>0</v>
      </c>
      <c r="G46" s="248">
        <v>0</v>
      </c>
      <c r="H46" s="248">
        <v>0</v>
      </c>
      <c r="I46" s="248">
        <v>0</v>
      </c>
      <c r="J46" s="248">
        <v>0</v>
      </c>
      <c r="K46" s="248">
        <v>18017</v>
      </c>
    </row>
    <row r="47" outlineLevel="2">
      <c r="A47" s="245" t="s">
        <v>48</v>
      </c>
      <c r="B47" s="246">
        <v>2243.8294689603604</v>
      </c>
      <c r="C47" s="246">
        <v>0</v>
      </c>
      <c r="D47" s="246">
        <v>0</v>
      </c>
      <c r="E47" s="246">
        <v>0</v>
      </c>
      <c r="F47" s="246">
        <v>0</v>
      </c>
      <c r="G47" s="246">
        <v>580.403889304413</v>
      </c>
      <c r="H47" s="246">
        <v>175.766641735228</v>
      </c>
      <c r="I47" s="246">
        <v>0</v>
      </c>
      <c r="J47" s="246">
        <v>-1.3642420526593924E-12</v>
      </c>
      <c r="K47" s="246">
        <v>3000</v>
      </c>
    </row>
    <row r="48" outlineLevel="2">
      <c r="A48" s="245" t="s">
        <v>49</v>
      </c>
      <c r="B48" s="246">
        <v>757.66641735228109</v>
      </c>
      <c r="C48" s="246">
        <v>0</v>
      </c>
      <c r="D48" s="246">
        <v>0</v>
      </c>
      <c r="E48" s="246">
        <v>0</v>
      </c>
      <c r="F48" s="246">
        <v>0</v>
      </c>
      <c r="G48" s="246">
        <v>195.98304662179</v>
      </c>
      <c r="H48" s="246">
        <v>59.3505360259287</v>
      </c>
      <c r="I48" s="246">
        <v>0</v>
      </c>
      <c r="J48" s="246">
        <v>2.2737367544323206E-13</v>
      </c>
      <c r="K48" s="246">
        <v>1013</v>
      </c>
    </row>
    <row r="49" outlineLevel="2">
      <c r="A49" s="249" t="s">
        <v>50</v>
      </c>
      <c r="B49" s="246">
        <v>33.9021245943244</v>
      </c>
      <c r="C49" s="246">
        <v>36.2287666156052</v>
      </c>
      <c r="D49" s="246">
        <v>87.531651280373211</v>
      </c>
      <c r="E49" s="246">
        <v>171.931598146173</v>
      </c>
      <c r="F49" s="246">
        <v>141.07425457454102</v>
      </c>
      <c r="G49" s="246">
        <v>238.62263962199</v>
      </c>
      <c r="H49" s="246">
        <v>326.402884076239</v>
      </c>
      <c r="I49" s="246">
        <v>261.24594683657</v>
      </c>
      <c r="J49" s="246">
        <v>14.060134254184277</v>
      </c>
      <c r="K49" s="246">
        <v>1311</v>
      </c>
    </row>
    <row r="50" outlineLevel="2">
      <c r="A50" s="251" t="s">
        <v>51</v>
      </c>
      <c r="B50" s="248">
        <v>33.9021245943244</v>
      </c>
      <c r="C50" s="248">
        <v>36.2287666156052</v>
      </c>
      <c r="D50" s="248">
        <v>87.531651280373211</v>
      </c>
      <c r="E50" s="248">
        <v>171.931598146173</v>
      </c>
      <c r="F50" s="248">
        <v>141.07425457454102</v>
      </c>
      <c r="G50" s="248">
        <v>238.62263962199</v>
      </c>
      <c r="H50" s="248">
        <v>326.402884076239</v>
      </c>
      <c r="I50" s="248">
        <v>261.24594683657</v>
      </c>
      <c r="J50" s="248">
        <v>14.060134254184277</v>
      </c>
      <c r="K50" s="248">
        <v>1311</v>
      </c>
    </row>
    <row r="51" outlineLevel="2">
      <c r="A51" s="249" t="s">
        <v>52</v>
      </c>
      <c r="B51" s="246">
        <v>189.97756170531002</v>
      </c>
      <c r="C51" s="246">
        <v>0</v>
      </c>
      <c r="D51" s="246">
        <v>0</v>
      </c>
      <c r="E51" s="246">
        <v>0</v>
      </c>
      <c r="F51" s="246">
        <v>0</v>
      </c>
      <c r="G51" s="246">
        <v>49.140862627773593</v>
      </c>
      <c r="H51" s="246">
        <v>14.881575666916</v>
      </c>
      <c r="I51" s="246">
        <v>0</v>
      </c>
      <c r="J51" s="246">
        <v>3.694822225952521E-13</v>
      </c>
      <c r="K51" s="246">
        <v>254</v>
      </c>
    </row>
    <row r="52" outlineLevel="2">
      <c r="A52" s="251" t="s">
        <v>53</v>
      </c>
      <c r="B52" s="248">
        <v>189.97756170531002</v>
      </c>
      <c r="C52" s="248">
        <v>0</v>
      </c>
      <c r="D52" s="248">
        <v>0</v>
      </c>
      <c r="E52" s="248">
        <v>0</v>
      </c>
      <c r="F52" s="248">
        <v>0</v>
      </c>
      <c r="G52" s="248">
        <v>49.140862627773593</v>
      </c>
      <c r="H52" s="248">
        <v>14.881575666916</v>
      </c>
      <c r="I52" s="248">
        <v>0</v>
      </c>
      <c r="J52" s="248">
        <v>3.694822225952521E-13</v>
      </c>
      <c r="K52" s="248">
        <v>254</v>
      </c>
    </row>
    <row r="53" outlineLevel="2">
      <c r="A53" s="252" t="s">
        <v>54</v>
      </c>
      <c r="B53" s="248">
        <v>223.87968629963439</v>
      </c>
      <c r="C53" s="248">
        <v>36.2287666156052</v>
      </c>
      <c r="D53" s="248">
        <v>87.531651280373211</v>
      </c>
      <c r="E53" s="248">
        <v>171.931598146173</v>
      </c>
      <c r="F53" s="248">
        <v>141.07425457454102</v>
      </c>
      <c r="G53" s="248">
        <v>287.76350224976358</v>
      </c>
      <c r="H53" s="248">
        <v>341.28445974315497</v>
      </c>
      <c r="I53" s="248">
        <v>261.24594683657</v>
      </c>
      <c r="J53" s="248">
        <v>14.060134254184732</v>
      </c>
      <c r="K53" s="248">
        <v>1565</v>
      </c>
    </row>
    <row r="54" outlineLevel="1">
      <c r="A54" s="247" t="s">
        <v>55</v>
      </c>
      <c r="B54" s="248">
        <v>3225.3755726122754</v>
      </c>
      <c r="C54" s="248">
        <v>36.2287666156052</v>
      </c>
      <c r="D54" s="248">
        <v>87.531651280373211</v>
      </c>
      <c r="E54" s="248">
        <v>171.931598146173</v>
      </c>
      <c r="F54" s="248">
        <v>141.07425457454102</v>
      </c>
      <c r="G54" s="248">
        <v>1064.1504381759664</v>
      </c>
      <c r="H54" s="248">
        <v>576.40163750431179</v>
      </c>
      <c r="I54" s="248">
        <v>261.24594683657</v>
      </c>
      <c r="J54" s="248">
        <v>14.06013425418405</v>
      </c>
      <c r="K54" s="248">
        <v>5578</v>
      </c>
    </row>
    <row r="55" outlineLevel="2">
      <c r="A55" s="249" t="s">
        <v>56</v>
      </c>
      <c r="B55" s="246">
        <v>7.1094595490867993</v>
      </c>
      <c r="C55" s="246">
        <v>7.0806461782738994</v>
      </c>
      <c r="D55" s="246">
        <v>14.0753188726384</v>
      </c>
      <c r="E55" s="246">
        <v>27.809983813419503</v>
      </c>
      <c r="F55" s="246">
        <v>2414.1657530333</v>
      </c>
      <c r="G55" s="246">
        <v>0</v>
      </c>
      <c r="H55" s="246">
        <v>0</v>
      </c>
      <c r="I55" s="246">
        <v>0</v>
      </c>
      <c r="J55" s="246">
        <v>35.758838553281294</v>
      </c>
      <c r="K55" s="246">
        <v>2506</v>
      </c>
    </row>
    <row r="56" outlineLevel="2">
      <c r="A56" s="249" t="s">
        <v>57</v>
      </c>
      <c r="B56" s="246">
        <v>5.5008946790421</v>
      </c>
      <c r="C56" s="246">
        <v>5.4786005345862</v>
      </c>
      <c r="D56" s="246">
        <v>10.8906796863712</v>
      </c>
      <c r="E56" s="246">
        <v>21.517780771835803</v>
      </c>
      <c r="F56" s="246">
        <v>1867.94389271012</v>
      </c>
      <c r="G56" s="246">
        <v>0</v>
      </c>
      <c r="H56" s="246">
        <v>0</v>
      </c>
      <c r="I56" s="246">
        <v>0</v>
      </c>
      <c r="J56" s="246">
        <v>27.668151618044703</v>
      </c>
      <c r="K56" s="246">
        <v>1939</v>
      </c>
    </row>
    <row r="57" outlineLevel="2">
      <c r="A57" s="251" t="s">
        <v>58</v>
      </c>
      <c r="B57" s="248">
        <v>12.6103542281289</v>
      </c>
      <c r="C57" s="248">
        <v>12.5592467128601</v>
      </c>
      <c r="D57" s="248">
        <v>24.9659985590096</v>
      </c>
      <c r="E57" s="248">
        <v>49.3277645852553</v>
      </c>
      <c r="F57" s="248">
        <v>4282.1096457434205</v>
      </c>
      <c r="G57" s="248">
        <v>0</v>
      </c>
      <c r="H57" s="248">
        <v>0</v>
      </c>
      <c r="I57" s="248">
        <v>0</v>
      </c>
      <c r="J57" s="248">
        <v>63.426990171326</v>
      </c>
      <c r="K57" s="248">
        <v>4445</v>
      </c>
    </row>
    <row r="58" outlineLevel="2">
      <c r="A58" s="250" t="s">
        <v>59</v>
      </c>
      <c r="B58" s="246">
        <v>460.53878005120197</v>
      </c>
      <c r="C58" s="246">
        <v>463.095433004095</v>
      </c>
      <c r="D58" s="246">
        <v>933.96179769765</v>
      </c>
      <c r="E58" s="246">
        <v>1899.7252654414501</v>
      </c>
      <c r="F58" s="246">
        <v>1943.52476217459</v>
      </c>
      <c r="G58" s="246">
        <v>0</v>
      </c>
      <c r="H58" s="246">
        <v>0</v>
      </c>
      <c r="I58" s="246">
        <v>0</v>
      </c>
      <c r="J58" s="246">
        <v>22.153961631012862</v>
      </c>
      <c r="K58" s="246">
        <v>5723</v>
      </c>
    </row>
    <row r="59" outlineLevel="2">
      <c r="A59" s="249" t="s">
        <v>60</v>
      </c>
      <c r="B59" s="246">
        <v>192.159108103259</v>
      </c>
      <c r="C59" s="246">
        <v>176.008648707599</v>
      </c>
      <c r="D59" s="246">
        <v>308.680756317442</v>
      </c>
      <c r="E59" s="246">
        <v>477.743955783246</v>
      </c>
      <c r="F59" s="246">
        <v>332.385370094191</v>
      </c>
      <c r="G59" s="246">
        <v>386.679546311168</v>
      </c>
      <c r="H59" s="246">
        <v>269.788131582306</v>
      </c>
      <c r="I59" s="246">
        <v>0</v>
      </c>
      <c r="J59" s="246">
        <v>33.55448310078873</v>
      </c>
      <c r="K59" s="246">
        <v>2177</v>
      </c>
    </row>
    <row r="60" outlineLevel="2">
      <c r="A60" s="253" t="s">
        <v>61</v>
      </c>
      <c r="B60" s="246">
        <v>3293.36594826216</v>
      </c>
      <c r="C60" s="246">
        <v>2874.00926152118</v>
      </c>
      <c r="D60" s="246">
        <v>7074.52887507853</v>
      </c>
      <c r="E60" s="246">
        <v>13189.989198954</v>
      </c>
      <c r="F60" s="246">
        <v>8100.12450911022</v>
      </c>
      <c r="G60" s="246">
        <v>11424.630281682501</v>
      </c>
      <c r="H60" s="246">
        <v>9648.54237602751</v>
      </c>
      <c r="I60" s="246">
        <v>1560.54564590788</v>
      </c>
      <c r="J60" s="246">
        <v>450.26390345612162</v>
      </c>
      <c r="K60" s="246">
        <v>57616.000000000095</v>
      </c>
    </row>
    <row r="61" outlineLevel="2">
      <c r="A61" s="253" t="s">
        <v>62</v>
      </c>
      <c r="B61" s="246">
        <v>51.3718883399616</v>
      </c>
      <c r="C61" s="246">
        <v>47.0542184418109</v>
      </c>
      <c r="D61" s="246">
        <v>82.5228296631837</v>
      </c>
      <c r="E61" s="246">
        <v>127.72024908858499</v>
      </c>
      <c r="F61" s="246">
        <v>88.8600300389614</v>
      </c>
      <c r="G61" s="246">
        <v>103.375055559531</v>
      </c>
      <c r="H61" s="246">
        <v>72.125260716996792</v>
      </c>
      <c r="I61" s="246">
        <v>0</v>
      </c>
      <c r="J61" s="246">
        <v>8.9704681509696229</v>
      </c>
      <c r="K61" s="246">
        <v>582</v>
      </c>
    </row>
    <row r="62" outlineLevel="2">
      <c r="A62" s="254" t="s">
        <v>63</v>
      </c>
      <c r="B62" s="248">
        <v>3344.7378366021217</v>
      </c>
      <c r="C62" s="248">
        <v>2921.0634799629911</v>
      </c>
      <c r="D62" s="248">
        <v>7157.0517047417134</v>
      </c>
      <c r="E62" s="248">
        <v>13317.709448042584</v>
      </c>
      <c r="F62" s="248">
        <v>8188.9845391491808</v>
      </c>
      <c r="G62" s="248">
        <v>11528.005337242032</v>
      </c>
      <c r="H62" s="248">
        <v>9720.667636744507</v>
      </c>
      <c r="I62" s="248">
        <v>1560.54564590788</v>
      </c>
      <c r="J62" s="248">
        <v>459.23437160709</v>
      </c>
      <c r="K62" s="248">
        <v>58198.000000000095</v>
      </c>
    </row>
    <row r="63" outlineLevel="2">
      <c r="A63" s="251" t="s">
        <v>64</v>
      </c>
      <c r="B63" s="248">
        <v>3536.8969447053805</v>
      </c>
      <c r="C63" s="248">
        <v>3097.07212867059</v>
      </c>
      <c r="D63" s="248">
        <v>7465.7324610591559</v>
      </c>
      <c r="E63" s="248">
        <v>13795.45340382583</v>
      </c>
      <c r="F63" s="248">
        <v>8521.36990924337</v>
      </c>
      <c r="G63" s="248">
        <v>11914.6848835532</v>
      </c>
      <c r="H63" s="248">
        <v>9990.455768326814</v>
      </c>
      <c r="I63" s="248">
        <v>1560.54564590788</v>
      </c>
      <c r="J63" s="248">
        <v>492.78885470786918</v>
      </c>
      <c r="K63" s="248">
        <v>60375.000000000095</v>
      </c>
    </row>
    <row r="64" outlineLevel="2">
      <c r="A64" s="249" t="s">
        <v>65</v>
      </c>
      <c r="B64" s="246">
        <v>626.149265696035</v>
      </c>
      <c r="C64" s="246">
        <v>629.625295160732</v>
      </c>
      <c r="D64" s="246">
        <v>1269.8159615386</v>
      </c>
      <c r="E64" s="246">
        <v>2582.8695247946803</v>
      </c>
      <c r="F64" s="246">
        <v>2642.41939096287</v>
      </c>
      <c r="G64" s="246">
        <v>0</v>
      </c>
      <c r="H64" s="246">
        <v>0</v>
      </c>
      <c r="I64" s="246">
        <v>0</v>
      </c>
      <c r="J64" s="246">
        <v>30.120561847093086</v>
      </c>
      <c r="K64" s="246">
        <v>7781.00000000001</v>
      </c>
    </row>
    <row r="65" outlineLevel="2">
      <c r="A65" s="249" t="s">
        <v>66</v>
      </c>
      <c r="B65" s="246">
        <v>52.628405059144896</v>
      </c>
      <c r="C65" s="246">
        <v>52.920568440447</v>
      </c>
      <c r="D65" s="246">
        <v>106.72916576869899</v>
      </c>
      <c r="E65" s="246">
        <v>217.09249058163698</v>
      </c>
      <c r="F65" s="246">
        <v>222.097710023096</v>
      </c>
      <c r="G65" s="246">
        <v>0</v>
      </c>
      <c r="H65" s="246">
        <v>0</v>
      </c>
      <c r="I65" s="246">
        <v>0</v>
      </c>
      <c r="J65" s="246">
        <v>2.5316601269751118</v>
      </c>
      <c r="K65" s="246">
        <v>653.999999999999</v>
      </c>
    </row>
    <row r="66" outlineLevel="2">
      <c r="A66" s="251" t="s">
        <v>67</v>
      </c>
      <c r="B66" s="248">
        <v>678.77767075518</v>
      </c>
      <c r="C66" s="248">
        <v>682.545863601179</v>
      </c>
      <c r="D66" s="248">
        <v>1376.545127307299</v>
      </c>
      <c r="E66" s="248">
        <v>2799.9620153763167</v>
      </c>
      <c r="F66" s="248">
        <v>2864.5171009859655</v>
      </c>
      <c r="G66" s="248">
        <v>0</v>
      </c>
      <c r="H66" s="248">
        <v>0</v>
      </c>
      <c r="I66" s="248">
        <v>0</v>
      </c>
      <c r="J66" s="248">
        <v>32.652221974069107</v>
      </c>
      <c r="K66" s="248">
        <v>8435.00000000001</v>
      </c>
    </row>
    <row r="67" outlineLevel="2">
      <c r="A67" s="252" t="s">
        <v>68</v>
      </c>
      <c r="B67" s="248">
        <v>4688.8237497398914</v>
      </c>
      <c r="C67" s="248">
        <v>4255.2726719887241</v>
      </c>
      <c r="D67" s="248">
        <v>9801.2053846231156</v>
      </c>
      <c r="E67" s="248">
        <v>18544.468449228854</v>
      </c>
      <c r="F67" s="248">
        <v>17611.521418147349</v>
      </c>
      <c r="G67" s="248">
        <v>11914.6848835532</v>
      </c>
      <c r="H67" s="248">
        <v>9990.455768326814</v>
      </c>
      <c r="I67" s="248">
        <v>1560.54564590788</v>
      </c>
      <c r="J67" s="248">
        <v>611.02202848426532</v>
      </c>
      <c r="K67" s="248">
        <v>78978.0000000001</v>
      </c>
    </row>
    <row r="68" outlineLevel="2">
      <c r="A68" s="245" t="s">
        <v>69</v>
      </c>
      <c r="B68" s="246">
        <v>164.973209017852</v>
      </c>
      <c r="C68" s="246">
        <v>166.54016558045998</v>
      </c>
      <c r="D68" s="246">
        <v>337.865060931114</v>
      </c>
      <c r="E68" s="246">
        <v>695.47048746924406</v>
      </c>
      <c r="F68" s="246">
        <v>722.97551244503506</v>
      </c>
      <c r="G68" s="246">
        <v>0</v>
      </c>
      <c r="H68" s="246">
        <v>0</v>
      </c>
      <c r="I68" s="246">
        <v>0</v>
      </c>
      <c r="J68" s="246">
        <v>8.17556455629483</v>
      </c>
      <c r="K68" s="246">
        <v>2096</v>
      </c>
    </row>
    <row r="69" outlineLevel="2">
      <c r="A69" s="245" t="s">
        <v>70</v>
      </c>
      <c r="B69" s="246">
        <v>21.465667072285</v>
      </c>
      <c r="C69" s="246">
        <v>21.372708941463</v>
      </c>
      <c r="D69" s="246">
        <v>42.4681519862512</v>
      </c>
      <c r="E69" s="246">
        <v>3432.83840265312</v>
      </c>
      <c r="F69" s="246">
        <v>82.3955437434591</v>
      </c>
      <c r="G69" s="246">
        <v>5861.3300278953693</v>
      </c>
      <c r="H69" s="246">
        <v>0</v>
      </c>
      <c r="I69" s="246">
        <v>0</v>
      </c>
      <c r="J69" s="246">
        <v>83.12949770805244</v>
      </c>
      <c r="K69" s="246">
        <v>9545</v>
      </c>
    </row>
    <row r="70" outlineLevel="2">
      <c r="A70" s="250" t="s">
        <v>71</v>
      </c>
      <c r="B70" s="246">
        <v>507.288604499937</v>
      </c>
      <c r="C70" s="246">
        <v>471.69465884576204</v>
      </c>
      <c r="D70" s="246">
        <v>845.270656355371</v>
      </c>
      <c r="E70" s="246">
        <v>1351.97960661509</v>
      </c>
      <c r="F70" s="246">
        <v>987.804295463473</v>
      </c>
      <c r="G70" s="246">
        <v>708.44167084456308</v>
      </c>
      <c r="H70" s="246">
        <v>0</v>
      </c>
      <c r="I70" s="246">
        <v>0</v>
      </c>
      <c r="J70" s="246">
        <v>50.52050737580339</v>
      </c>
      <c r="K70" s="246">
        <v>4923</v>
      </c>
    </row>
    <row r="71" outlineLevel="2">
      <c r="A71" s="250" t="s">
        <v>72</v>
      </c>
      <c r="B71" s="246">
        <v>289.98517088758103</v>
      </c>
      <c r="C71" s="246">
        <v>278.782392677701</v>
      </c>
      <c r="D71" s="246">
        <v>525.492946277961</v>
      </c>
      <c r="E71" s="246">
        <v>932.757960230995</v>
      </c>
      <c r="F71" s="246">
        <v>792.596564237727</v>
      </c>
      <c r="G71" s="246">
        <v>671.074378578949</v>
      </c>
      <c r="H71" s="246">
        <v>0</v>
      </c>
      <c r="I71" s="246">
        <v>0</v>
      </c>
      <c r="J71" s="246">
        <v>122.3105871090861</v>
      </c>
      <c r="K71" s="246">
        <v>3613</v>
      </c>
    </row>
    <row r="72" outlineLevel="2">
      <c r="A72" s="252" t="s">
        <v>73</v>
      </c>
      <c r="B72" s="248">
        <v>797.273775387518</v>
      </c>
      <c r="C72" s="248">
        <v>750.477051523463</v>
      </c>
      <c r="D72" s="248">
        <v>1370.7636026333319</v>
      </c>
      <c r="E72" s="248">
        <v>2284.737566846085</v>
      </c>
      <c r="F72" s="248">
        <v>1780.4008597012</v>
      </c>
      <c r="G72" s="248">
        <v>1379.516049423512</v>
      </c>
      <c r="H72" s="248">
        <v>0</v>
      </c>
      <c r="I72" s="248">
        <v>0</v>
      </c>
      <c r="J72" s="248">
        <v>172.83109448489086</v>
      </c>
      <c r="K72" s="248">
        <v>8536</v>
      </c>
    </row>
    <row r="73" outlineLevel="2">
      <c r="A73" s="245" t="s">
        <v>74</v>
      </c>
      <c r="B73" s="246">
        <v>3.3258619091984003</v>
      </c>
      <c r="C73" s="246">
        <v>3.3114591000330003</v>
      </c>
      <c r="D73" s="246">
        <v>6.5799589907685005</v>
      </c>
      <c r="E73" s="246">
        <v>12.989810611200001</v>
      </c>
      <c r="F73" s="246">
        <v>12.7662559705811</v>
      </c>
      <c r="G73" s="246">
        <v>908.14667959644294</v>
      </c>
      <c r="H73" s="246">
        <v>0</v>
      </c>
      <c r="I73" s="246">
        <v>0</v>
      </c>
      <c r="J73" s="246">
        <v>12.879973821777071</v>
      </c>
      <c r="K73" s="246">
        <v>960.000000000001</v>
      </c>
    </row>
    <row r="74" outlineLevel="2">
      <c r="A74" s="245" t="s">
        <v>75</v>
      </c>
      <c r="B74" s="246">
        <v>-71</v>
      </c>
      <c r="C74" s="246">
        <v>0</v>
      </c>
      <c r="D74" s="246">
        <v>0</v>
      </c>
      <c r="E74" s="246">
        <v>0</v>
      </c>
      <c r="F74" s="246">
        <v>0</v>
      </c>
      <c r="G74" s="246">
        <v>0</v>
      </c>
      <c r="H74" s="246">
        <v>0</v>
      </c>
      <c r="I74" s="246">
        <v>0</v>
      </c>
      <c r="J74" s="246">
        <v>0</v>
      </c>
      <c r="K74" s="246">
        <v>-71</v>
      </c>
    </row>
    <row r="75" outlineLevel="1">
      <c r="A75" s="247" t="s">
        <v>76</v>
      </c>
      <c r="B75" s="248">
        <v>5604.8622631267444</v>
      </c>
      <c r="C75" s="248">
        <v>5196.9740571341426</v>
      </c>
      <c r="D75" s="248">
        <v>11558.882159164581</v>
      </c>
      <c r="E75" s="248">
        <v>24970.5047168085</v>
      </c>
      <c r="F75" s="248">
        <v>20210.059590007626</v>
      </c>
      <c r="G75" s="248">
        <v>20063.677640468522</v>
      </c>
      <c r="H75" s="248">
        <v>9990.455768326814</v>
      </c>
      <c r="I75" s="248">
        <v>1560.54564590788</v>
      </c>
      <c r="J75" s="248">
        <v>888.03815905528609</v>
      </c>
      <c r="K75" s="248">
        <v>100044.0000000001</v>
      </c>
    </row>
    <row r="76" outlineLevel="2">
      <c r="A76" s="245" t="s">
        <v>77</v>
      </c>
      <c r="B76" s="246">
        <v>0</v>
      </c>
      <c r="C76" s="246">
        <v>0</v>
      </c>
      <c r="D76" s="246">
        <v>0</v>
      </c>
      <c r="E76" s="246">
        <v>0</v>
      </c>
      <c r="F76" s="246">
        <v>0</v>
      </c>
      <c r="G76" s="246">
        <v>0</v>
      </c>
      <c r="H76" s="246">
        <v>0</v>
      </c>
      <c r="I76" s="246">
        <v>0</v>
      </c>
      <c r="J76" s="246">
        <v>1537</v>
      </c>
      <c r="K76" s="246">
        <v>1537</v>
      </c>
    </row>
    <row r="77" outlineLevel="2">
      <c r="A77" s="245" t="s">
        <v>78</v>
      </c>
      <c r="B77" s="246">
        <v>0</v>
      </c>
      <c r="C77" s="246">
        <v>0</v>
      </c>
      <c r="D77" s="246">
        <v>0</v>
      </c>
      <c r="E77" s="246">
        <v>0</v>
      </c>
      <c r="F77" s="246">
        <v>0</v>
      </c>
      <c r="G77" s="246">
        <v>0</v>
      </c>
      <c r="H77" s="246">
        <v>0</v>
      </c>
      <c r="I77" s="246">
        <v>0</v>
      </c>
      <c r="J77" s="246">
        <v>1013</v>
      </c>
      <c r="K77" s="246">
        <v>1013</v>
      </c>
    </row>
    <row r="78" outlineLevel="2">
      <c r="A78" s="245" t="s">
        <v>79</v>
      </c>
      <c r="B78" s="246">
        <v>0</v>
      </c>
      <c r="C78" s="246">
        <v>0</v>
      </c>
      <c r="D78" s="246">
        <v>0</v>
      </c>
      <c r="E78" s="246">
        <v>0</v>
      </c>
      <c r="F78" s="246">
        <v>0</v>
      </c>
      <c r="G78" s="246">
        <v>0</v>
      </c>
      <c r="H78" s="246">
        <v>0</v>
      </c>
      <c r="I78" s="246">
        <v>0</v>
      </c>
      <c r="J78" s="246">
        <v>-923</v>
      </c>
      <c r="K78" s="246">
        <v>-923</v>
      </c>
    </row>
    <row r="79" outlineLevel="1">
      <c r="A79" s="247" t="s">
        <v>80</v>
      </c>
      <c r="B79" s="248">
        <v>0</v>
      </c>
      <c r="C79" s="248">
        <v>0</v>
      </c>
      <c r="D79" s="248">
        <v>0</v>
      </c>
      <c r="E79" s="248">
        <v>0</v>
      </c>
      <c r="F79" s="248">
        <v>0</v>
      </c>
      <c r="G79" s="248">
        <v>0</v>
      </c>
      <c r="H79" s="248">
        <v>0</v>
      </c>
      <c r="I79" s="248">
        <v>0</v>
      </c>
      <c r="J79" s="248">
        <v>1627</v>
      </c>
      <c r="K79" s="248">
        <v>1627</v>
      </c>
    </row>
    <row r="80">
      <c r="A80" s="248" t="s">
        <v>44</v>
      </c>
      <c r="B80" s="248">
        <v>26847.237835739019</v>
      </c>
      <c r="C80" s="248">
        <v>5233.2028237497479</v>
      </c>
      <c r="D80" s="248">
        <v>11646.413810444954</v>
      </c>
      <c r="E80" s="248">
        <v>25142.436314954677</v>
      </c>
      <c r="F80" s="248">
        <v>20351.133844582168</v>
      </c>
      <c r="G80" s="248">
        <v>21127.828078644488</v>
      </c>
      <c r="H80" s="248">
        <v>10566.857405831124</v>
      </c>
      <c r="I80" s="248">
        <v>1821.79159274445</v>
      </c>
      <c r="J80" s="248">
        <v>2529.0982933094638</v>
      </c>
      <c r="K80" s="248">
        <v>125266.0000000001</v>
      </c>
    </row>
    <row r="82">
      <c r="A82" s="243" t="s">
        <v>81</v>
      </c>
      <c r="B82" s="244"/>
      <c r="C82" s="244"/>
      <c r="D82" s="244"/>
      <c r="E82" s="244"/>
      <c r="F82" s="244"/>
      <c r="G82" s="244"/>
      <c r="H82" s="244"/>
      <c r="I82" s="244"/>
      <c r="J82" s="244"/>
      <c r="K82" s="244"/>
    </row>
    <row r="83" outlineLevel="2">
      <c r="A83" s="245" t="s">
        <v>82</v>
      </c>
      <c r="B83" s="246">
        <v>9701.78207216911</v>
      </c>
      <c r="C83" s="246">
        <v>8454.65648960828</v>
      </c>
      <c r="D83" s="246">
        <v>12547.467702379201</v>
      </c>
      <c r="E83" s="246">
        <v>7255.26528757955</v>
      </c>
      <c r="F83" s="246">
        <v>3631.9185956393003</v>
      </c>
      <c r="G83" s="246">
        <v>2134.26691190768</v>
      </c>
      <c r="H83" s="246">
        <v>1339.10775546386</v>
      </c>
      <c r="I83" s="246">
        <v>276.147674990732</v>
      </c>
      <c r="J83" s="246">
        <v>-602.6124897377158</v>
      </c>
      <c r="K83" s="246">
        <v>44738</v>
      </c>
    </row>
    <row r="84" outlineLevel="2">
      <c r="A84" s="245" t="s">
        <v>83</v>
      </c>
      <c r="B84" s="246">
        <v>66.602401658389809</v>
      </c>
      <c r="C84" s="246">
        <v>64.8709887361941</v>
      </c>
      <c r="D84" s="246">
        <v>124.72660960541701</v>
      </c>
      <c r="E84" s="246">
        <v>230.58</v>
      </c>
      <c r="F84" s="246">
        <v>207.522</v>
      </c>
      <c r="G84" s="246">
        <v>354.86262000000096</v>
      </c>
      <c r="H84" s="246">
        <v>619.521216463801</v>
      </c>
      <c r="I84" s="246">
        <v>893.314163536199</v>
      </c>
      <c r="J84" s="246">
        <v>-1.8189894035458565E-12</v>
      </c>
      <c r="K84" s="246">
        <v>2562</v>
      </c>
    </row>
    <row r="85" outlineLevel="2">
      <c r="A85" s="245" t="s">
        <v>84</v>
      </c>
      <c r="B85" s="246">
        <v>1710.3330010018901</v>
      </c>
      <c r="C85" s="246">
        <v>1617.5330842987598</v>
      </c>
      <c r="D85" s="246">
        <v>2976.53391469935</v>
      </c>
      <c r="E85" s="246">
        <v>5043.52</v>
      </c>
      <c r="F85" s="246">
        <v>4034.816</v>
      </c>
      <c r="G85" s="246">
        <v>5810.13504</v>
      </c>
      <c r="H85" s="246">
        <v>6944.4799823872</v>
      </c>
      <c r="I85" s="246">
        <v>3384.64897761279</v>
      </c>
      <c r="J85" s="246">
        <v>1.0913936421275139E-11</v>
      </c>
      <c r="K85" s="246">
        <v>31522</v>
      </c>
    </row>
    <row r="86" outlineLevel="2">
      <c r="A86" s="245" t="s">
        <v>85</v>
      </c>
      <c r="B86" s="246">
        <v>823.570969566182</v>
      </c>
      <c r="C86" s="246">
        <v>753.31313427385</v>
      </c>
      <c r="D86" s="246">
        <v>1319.31589615996</v>
      </c>
      <c r="E86" s="246">
        <v>2027.34</v>
      </c>
      <c r="F86" s="246">
        <v>1419.138</v>
      </c>
      <c r="G86" s="246">
        <v>1688.77422</v>
      </c>
      <c r="H86" s="246">
        <v>1349.8461746153998</v>
      </c>
      <c r="I86" s="246">
        <v>272.701605384602</v>
      </c>
      <c r="J86" s="246">
        <v>7.2759576141834259E-12</v>
      </c>
      <c r="K86" s="246">
        <v>9654</v>
      </c>
    </row>
    <row r="87" outlineLevel="2">
      <c r="A87" s="245" t="s">
        <v>86</v>
      </c>
      <c r="B87" s="246">
        <v>2746.28044527373</v>
      </c>
      <c r="C87" s="246">
        <v>2417.0336524116</v>
      </c>
      <c r="D87" s="246">
        <v>3999.48590231466</v>
      </c>
      <c r="E87" s="246">
        <v>5497.68</v>
      </c>
      <c r="F87" s="246">
        <v>3298.608</v>
      </c>
      <c r="G87" s="246">
        <v>3166.66368</v>
      </c>
      <c r="H87" s="246">
        <v>1642.7384506367998</v>
      </c>
      <c r="I87" s="246">
        <v>138.509869363201</v>
      </c>
      <c r="J87" s="246">
        <v>7.2759576141834259E-12</v>
      </c>
      <c r="K87" s="246">
        <v>22907</v>
      </c>
    </row>
    <row r="88" outlineLevel="1">
      <c r="A88" s="247" t="s">
        <v>87</v>
      </c>
      <c r="B88" s="248">
        <v>15048.568889669303</v>
      </c>
      <c r="C88" s="248">
        <v>13307.407349328683</v>
      </c>
      <c r="D88" s="248">
        <v>20967.530025158587</v>
      </c>
      <c r="E88" s="248">
        <v>20054.385287579553</v>
      </c>
      <c r="F88" s="248">
        <v>12592.0025956393</v>
      </c>
      <c r="G88" s="248">
        <v>13154.702471907682</v>
      </c>
      <c r="H88" s="248">
        <v>11895.693579567062</v>
      </c>
      <c r="I88" s="248">
        <v>4965.3222908875241</v>
      </c>
      <c r="J88" s="248">
        <v>-602.6124897376867</v>
      </c>
      <c r="K88" s="248">
        <v>111383</v>
      </c>
    </row>
    <row r="89" outlineLevel="2">
      <c r="A89" s="245" t="s">
        <v>78</v>
      </c>
      <c r="B89" s="246">
        <v>0</v>
      </c>
      <c r="C89" s="246">
        <v>0</v>
      </c>
      <c r="D89" s="246">
        <v>0</v>
      </c>
      <c r="E89" s="246">
        <v>0</v>
      </c>
      <c r="F89" s="246">
        <v>0</v>
      </c>
      <c r="G89" s="246">
        <v>0</v>
      </c>
      <c r="H89" s="246">
        <v>0</v>
      </c>
      <c r="I89" s="246">
        <v>0</v>
      </c>
      <c r="J89" s="246">
        <v>537</v>
      </c>
      <c r="K89" s="246">
        <v>537</v>
      </c>
    </row>
    <row r="90" outlineLevel="1">
      <c r="A90" s="247" t="s">
        <v>88</v>
      </c>
      <c r="B90" s="248">
        <v>0</v>
      </c>
      <c r="C90" s="248">
        <v>0</v>
      </c>
      <c r="D90" s="248">
        <v>0</v>
      </c>
      <c r="E90" s="248">
        <v>0</v>
      </c>
      <c r="F90" s="248">
        <v>0</v>
      </c>
      <c r="G90" s="248">
        <v>0</v>
      </c>
      <c r="H90" s="248">
        <v>0</v>
      </c>
      <c r="I90" s="248">
        <v>0</v>
      </c>
      <c r="J90" s="248">
        <v>537</v>
      </c>
      <c r="K90" s="248">
        <v>537</v>
      </c>
    </row>
    <row r="91">
      <c r="A91" s="248" t="s">
        <v>81</v>
      </c>
      <c r="B91" s="248">
        <v>15048.568889669303</v>
      </c>
      <c r="C91" s="248">
        <v>13307.407349328683</v>
      </c>
      <c r="D91" s="248">
        <v>20967.530025158587</v>
      </c>
      <c r="E91" s="248">
        <v>20054.385287579553</v>
      </c>
      <c r="F91" s="248">
        <v>12592.0025956393</v>
      </c>
      <c r="G91" s="248">
        <v>13154.702471907682</v>
      </c>
      <c r="H91" s="248">
        <v>11895.693579567062</v>
      </c>
      <c r="I91" s="248">
        <v>4965.3222908875241</v>
      </c>
      <c r="J91" s="248">
        <v>-65.6124897376867</v>
      </c>
      <c r="K91" s="248">
        <v>111920</v>
      </c>
    </row>
    <row r="93">
      <c r="A93" s="243" t="s">
        <v>89</v>
      </c>
      <c r="B93" s="244"/>
      <c r="C93" s="244"/>
      <c r="D93" s="244"/>
      <c r="E93" s="244"/>
      <c r="F93" s="244"/>
      <c r="G93" s="244"/>
      <c r="H93" s="244"/>
      <c r="I93" s="244"/>
      <c r="J93" s="244"/>
      <c r="K93" s="244"/>
    </row>
    <row r="94">
      <c r="A94" s="248" t="s">
        <v>89</v>
      </c>
      <c r="B94" s="248">
        <v>11798.668946069718</v>
      </c>
      <c r="C94" s="248">
        <v>-8074.2045255789353</v>
      </c>
      <c r="D94" s="248">
        <v>-9321.1162147136329</v>
      </c>
      <c r="E94" s="248">
        <v>5088.0510273751242</v>
      </c>
      <c r="F94" s="248">
        <v>7759.1312489428665</v>
      </c>
      <c r="G94" s="248">
        <v>7973.1256067368067</v>
      </c>
      <c r="H94" s="248">
        <v>-1328.8361737359371</v>
      </c>
      <c r="I94" s="248">
        <v>-3143.5306981430745</v>
      </c>
      <c r="J94" s="248">
        <v>2594.7107830471687</v>
      </c>
      <c r="K94" s="248">
        <v>13346.000000000104</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4.xml><?xml version="1.0" encoding="utf-8"?>
<worksheet xmlns="http://schemas.openxmlformats.org/spreadsheetml/2006/main" xmlns:r="http://schemas.openxmlformats.org/officeDocument/2006/relationships">
  <sheetPr>
    <tabColor rgb="FF0E153C"/>
  </sheetPr>
  <dimension ref="A1:K94"/>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7</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26355.663092268682</v>
      </c>
      <c r="C9" s="231">
        <v>5637.98699965724</v>
      </c>
      <c r="D9" s="231">
        <v>10710.376146722128</v>
      </c>
      <c r="E9" s="231">
        <v>23641.076404285686</v>
      </c>
      <c r="F9" s="231">
        <v>19909.062800437019</v>
      </c>
      <c r="G9" s="231">
        <v>21016.033410673153</v>
      </c>
      <c r="H9" s="231">
        <v>12259.605700864227</v>
      </c>
      <c r="I9" s="231">
        <v>3139.2446669948449</v>
      </c>
      <c r="J9" s="231">
        <v>2596.9507780971326</v>
      </c>
      <c r="K9" s="231">
        <v>125266.0000000001</v>
      </c>
    </row>
    <row r="10" hidden="1" ht="15" customHeight="1">
      <c r="A10" s="226" t="s">
        <v>21</v>
      </c>
      <c r="B10" s="231"/>
      <c r="C10" s="231"/>
      <c r="D10" s="231"/>
      <c r="E10" s="231"/>
      <c r="F10" s="231"/>
      <c r="G10" s="231"/>
      <c r="H10" s="231"/>
      <c r="I10" s="231"/>
      <c r="J10" s="231"/>
      <c r="K10" s="231"/>
    </row>
    <row r="11" ht="15" customHeight="1">
      <c r="A11" s="226" t="s">
        <v>22</v>
      </c>
      <c r="B11" s="231">
        <v>26355.663092268682</v>
      </c>
      <c r="C11" s="231">
        <v>31993.65009192592</v>
      </c>
      <c r="D11" s="231">
        <v>42704.026238648046</v>
      </c>
      <c r="E11" s="231">
        <v>66345.102642933736</v>
      </c>
      <c r="F11" s="231">
        <v>86254.165443370759</v>
      </c>
      <c r="G11" s="231">
        <v>107270.19885404391</v>
      </c>
      <c r="H11" s="231">
        <v>119529.80455490813</v>
      </c>
      <c r="I11" s="231">
        <v>122669.04922190297</v>
      </c>
      <c r="J11" s="231">
        <v>125266.0000000001</v>
      </c>
      <c r="K11" s="231">
        <v>0</v>
      </c>
    </row>
    <row r="12" ht="15" customHeight="1">
      <c r="A12" s="226" t="s">
        <v>23</v>
      </c>
      <c r="B12" s="231">
        <v>15543.181172584791</v>
      </c>
      <c r="C12" s="231">
        <v>13405.509948903435</v>
      </c>
      <c r="D12" s="231">
        <v>21364.615701378083</v>
      </c>
      <c r="E12" s="231">
        <v>19741.179028622508</v>
      </c>
      <c r="F12" s="231">
        <v>12428.972199603479</v>
      </c>
      <c r="G12" s="231">
        <v>13000.747864219402</v>
      </c>
      <c r="H12" s="231">
        <v>11782.4850126044</v>
      </c>
      <c r="I12" s="231">
        <v>4913.9664393981247</v>
      </c>
      <c r="J12" s="231">
        <v>-260.65736731422658</v>
      </c>
      <c r="K12" s="231">
        <v>111920</v>
      </c>
    </row>
    <row r="13" ht="15" customHeight="1">
      <c r="A13" s="226" t="s">
        <v>24</v>
      </c>
      <c r="B13" s="231">
        <v>0</v>
      </c>
      <c r="C13" s="231">
        <v>0</v>
      </c>
      <c r="D13" s="231">
        <v>0</v>
      </c>
      <c r="E13" s="231">
        <v>0</v>
      </c>
      <c r="F13" s="231">
        <v>0</v>
      </c>
      <c r="G13" s="231">
        <v>0</v>
      </c>
      <c r="H13" s="231">
        <v>0</v>
      </c>
      <c r="I13" s="231">
        <v>0</v>
      </c>
      <c r="J13" s="231">
        <v>13346.000000000104</v>
      </c>
      <c r="K13" s="231">
        <v>13346.000000000104</v>
      </c>
    </row>
    <row r="14" ht="15" customHeight="1">
      <c r="A14" s="226" t="s">
        <v>25</v>
      </c>
      <c r="B14" s="231">
        <v>15543.181172584791</v>
      </c>
      <c r="C14" s="231">
        <v>28948.691121488228</v>
      </c>
      <c r="D14" s="231">
        <v>50313.306822866311</v>
      </c>
      <c r="E14" s="231">
        <v>70054.485851488818</v>
      </c>
      <c r="F14" s="231">
        <v>82483.4580510923</v>
      </c>
      <c r="G14" s="231">
        <v>95484.2059153117</v>
      </c>
      <c r="H14" s="231">
        <v>107266.69092791611</v>
      </c>
      <c r="I14" s="231">
        <v>112180.65736731423</v>
      </c>
      <c r="J14" s="231">
        <v>125266.0000000001</v>
      </c>
      <c r="K14" s="231"/>
    </row>
    <row r="15" ht="15" customHeight="1">
      <c r="A15" s="226" t="s">
        <v>26</v>
      </c>
      <c r="B15" s="231">
        <v>10812.481919683891</v>
      </c>
      <c r="C15" s="231">
        <v>-7767.5229492461949</v>
      </c>
      <c r="D15" s="231">
        <v>-10654.239554655955</v>
      </c>
      <c r="E15" s="231">
        <v>3899.8973756631785</v>
      </c>
      <c r="F15" s="231">
        <v>7480.0906008335405</v>
      </c>
      <c r="G15" s="231">
        <v>8015.2855464537515</v>
      </c>
      <c r="H15" s="231">
        <v>477.12068825982715</v>
      </c>
      <c r="I15" s="231">
        <v>-1774.7217724032798</v>
      </c>
      <c r="J15" s="231">
        <v>-10488.391854588745</v>
      </c>
      <c r="K15" s="231"/>
    </row>
    <row r="16" ht="15" customHeight="1">
      <c r="A16" s="226" t="s">
        <v>27</v>
      </c>
      <c r="B16" s="236">
        <v>0.086316174538054083</v>
      </c>
      <c r="C16" s="236">
        <v>-0.062008230080358509</v>
      </c>
      <c r="D16" s="236">
        <v>-0.085052923815368456</v>
      </c>
      <c r="E16" s="236">
        <v>0.031132928134235752</v>
      </c>
      <c r="F16" s="237">
        <v>0.059713654150635724</v>
      </c>
      <c r="G16" s="236">
        <v>0.063986121904217791</v>
      </c>
      <c r="H16" s="236">
        <v>0.0038088602514634996</v>
      </c>
      <c r="I16" s="236">
        <v>-0.01416762547222134</v>
      </c>
      <c r="J16" s="236">
        <v>-0.0837289596106584</v>
      </c>
      <c r="K16" s="236"/>
    </row>
    <row r="17" ht="15" customHeight="1">
      <c r="A17" s="226" t="s">
        <v>28</v>
      </c>
      <c r="B17" s="231">
        <v>10812.481919683891</v>
      </c>
      <c r="C17" s="231">
        <v>3044.9589704376922</v>
      </c>
      <c r="D17" s="231">
        <v>-7609.2805842182643</v>
      </c>
      <c r="E17" s="231">
        <v>-3709.3832085550821</v>
      </c>
      <c r="F17" s="231">
        <v>3770.7073922784621</v>
      </c>
      <c r="G17" s="231">
        <v>11785.992938732205</v>
      </c>
      <c r="H17" s="231">
        <v>12263.113626992024</v>
      </c>
      <c r="I17" s="231">
        <v>10488.391854588743</v>
      </c>
      <c r="J17" s="231">
        <v>-1.8189894035458565E-12</v>
      </c>
      <c r="K17" s="231"/>
    </row>
    <row r="18" ht="15" customHeight="1">
      <c r="A18" s="226" t="s">
        <v>29</v>
      </c>
      <c r="B18" s="236">
        <v>0.086316174538054083</v>
      </c>
      <c r="C18" s="236">
        <v>0.024307944457695543</v>
      </c>
      <c r="D18" s="236">
        <v>-0.060744979357672937</v>
      </c>
      <c r="E18" s="236">
        <v>-0.029612051223437158</v>
      </c>
      <c r="F18" s="237">
        <v>0.030101602927198594</v>
      </c>
      <c r="G18" s="236">
        <v>0.094087724831416308</v>
      </c>
      <c r="H18" s="236">
        <v>0.097896585082879739</v>
      </c>
      <c r="I18" s="236">
        <v>0.0837289596106584</v>
      </c>
      <c r="J18" s="236">
        <v>-1.4521014509490642E-17</v>
      </c>
      <c r="K18" s="236"/>
    </row>
    <row r="19" ht="15" customHeight="1">
      <c r="A19" s="226" t="s">
        <v>30</v>
      </c>
      <c r="B19" s="236">
        <v>1.6956415034751735</v>
      </c>
      <c r="C19" s="236">
        <v>0.4205723632407154</v>
      </c>
      <c r="D19" s="236">
        <v>0.50131377490826</v>
      </c>
      <c r="E19" s="236">
        <v>1.1975513909280071</v>
      </c>
      <c r="F19" s="237">
        <v>1.6018269637027731</v>
      </c>
      <c r="G19" s="236">
        <v>1.616524959192031</v>
      </c>
      <c r="H19" s="236">
        <v>1.0404940628186179</v>
      </c>
      <c r="I19" s="236">
        <v>0.63884129159403613</v>
      </c>
      <c r="J19" s="236">
        <v>0.19846257381218352</v>
      </c>
      <c r="K19" s="236"/>
    </row>
    <row r="20" ht="15" customHeight="1">
      <c r="A20" s="226" t="s">
        <v>31</v>
      </c>
      <c r="B20" s="236">
        <v>1.6956415034751735</v>
      </c>
      <c r="C20" s="236">
        <v>1.1051846854719265</v>
      </c>
      <c r="D20" s="236">
        <v>0.84876206584855185</v>
      </c>
      <c r="E20" s="236">
        <v>0.9470500259409691</v>
      </c>
      <c r="F20" s="237">
        <v>1.0457147103355293</v>
      </c>
      <c r="G20" s="236">
        <v>1.12343395251342</v>
      </c>
      <c r="H20" s="236">
        <v>1.1143235940337986</v>
      </c>
      <c r="I20" s="236">
        <v>1.0934955463868115</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-0.044678139273408968</v>
      </c>
      <c r="C23" s="236">
        <v>-0.044678139273408968</v>
      </c>
      <c r="D23" s="236">
        <v>-0.051099788945457</v>
      </c>
      <c r="E23" s="236">
        <v>-0.060744979357672937</v>
      </c>
      <c r="F23" s="236">
        <v>-0.060824615227866821</v>
      </c>
      <c r="G23" s="236">
        <v>-0.09777062949675816</v>
      </c>
      <c r="H23" s="236">
        <v>-0.11980864556887781</v>
      </c>
      <c r="I23" s="236">
        <v>-0.071630896957954326</v>
      </c>
      <c r="J23" s="236"/>
      <c r="K23" s="236"/>
    </row>
    <row r="24" ht="15" customHeight="1">
      <c r="A24" s="226" t="s">
        <v>41</v>
      </c>
      <c r="B24" s="236">
        <v>0.88653175294859476</v>
      </c>
      <c r="C24" s="236">
        <v>0.88653175294859476</v>
      </c>
      <c r="D24" s="236">
        <v>0.87154680706893572</v>
      </c>
      <c r="E24" s="236">
        <v>0.84876206584855185</v>
      </c>
      <c r="F24" s="236">
        <v>0.84879871515325023</v>
      </c>
      <c r="G24" s="236">
        <v>0.75728262566275262</v>
      </c>
      <c r="H24" s="236">
        <v>0.70275756845201276</v>
      </c>
      <c r="I24" s="236">
        <v>0.82214362165362187</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3770</v>
      </c>
      <c r="C44" s="246">
        <v>0</v>
      </c>
      <c r="D44" s="246">
        <v>0</v>
      </c>
      <c r="E44" s="246">
        <v>0</v>
      </c>
      <c r="F44" s="246">
        <v>0</v>
      </c>
      <c r="G44" s="246">
        <v>0</v>
      </c>
      <c r="H44" s="246">
        <v>0</v>
      </c>
      <c r="I44" s="246">
        <v>0</v>
      </c>
      <c r="J44" s="246">
        <v>0</v>
      </c>
      <c r="K44" s="246">
        <v>3770</v>
      </c>
    </row>
    <row r="45" outlineLevel="2">
      <c r="A45" s="245" t="s">
        <v>46</v>
      </c>
      <c r="B45" s="246">
        <v>14247</v>
      </c>
      <c r="C45" s="246">
        <v>0</v>
      </c>
      <c r="D45" s="246">
        <v>0</v>
      </c>
      <c r="E45" s="246">
        <v>0</v>
      </c>
      <c r="F45" s="246">
        <v>0</v>
      </c>
      <c r="G45" s="246">
        <v>0</v>
      </c>
      <c r="H45" s="246">
        <v>0</v>
      </c>
      <c r="I45" s="246">
        <v>0</v>
      </c>
      <c r="J45" s="246">
        <v>0</v>
      </c>
      <c r="K45" s="246">
        <v>14247</v>
      </c>
    </row>
    <row r="46" outlineLevel="1">
      <c r="A46" s="247" t="s">
        <v>47</v>
      </c>
      <c r="B46" s="248">
        <v>18017</v>
      </c>
      <c r="C46" s="248">
        <v>0</v>
      </c>
      <c r="D46" s="248">
        <v>0</v>
      </c>
      <c r="E46" s="248">
        <v>0</v>
      </c>
      <c r="F46" s="248">
        <v>0</v>
      </c>
      <c r="G46" s="248">
        <v>0</v>
      </c>
      <c r="H46" s="248">
        <v>0</v>
      </c>
      <c r="I46" s="248">
        <v>0</v>
      </c>
      <c r="J46" s="248">
        <v>0</v>
      </c>
      <c r="K46" s="248">
        <v>18017</v>
      </c>
    </row>
    <row r="47" outlineLevel="2">
      <c r="A47" s="245" t="s">
        <v>48</v>
      </c>
      <c r="B47" s="246">
        <v>2243.8294689603604</v>
      </c>
      <c r="C47" s="246">
        <v>0</v>
      </c>
      <c r="D47" s="246">
        <v>0</v>
      </c>
      <c r="E47" s="246">
        <v>0</v>
      </c>
      <c r="F47" s="246">
        <v>0</v>
      </c>
      <c r="G47" s="246">
        <v>580.403889304413</v>
      </c>
      <c r="H47" s="246">
        <v>175.766641735228</v>
      </c>
      <c r="I47" s="246">
        <v>0</v>
      </c>
      <c r="J47" s="246">
        <v>-1.3642420526593924E-12</v>
      </c>
      <c r="K47" s="246">
        <v>3000</v>
      </c>
    </row>
    <row r="48" outlineLevel="2">
      <c r="A48" s="245" t="s">
        <v>49</v>
      </c>
      <c r="B48" s="246">
        <v>757.66641735228109</v>
      </c>
      <c r="C48" s="246">
        <v>0</v>
      </c>
      <c r="D48" s="246">
        <v>0</v>
      </c>
      <c r="E48" s="246">
        <v>0</v>
      </c>
      <c r="F48" s="246">
        <v>0</v>
      </c>
      <c r="G48" s="246">
        <v>195.98304662179</v>
      </c>
      <c r="H48" s="246">
        <v>59.3505360259287</v>
      </c>
      <c r="I48" s="246">
        <v>0</v>
      </c>
      <c r="J48" s="246">
        <v>2.2737367544323206E-13</v>
      </c>
      <c r="K48" s="246">
        <v>1013</v>
      </c>
    </row>
    <row r="49" outlineLevel="2">
      <c r="A49" s="249" t="s">
        <v>50</v>
      </c>
      <c r="B49" s="246">
        <v>26.3260479356281</v>
      </c>
      <c r="C49" s="246">
        <v>29.6795286416471</v>
      </c>
      <c r="D49" s="246">
        <v>67.6598262511692</v>
      </c>
      <c r="E49" s="246">
        <v>138.284098559782</v>
      </c>
      <c r="F49" s="246">
        <v>116.600113986169</v>
      </c>
      <c r="G49" s="246">
        <v>205.327776062385</v>
      </c>
      <c r="H49" s="246">
        <v>329.85541950317895</v>
      </c>
      <c r="I49" s="246">
        <v>381.852179833385</v>
      </c>
      <c r="J49" s="246">
        <v>15.415009226655684</v>
      </c>
      <c r="K49" s="246">
        <v>1311</v>
      </c>
    </row>
    <row r="50" outlineLevel="2">
      <c r="A50" s="251" t="s">
        <v>51</v>
      </c>
      <c r="B50" s="248">
        <v>26.3260479356281</v>
      </c>
      <c r="C50" s="248">
        <v>29.6795286416471</v>
      </c>
      <c r="D50" s="248">
        <v>67.6598262511692</v>
      </c>
      <c r="E50" s="248">
        <v>138.284098559782</v>
      </c>
      <c r="F50" s="248">
        <v>116.600113986169</v>
      </c>
      <c r="G50" s="248">
        <v>205.327776062385</v>
      </c>
      <c r="H50" s="248">
        <v>329.85541950317895</v>
      </c>
      <c r="I50" s="248">
        <v>381.852179833385</v>
      </c>
      <c r="J50" s="248">
        <v>15.415009226655684</v>
      </c>
      <c r="K50" s="248">
        <v>1311</v>
      </c>
    </row>
    <row r="51" outlineLevel="2">
      <c r="A51" s="249" t="s">
        <v>52</v>
      </c>
      <c r="B51" s="246">
        <v>189.97756170531002</v>
      </c>
      <c r="C51" s="246">
        <v>0</v>
      </c>
      <c r="D51" s="246">
        <v>0</v>
      </c>
      <c r="E51" s="246">
        <v>0</v>
      </c>
      <c r="F51" s="246">
        <v>0</v>
      </c>
      <c r="G51" s="246">
        <v>49.140862627773593</v>
      </c>
      <c r="H51" s="246">
        <v>14.881575666916</v>
      </c>
      <c r="I51" s="246">
        <v>0</v>
      </c>
      <c r="J51" s="246">
        <v>3.694822225952521E-13</v>
      </c>
      <c r="K51" s="246">
        <v>254</v>
      </c>
    </row>
    <row r="52" outlineLevel="2">
      <c r="A52" s="251" t="s">
        <v>53</v>
      </c>
      <c r="B52" s="248">
        <v>189.97756170531002</v>
      </c>
      <c r="C52" s="248">
        <v>0</v>
      </c>
      <c r="D52" s="248">
        <v>0</v>
      </c>
      <c r="E52" s="248">
        <v>0</v>
      </c>
      <c r="F52" s="248">
        <v>0</v>
      </c>
      <c r="G52" s="248">
        <v>49.140862627773593</v>
      </c>
      <c r="H52" s="248">
        <v>14.881575666916</v>
      </c>
      <c r="I52" s="248">
        <v>0</v>
      </c>
      <c r="J52" s="248">
        <v>3.694822225952521E-13</v>
      </c>
      <c r="K52" s="248">
        <v>254</v>
      </c>
    </row>
    <row r="53" outlineLevel="2">
      <c r="A53" s="252" t="s">
        <v>54</v>
      </c>
      <c r="B53" s="248">
        <v>216.30360964093811</v>
      </c>
      <c r="C53" s="248">
        <v>29.6795286416471</v>
      </c>
      <c r="D53" s="248">
        <v>67.6598262511692</v>
      </c>
      <c r="E53" s="248">
        <v>138.284098559782</v>
      </c>
      <c r="F53" s="248">
        <v>116.600113986169</v>
      </c>
      <c r="G53" s="248">
        <v>254.4686386901586</v>
      </c>
      <c r="H53" s="248">
        <v>344.73699517009493</v>
      </c>
      <c r="I53" s="248">
        <v>381.852179833385</v>
      </c>
      <c r="J53" s="248">
        <v>15.415009226655911</v>
      </c>
      <c r="K53" s="248">
        <v>1565</v>
      </c>
    </row>
    <row r="54" outlineLevel="1">
      <c r="A54" s="247" t="s">
        <v>55</v>
      </c>
      <c r="B54" s="248">
        <v>3217.7994959535795</v>
      </c>
      <c r="C54" s="248">
        <v>29.6795286416471</v>
      </c>
      <c r="D54" s="248">
        <v>67.6598262511692</v>
      </c>
      <c r="E54" s="248">
        <v>138.284098559782</v>
      </c>
      <c r="F54" s="248">
        <v>116.600113986169</v>
      </c>
      <c r="G54" s="248">
        <v>1030.8555746163615</v>
      </c>
      <c r="H54" s="248">
        <v>579.85417293125158</v>
      </c>
      <c r="I54" s="248">
        <v>381.852179833385</v>
      </c>
      <c r="J54" s="248">
        <v>15.415009226654547</v>
      </c>
      <c r="K54" s="248">
        <v>5578</v>
      </c>
    </row>
    <row r="55" outlineLevel="2">
      <c r="A55" s="249" t="s">
        <v>56</v>
      </c>
      <c r="B55" s="246">
        <v>7.1094595490867993</v>
      </c>
      <c r="C55" s="246">
        <v>7.0806461782738994</v>
      </c>
      <c r="D55" s="246">
        <v>14.0753188726384</v>
      </c>
      <c r="E55" s="246">
        <v>27.809983813419503</v>
      </c>
      <c r="F55" s="246">
        <v>2414.1657530333</v>
      </c>
      <c r="G55" s="246">
        <v>0</v>
      </c>
      <c r="H55" s="246">
        <v>0</v>
      </c>
      <c r="I55" s="246">
        <v>0</v>
      </c>
      <c r="J55" s="246">
        <v>35.758838553281294</v>
      </c>
      <c r="K55" s="246">
        <v>2506</v>
      </c>
    </row>
    <row r="56" outlineLevel="2">
      <c r="A56" s="249" t="s">
        <v>57</v>
      </c>
      <c r="B56" s="246">
        <v>5.5008946790421</v>
      </c>
      <c r="C56" s="246">
        <v>5.4786005345862</v>
      </c>
      <c r="D56" s="246">
        <v>10.8906796863712</v>
      </c>
      <c r="E56" s="246">
        <v>21.517780771835803</v>
      </c>
      <c r="F56" s="246">
        <v>1867.94389271012</v>
      </c>
      <c r="G56" s="246">
        <v>0</v>
      </c>
      <c r="H56" s="246">
        <v>0</v>
      </c>
      <c r="I56" s="246">
        <v>0</v>
      </c>
      <c r="J56" s="246">
        <v>27.668151618044703</v>
      </c>
      <c r="K56" s="246">
        <v>1939</v>
      </c>
    </row>
    <row r="57" outlineLevel="2">
      <c r="A57" s="251" t="s">
        <v>58</v>
      </c>
      <c r="B57" s="248">
        <v>12.6103542281289</v>
      </c>
      <c r="C57" s="248">
        <v>12.5592467128601</v>
      </c>
      <c r="D57" s="248">
        <v>24.9659985590096</v>
      </c>
      <c r="E57" s="248">
        <v>49.3277645852553</v>
      </c>
      <c r="F57" s="248">
        <v>4282.1096457434205</v>
      </c>
      <c r="G57" s="248">
        <v>0</v>
      </c>
      <c r="H57" s="248">
        <v>0</v>
      </c>
      <c r="I57" s="248">
        <v>0</v>
      </c>
      <c r="J57" s="248">
        <v>63.426990171326</v>
      </c>
      <c r="K57" s="248">
        <v>4445</v>
      </c>
    </row>
    <row r="58" outlineLevel="2">
      <c r="A58" s="250" t="s">
        <v>59</v>
      </c>
      <c r="B58" s="246">
        <v>460.53878005120197</v>
      </c>
      <c r="C58" s="246">
        <v>463.095433004095</v>
      </c>
      <c r="D58" s="246">
        <v>933.96179769765</v>
      </c>
      <c r="E58" s="246">
        <v>1899.7252654414501</v>
      </c>
      <c r="F58" s="246">
        <v>1943.52476217459</v>
      </c>
      <c r="G58" s="246">
        <v>0</v>
      </c>
      <c r="H58" s="246">
        <v>0</v>
      </c>
      <c r="I58" s="246">
        <v>0</v>
      </c>
      <c r="J58" s="246">
        <v>22.153961631012862</v>
      </c>
      <c r="K58" s="246">
        <v>5723</v>
      </c>
    </row>
    <row r="59" outlineLevel="2">
      <c r="A59" s="249" t="s">
        <v>60</v>
      </c>
      <c r="B59" s="246">
        <v>192.159108103259</v>
      </c>
      <c r="C59" s="246">
        <v>176.008648707599</v>
      </c>
      <c r="D59" s="246">
        <v>308.680756317442</v>
      </c>
      <c r="E59" s="246">
        <v>473.020488183446</v>
      </c>
      <c r="F59" s="246">
        <v>330.616572577461</v>
      </c>
      <c r="G59" s="246">
        <v>387.097302271301</v>
      </c>
      <c r="H59" s="246">
        <v>275.73649751807096</v>
      </c>
      <c r="I59" s="246">
        <v>0</v>
      </c>
      <c r="J59" s="246">
        <v>33.680626321420732</v>
      </c>
      <c r="K59" s="246">
        <v>2177</v>
      </c>
    </row>
    <row r="60" outlineLevel="2">
      <c r="A60" s="253" t="s">
        <v>61</v>
      </c>
      <c r="B60" s="246">
        <v>2809.36728145052</v>
      </c>
      <c r="C60" s="246">
        <v>3285.34267540263</v>
      </c>
      <c r="D60" s="246">
        <v>6158.3630363849106</v>
      </c>
      <c r="E60" s="246">
        <v>11728.2630290785</v>
      </c>
      <c r="F60" s="246">
        <v>7684.76927406454</v>
      </c>
      <c r="G60" s="246">
        <v>11345.6010382749</v>
      </c>
      <c r="H60" s="246">
        <v>11330.2995313081</v>
      </c>
      <c r="I60" s="246">
        <v>2757.39248716146</v>
      </c>
      <c r="J60" s="246">
        <v>516.6016468745438</v>
      </c>
      <c r="K60" s="246">
        <v>57616.000000000095</v>
      </c>
    </row>
    <row r="61" outlineLevel="2">
      <c r="A61" s="253" t="s">
        <v>62</v>
      </c>
      <c r="B61" s="246">
        <v>51.3718883399616</v>
      </c>
      <c r="C61" s="246">
        <v>47.0542184418109</v>
      </c>
      <c r="D61" s="246">
        <v>82.5228296631837</v>
      </c>
      <c r="E61" s="246">
        <v>126.45747548128901</v>
      </c>
      <c r="F61" s="246">
        <v>88.3871590445945</v>
      </c>
      <c r="G61" s="246">
        <v>103.486738595267</v>
      </c>
      <c r="H61" s="246">
        <v>73.715499106806291</v>
      </c>
      <c r="I61" s="246">
        <v>0</v>
      </c>
      <c r="J61" s="246">
        <v>9.0041913270870282</v>
      </c>
      <c r="K61" s="246">
        <v>582</v>
      </c>
    </row>
    <row r="62" outlineLevel="2">
      <c r="A62" s="254" t="s">
        <v>63</v>
      </c>
      <c r="B62" s="248">
        <v>2860.7391697904814</v>
      </c>
      <c r="C62" s="248">
        <v>3332.3968938444409</v>
      </c>
      <c r="D62" s="248">
        <v>6240.8858660480937</v>
      </c>
      <c r="E62" s="248">
        <v>11854.720504559789</v>
      </c>
      <c r="F62" s="248">
        <v>7773.156433109134</v>
      </c>
      <c r="G62" s="248">
        <v>11449.087776870167</v>
      </c>
      <c r="H62" s="248">
        <v>11404.015030414905</v>
      </c>
      <c r="I62" s="248">
        <v>2757.39248716146</v>
      </c>
      <c r="J62" s="248">
        <v>525.60583820161992</v>
      </c>
      <c r="K62" s="248">
        <v>58198.000000000095</v>
      </c>
    </row>
    <row r="63" outlineLevel="2">
      <c r="A63" s="251" t="s">
        <v>64</v>
      </c>
      <c r="B63" s="248">
        <v>3052.89827789374</v>
      </c>
      <c r="C63" s="248">
        <v>3508.40554255204</v>
      </c>
      <c r="D63" s="248">
        <v>6549.5666223655362</v>
      </c>
      <c r="E63" s="248">
        <v>12327.740992743235</v>
      </c>
      <c r="F63" s="248">
        <v>8103.7730056865948</v>
      </c>
      <c r="G63" s="248">
        <v>11836.185079141467</v>
      </c>
      <c r="H63" s="248">
        <v>11679.751527932975</v>
      </c>
      <c r="I63" s="248">
        <v>2757.39248716146</v>
      </c>
      <c r="J63" s="248">
        <v>559.28646452305111</v>
      </c>
      <c r="K63" s="248">
        <v>60375.000000000095</v>
      </c>
    </row>
    <row r="64" outlineLevel="2">
      <c r="A64" s="249" t="s">
        <v>65</v>
      </c>
      <c r="B64" s="246">
        <v>626.149265696035</v>
      </c>
      <c r="C64" s="246">
        <v>629.625295160732</v>
      </c>
      <c r="D64" s="246">
        <v>1269.8159615386</v>
      </c>
      <c r="E64" s="246">
        <v>2582.8695247946803</v>
      </c>
      <c r="F64" s="246">
        <v>2642.41939096287</v>
      </c>
      <c r="G64" s="246">
        <v>0</v>
      </c>
      <c r="H64" s="246">
        <v>0</v>
      </c>
      <c r="I64" s="246">
        <v>0</v>
      </c>
      <c r="J64" s="246">
        <v>30.120561847093086</v>
      </c>
      <c r="K64" s="246">
        <v>7781.00000000001</v>
      </c>
    </row>
    <row r="65" outlineLevel="2">
      <c r="A65" s="249" t="s">
        <v>66</v>
      </c>
      <c r="B65" s="246">
        <v>52.628405059144896</v>
      </c>
      <c r="C65" s="246">
        <v>52.920568440447</v>
      </c>
      <c r="D65" s="246">
        <v>106.72916576869899</v>
      </c>
      <c r="E65" s="246">
        <v>217.09249058163698</v>
      </c>
      <c r="F65" s="246">
        <v>222.097710023096</v>
      </c>
      <c r="G65" s="246">
        <v>0</v>
      </c>
      <c r="H65" s="246">
        <v>0</v>
      </c>
      <c r="I65" s="246">
        <v>0</v>
      </c>
      <c r="J65" s="246">
        <v>2.5316601269751118</v>
      </c>
      <c r="K65" s="246">
        <v>653.999999999999</v>
      </c>
    </row>
    <row r="66" outlineLevel="2">
      <c r="A66" s="251" t="s">
        <v>67</v>
      </c>
      <c r="B66" s="248">
        <v>678.77767075518</v>
      </c>
      <c r="C66" s="248">
        <v>682.545863601179</v>
      </c>
      <c r="D66" s="248">
        <v>1376.545127307299</v>
      </c>
      <c r="E66" s="248">
        <v>2799.9620153763167</v>
      </c>
      <c r="F66" s="248">
        <v>2864.5171009859655</v>
      </c>
      <c r="G66" s="248">
        <v>0</v>
      </c>
      <c r="H66" s="248">
        <v>0</v>
      </c>
      <c r="I66" s="248">
        <v>0</v>
      </c>
      <c r="J66" s="248">
        <v>32.652221974069107</v>
      </c>
      <c r="K66" s="248">
        <v>8435.00000000001</v>
      </c>
    </row>
    <row r="67" outlineLevel="2">
      <c r="A67" s="252" t="s">
        <v>68</v>
      </c>
      <c r="B67" s="248">
        <v>4204.8250829282506</v>
      </c>
      <c r="C67" s="248">
        <v>4666.606085870174</v>
      </c>
      <c r="D67" s="248">
        <v>8885.0395459294959</v>
      </c>
      <c r="E67" s="248">
        <v>17076.756038146257</v>
      </c>
      <c r="F67" s="248">
        <v>17193.924514590573</v>
      </c>
      <c r="G67" s="248">
        <v>11836.185079141467</v>
      </c>
      <c r="H67" s="248">
        <v>11679.751527932975</v>
      </c>
      <c r="I67" s="248">
        <v>2757.39248716146</v>
      </c>
      <c r="J67" s="248">
        <v>677.51963829944725</v>
      </c>
      <c r="K67" s="248">
        <v>78978.0000000001</v>
      </c>
    </row>
    <row r="68" outlineLevel="2">
      <c r="A68" s="245" t="s">
        <v>69</v>
      </c>
      <c r="B68" s="246">
        <v>164.973209017852</v>
      </c>
      <c r="C68" s="246">
        <v>166.54016558045998</v>
      </c>
      <c r="D68" s="246">
        <v>337.865060931114</v>
      </c>
      <c r="E68" s="246">
        <v>695.47048746924406</v>
      </c>
      <c r="F68" s="246">
        <v>722.97551244503506</v>
      </c>
      <c r="G68" s="246">
        <v>0</v>
      </c>
      <c r="H68" s="246">
        <v>0</v>
      </c>
      <c r="I68" s="246">
        <v>0</v>
      </c>
      <c r="J68" s="246">
        <v>8.17556455629483</v>
      </c>
      <c r="K68" s="246">
        <v>2096</v>
      </c>
    </row>
    <row r="69" outlineLevel="2">
      <c r="A69" s="245" t="s">
        <v>70</v>
      </c>
      <c r="B69" s="246">
        <v>21.465667072285</v>
      </c>
      <c r="C69" s="246">
        <v>21.372708941463</v>
      </c>
      <c r="D69" s="246">
        <v>42.4681519862512</v>
      </c>
      <c r="E69" s="246">
        <v>3432.83840265312</v>
      </c>
      <c r="F69" s="246">
        <v>82.3955437434591</v>
      </c>
      <c r="G69" s="246">
        <v>5861.3300278953693</v>
      </c>
      <c r="H69" s="246">
        <v>0</v>
      </c>
      <c r="I69" s="246">
        <v>0</v>
      </c>
      <c r="J69" s="246">
        <v>83.12949770805244</v>
      </c>
      <c r="K69" s="246">
        <v>9545</v>
      </c>
    </row>
    <row r="70" outlineLevel="2">
      <c r="A70" s="250" t="s">
        <v>71</v>
      </c>
      <c r="B70" s="246">
        <v>507.288604499937</v>
      </c>
      <c r="C70" s="246">
        <v>471.69465884576204</v>
      </c>
      <c r="D70" s="246">
        <v>845.270656355371</v>
      </c>
      <c r="E70" s="246">
        <v>1351.97960661509</v>
      </c>
      <c r="F70" s="246">
        <v>987.804295463473</v>
      </c>
      <c r="G70" s="246">
        <v>708.44167084456308</v>
      </c>
      <c r="H70" s="246">
        <v>0</v>
      </c>
      <c r="I70" s="246">
        <v>0</v>
      </c>
      <c r="J70" s="246">
        <v>50.52050737580339</v>
      </c>
      <c r="K70" s="246">
        <v>4923</v>
      </c>
    </row>
    <row r="71" outlineLevel="2">
      <c r="A71" s="250" t="s">
        <v>72</v>
      </c>
      <c r="B71" s="246">
        <v>289.98517088758103</v>
      </c>
      <c r="C71" s="246">
        <v>278.782392677701</v>
      </c>
      <c r="D71" s="246">
        <v>525.492946277961</v>
      </c>
      <c r="E71" s="246">
        <v>932.757960230995</v>
      </c>
      <c r="F71" s="246">
        <v>792.596564237727</v>
      </c>
      <c r="G71" s="246">
        <v>671.074378578949</v>
      </c>
      <c r="H71" s="246">
        <v>0</v>
      </c>
      <c r="I71" s="246">
        <v>0</v>
      </c>
      <c r="J71" s="246">
        <v>122.3105871090861</v>
      </c>
      <c r="K71" s="246">
        <v>3613</v>
      </c>
    </row>
    <row r="72" outlineLevel="2">
      <c r="A72" s="252" t="s">
        <v>73</v>
      </c>
      <c r="B72" s="248">
        <v>797.273775387518</v>
      </c>
      <c r="C72" s="248">
        <v>750.477051523463</v>
      </c>
      <c r="D72" s="248">
        <v>1370.7636026333319</v>
      </c>
      <c r="E72" s="248">
        <v>2284.737566846085</v>
      </c>
      <c r="F72" s="248">
        <v>1780.4008597012</v>
      </c>
      <c r="G72" s="248">
        <v>1379.516049423512</v>
      </c>
      <c r="H72" s="248">
        <v>0</v>
      </c>
      <c r="I72" s="248">
        <v>0</v>
      </c>
      <c r="J72" s="248">
        <v>172.83109448489086</v>
      </c>
      <c r="K72" s="248">
        <v>8536</v>
      </c>
    </row>
    <row r="73" outlineLevel="2">
      <c r="A73" s="245" t="s">
        <v>74</v>
      </c>
      <c r="B73" s="246">
        <v>3.3258619091984003</v>
      </c>
      <c r="C73" s="246">
        <v>3.3114591000330003</v>
      </c>
      <c r="D73" s="246">
        <v>6.5799589907685005</v>
      </c>
      <c r="E73" s="246">
        <v>12.989810611200001</v>
      </c>
      <c r="F73" s="246">
        <v>12.7662559705811</v>
      </c>
      <c r="G73" s="246">
        <v>908.14667959644294</v>
      </c>
      <c r="H73" s="246">
        <v>0</v>
      </c>
      <c r="I73" s="246">
        <v>0</v>
      </c>
      <c r="J73" s="246">
        <v>12.879973821777071</v>
      </c>
      <c r="K73" s="246">
        <v>960.000000000001</v>
      </c>
    </row>
    <row r="74" outlineLevel="2">
      <c r="A74" s="245" t="s">
        <v>75</v>
      </c>
      <c r="B74" s="246">
        <v>-71</v>
      </c>
      <c r="C74" s="246">
        <v>0</v>
      </c>
      <c r="D74" s="246">
        <v>0</v>
      </c>
      <c r="E74" s="246">
        <v>0</v>
      </c>
      <c r="F74" s="246">
        <v>0</v>
      </c>
      <c r="G74" s="246">
        <v>0</v>
      </c>
      <c r="H74" s="246">
        <v>0</v>
      </c>
      <c r="I74" s="246">
        <v>0</v>
      </c>
      <c r="J74" s="246">
        <v>0</v>
      </c>
      <c r="K74" s="246">
        <v>-71</v>
      </c>
    </row>
    <row r="75" outlineLevel="1">
      <c r="A75" s="247" t="s">
        <v>76</v>
      </c>
      <c r="B75" s="248">
        <v>5120.8635963151046</v>
      </c>
      <c r="C75" s="248">
        <v>5608.3074710155934</v>
      </c>
      <c r="D75" s="248">
        <v>10642.71632047096</v>
      </c>
      <c r="E75" s="248">
        <v>23502.792305725907</v>
      </c>
      <c r="F75" s="248">
        <v>19792.46268645085</v>
      </c>
      <c r="G75" s="248">
        <v>19985.177836056791</v>
      </c>
      <c r="H75" s="248">
        <v>11679.751527932975</v>
      </c>
      <c r="I75" s="248">
        <v>2757.39248716146</v>
      </c>
      <c r="J75" s="248">
        <v>954.535768870468</v>
      </c>
      <c r="K75" s="248">
        <v>100044.0000000001</v>
      </c>
    </row>
    <row r="76" outlineLevel="2">
      <c r="A76" s="245" t="s">
        <v>77</v>
      </c>
      <c r="B76" s="246">
        <v>0</v>
      </c>
      <c r="C76" s="246">
        <v>0</v>
      </c>
      <c r="D76" s="246">
        <v>0</v>
      </c>
      <c r="E76" s="246">
        <v>0</v>
      </c>
      <c r="F76" s="246">
        <v>0</v>
      </c>
      <c r="G76" s="246">
        <v>0</v>
      </c>
      <c r="H76" s="246">
        <v>0</v>
      </c>
      <c r="I76" s="246">
        <v>0</v>
      </c>
      <c r="J76" s="246">
        <v>1537</v>
      </c>
      <c r="K76" s="246">
        <v>1537</v>
      </c>
    </row>
    <row r="77" outlineLevel="2">
      <c r="A77" s="245" t="s">
        <v>78</v>
      </c>
      <c r="B77" s="246">
        <v>0</v>
      </c>
      <c r="C77" s="246">
        <v>0</v>
      </c>
      <c r="D77" s="246">
        <v>0</v>
      </c>
      <c r="E77" s="246">
        <v>0</v>
      </c>
      <c r="F77" s="246">
        <v>0</v>
      </c>
      <c r="G77" s="246">
        <v>0</v>
      </c>
      <c r="H77" s="246">
        <v>0</v>
      </c>
      <c r="I77" s="246">
        <v>0</v>
      </c>
      <c r="J77" s="246">
        <v>1013</v>
      </c>
      <c r="K77" s="246">
        <v>1013</v>
      </c>
    </row>
    <row r="78" outlineLevel="2">
      <c r="A78" s="245" t="s">
        <v>79</v>
      </c>
      <c r="B78" s="246">
        <v>0</v>
      </c>
      <c r="C78" s="246">
        <v>0</v>
      </c>
      <c r="D78" s="246">
        <v>0</v>
      </c>
      <c r="E78" s="246">
        <v>0</v>
      </c>
      <c r="F78" s="246">
        <v>0</v>
      </c>
      <c r="G78" s="246">
        <v>0</v>
      </c>
      <c r="H78" s="246">
        <v>0</v>
      </c>
      <c r="I78" s="246">
        <v>0</v>
      </c>
      <c r="J78" s="246">
        <v>-923</v>
      </c>
      <c r="K78" s="246">
        <v>-923</v>
      </c>
    </row>
    <row r="79" outlineLevel="1">
      <c r="A79" s="247" t="s">
        <v>80</v>
      </c>
      <c r="B79" s="248">
        <v>0</v>
      </c>
      <c r="C79" s="248">
        <v>0</v>
      </c>
      <c r="D79" s="248">
        <v>0</v>
      </c>
      <c r="E79" s="248">
        <v>0</v>
      </c>
      <c r="F79" s="248">
        <v>0</v>
      </c>
      <c r="G79" s="248">
        <v>0</v>
      </c>
      <c r="H79" s="248">
        <v>0</v>
      </c>
      <c r="I79" s="248">
        <v>0</v>
      </c>
      <c r="J79" s="248">
        <v>1627</v>
      </c>
      <c r="K79" s="248">
        <v>1627</v>
      </c>
    </row>
    <row r="80">
      <c r="A80" s="248" t="s">
        <v>44</v>
      </c>
      <c r="B80" s="248">
        <v>26355.663092268682</v>
      </c>
      <c r="C80" s="248">
        <v>5637.98699965724</v>
      </c>
      <c r="D80" s="248">
        <v>10710.376146722128</v>
      </c>
      <c r="E80" s="248">
        <v>23641.076404285686</v>
      </c>
      <c r="F80" s="248">
        <v>19909.062800437019</v>
      </c>
      <c r="G80" s="248">
        <v>21016.033410673153</v>
      </c>
      <c r="H80" s="248">
        <v>12259.605700864227</v>
      </c>
      <c r="I80" s="248">
        <v>3139.2446669948449</v>
      </c>
      <c r="J80" s="248">
        <v>2596.9507780971326</v>
      </c>
      <c r="K80" s="248">
        <v>125266.0000000001</v>
      </c>
    </row>
    <row r="82">
      <c r="A82" s="243" t="s">
        <v>81</v>
      </c>
      <c r="B82" s="244"/>
      <c r="C82" s="244"/>
      <c r="D82" s="244"/>
      <c r="E82" s="244"/>
      <c r="F82" s="244"/>
      <c r="G82" s="244"/>
      <c r="H82" s="244"/>
      <c r="I82" s="244"/>
      <c r="J82" s="244"/>
      <c r="K82" s="244"/>
    </row>
    <row r="83" outlineLevel="2">
      <c r="A83" s="245" t="s">
        <v>82</v>
      </c>
      <c r="B83" s="246">
        <v>10196.3943550846</v>
      </c>
      <c r="C83" s="246">
        <v>8552.7590891830314</v>
      </c>
      <c r="D83" s="246">
        <v>12944.553378598699</v>
      </c>
      <c r="E83" s="246">
        <v>6942.05902862251</v>
      </c>
      <c r="F83" s="246">
        <v>3468.8881996034797</v>
      </c>
      <c r="G83" s="246">
        <v>1980.3123042194</v>
      </c>
      <c r="H83" s="246">
        <v>1225.8991885012</v>
      </c>
      <c r="I83" s="246">
        <v>224.791823501333</v>
      </c>
      <c r="J83" s="246">
        <v>-797.65736731425568</v>
      </c>
      <c r="K83" s="246">
        <v>44738</v>
      </c>
    </row>
    <row r="84" outlineLevel="2">
      <c r="A84" s="245" t="s">
        <v>83</v>
      </c>
      <c r="B84" s="246">
        <v>66.602401658389809</v>
      </c>
      <c r="C84" s="246">
        <v>64.8709887361941</v>
      </c>
      <c r="D84" s="246">
        <v>124.72660960541701</v>
      </c>
      <c r="E84" s="246">
        <v>230.58</v>
      </c>
      <c r="F84" s="246">
        <v>207.522</v>
      </c>
      <c r="G84" s="246">
        <v>354.86262000000096</v>
      </c>
      <c r="H84" s="246">
        <v>619.521216463801</v>
      </c>
      <c r="I84" s="246">
        <v>893.314163536199</v>
      </c>
      <c r="J84" s="246">
        <v>-1.8189894035458565E-12</v>
      </c>
      <c r="K84" s="246">
        <v>2562</v>
      </c>
    </row>
    <row r="85" outlineLevel="2">
      <c r="A85" s="245" t="s">
        <v>84</v>
      </c>
      <c r="B85" s="246">
        <v>1710.3330010018901</v>
      </c>
      <c r="C85" s="246">
        <v>1617.5330842987598</v>
      </c>
      <c r="D85" s="246">
        <v>2976.53391469935</v>
      </c>
      <c r="E85" s="246">
        <v>5043.52</v>
      </c>
      <c r="F85" s="246">
        <v>4034.816</v>
      </c>
      <c r="G85" s="246">
        <v>5810.13504</v>
      </c>
      <c r="H85" s="246">
        <v>6944.4799823872</v>
      </c>
      <c r="I85" s="246">
        <v>3384.64897761279</v>
      </c>
      <c r="J85" s="246">
        <v>1.0913936421275139E-11</v>
      </c>
      <c r="K85" s="246">
        <v>31522</v>
      </c>
    </row>
    <row r="86" outlineLevel="2">
      <c r="A86" s="245" t="s">
        <v>85</v>
      </c>
      <c r="B86" s="246">
        <v>823.570969566182</v>
      </c>
      <c r="C86" s="246">
        <v>753.31313427385</v>
      </c>
      <c r="D86" s="246">
        <v>1319.31589615996</v>
      </c>
      <c r="E86" s="246">
        <v>2027.34</v>
      </c>
      <c r="F86" s="246">
        <v>1419.138</v>
      </c>
      <c r="G86" s="246">
        <v>1688.77422</v>
      </c>
      <c r="H86" s="246">
        <v>1349.8461746153998</v>
      </c>
      <c r="I86" s="246">
        <v>272.701605384602</v>
      </c>
      <c r="J86" s="246">
        <v>7.2759576141834259E-12</v>
      </c>
      <c r="K86" s="246">
        <v>9654</v>
      </c>
    </row>
    <row r="87" outlineLevel="2">
      <c r="A87" s="245" t="s">
        <v>86</v>
      </c>
      <c r="B87" s="246">
        <v>2746.28044527373</v>
      </c>
      <c r="C87" s="246">
        <v>2417.0336524116</v>
      </c>
      <c r="D87" s="246">
        <v>3999.48590231466</v>
      </c>
      <c r="E87" s="246">
        <v>5497.68</v>
      </c>
      <c r="F87" s="246">
        <v>3298.608</v>
      </c>
      <c r="G87" s="246">
        <v>3166.66368</v>
      </c>
      <c r="H87" s="246">
        <v>1642.7384506367998</v>
      </c>
      <c r="I87" s="246">
        <v>138.509869363201</v>
      </c>
      <c r="J87" s="246">
        <v>7.2759576141834259E-12</v>
      </c>
      <c r="K87" s="246">
        <v>22907</v>
      </c>
    </row>
    <row r="88" outlineLevel="1">
      <c r="A88" s="247" t="s">
        <v>87</v>
      </c>
      <c r="B88" s="248">
        <v>15543.181172584791</v>
      </c>
      <c r="C88" s="248">
        <v>13405.509948903435</v>
      </c>
      <c r="D88" s="248">
        <v>21364.615701378083</v>
      </c>
      <c r="E88" s="248">
        <v>19741.179028622508</v>
      </c>
      <c r="F88" s="248">
        <v>12428.972199603479</v>
      </c>
      <c r="G88" s="248">
        <v>13000.747864219402</v>
      </c>
      <c r="H88" s="248">
        <v>11782.4850126044</v>
      </c>
      <c r="I88" s="248">
        <v>4913.9664393981247</v>
      </c>
      <c r="J88" s="248">
        <v>-797.65736731422658</v>
      </c>
      <c r="K88" s="248">
        <v>111383</v>
      </c>
    </row>
    <row r="89" outlineLevel="2">
      <c r="A89" s="245" t="s">
        <v>78</v>
      </c>
      <c r="B89" s="246">
        <v>0</v>
      </c>
      <c r="C89" s="246">
        <v>0</v>
      </c>
      <c r="D89" s="246">
        <v>0</v>
      </c>
      <c r="E89" s="246">
        <v>0</v>
      </c>
      <c r="F89" s="246">
        <v>0</v>
      </c>
      <c r="G89" s="246">
        <v>0</v>
      </c>
      <c r="H89" s="246">
        <v>0</v>
      </c>
      <c r="I89" s="246">
        <v>0</v>
      </c>
      <c r="J89" s="246">
        <v>537</v>
      </c>
      <c r="K89" s="246">
        <v>537</v>
      </c>
    </row>
    <row r="90" outlineLevel="1">
      <c r="A90" s="247" t="s">
        <v>88</v>
      </c>
      <c r="B90" s="248">
        <v>0</v>
      </c>
      <c r="C90" s="248">
        <v>0</v>
      </c>
      <c r="D90" s="248">
        <v>0</v>
      </c>
      <c r="E90" s="248">
        <v>0</v>
      </c>
      <c r="F90" s="248">
        <v>0</v>
      </c>
      <c r="G90" s="248">
        <v>0</v>
      </c>
      <c r="H90" s="248">
        <v>0</v>
      </c>
      <c r="I90" s="248">
        <v>0</v>
      </c>
      <c r="J90" s="248">
        <v>537</v>
      </c>
      <c r="K90" s="248">
        <v>537</v>
      </c>
    </row>
    <row r="91">
      <c r="A91" s="248" t="s">
        <v>81</v>
      </c>
      <c r="B91" s="248">
        <v>15543.181172584791</v>
      </c>
      <c r="C91" s="248">
        <v>13405.509948903435</v>
      </c>
      <c r="D91" s="248">
        <v>21364.615701378083</v>
      </c>
      <c r="E91" s="248">
        <v>19741.179028622508</v>
      </c>
      <c r="F91" s="248">
        <v>12428.972199603479</v>
      </c>
      <c r="G91" s="248">
        <v>13000.747864219402</v>
      </c>
      <c r="H91" s="248">
        <v>11782.4850126044</v>
      </c>
      <c r="I91" s="248">
        <v>4913.9664393981247</v>
      </c>
      <c r="J91" s="248">
        <v>-260.65736731422658</v>
      </c>
      <c r="K91" s="248">
        <v>111920</v>
      </c>
    </row>
    <row r="93">
      <c r="A93" s="243" t="s">
        <v>89</v>
      </c>
      <c r="B93" s="244"/>
      <c r="C93" s="244"/>
      <c r="D93" s="244"/>
      <c r="E93" s="244"/>
      <c r="F93" s="244"/>
      <c r="G93" s="244"/>
      <c r="H93" s="244"/>
      <c r="I93" s="244"/>
      <c r="J93" s="244"/>
      <c r="K93" s="244"/>
    </row>
    <row r="94">
      <c r="A94" s="248" t="s">
        <v>89</v>
      </c>
      <c r="B94" s="248">
        <v>10812.481919683893</v>
      </c>
      <c r="C94" s="248">
        <v>-7767.522949246194</v>
      </c>
      <c r="D94" s="248">
        <v>-10654.239554655957</v>
      </c>
      <c r="E94" s="248">
        <v>3899.89737566318</v>
      </c>
      <c r="F94" s="248">
        <v>7480.0906008335387</v>
      </c>
      <c r="G94" s="248">
        <v>8015.2855464537515</v>
      </c>
      <c r="H94" s="248">
        <v>477.120688259827</v>
      </c>
      <c r="I94" s="248">
        <v>-1774.7217724032798</v>
      </c>
      <c r="J94" s="248">
        <v>2857.6081454113446</v>
      </c>
      <c r="K94" s="248">
        <v>13346.000000000104</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5.xml><?xml version="1.0" encoding="utf-8"?>
<worksheet xmlns="http://schemas.openxmlformats.org/spreadsheetml/2006/main" xmlns:r="http://schemas.openxmlformats.org/officeDocument/2006/relationships">
  <sheetPr>
    <tabColor rgb="FF0E153C"/>
  </sheetPr>
  <dimension ref="A1:K94"/>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36</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25600.137150105867</v>
      </c>
      <c r="C9" s="231">
        <v>5494.4788696307132</v>
      </c>
      <c r="D9" s="231">
        <v>11677.605942138514</v>
      </c>
      <c r="E9" s="231">
        <v>23777.166196227539</v>
      </c>
      <c r="F9" s="231">
        <v>19131.733203891428</v>
      </c>
      <c r="G9" s="231">
        <v>20193.07865213673</v>
      </c>
      <c r="H9" s="231">
        <v>12690.874917698833</v>
      </c>
      <c r="I9" s="231">
        <v>4072.3711484103587</v>
      </c>
      <c r="J9" s="231">
        <v>2628.5539197601174</v>
      </c>
      <c r="K9" s="231">
        <v>125266.0000000001</v>
      </c>
    </row>
    <row r="10" hidden="1" ht="15" customHeight="1">
      <c r="A10" s="226" t="s">
        <v>21</v>
      </c>
      <c r="B10" s="231"/>
      <c r="C10" s="231"/>
      <c r="D10" s="231"/>
      <c r="E10" s="231"/>
      <c r="F10" s="231"/>
      <c r="G10" s="231"/>
      <c r="H10" s="231"/>
      <c r="I10" s="231"/>
      <c r="J10" s="231"/>
      <c r="K10" s="231"/>
    </row>
    <row r="11" ht="15" customHeight="1">
      <c r="A11" s="226" t="s">
        <v>22</v>
      </c>
      <c r="B11" s="231">
        <v>25600.137150105867</v>
      </c>
      <c r="C11" s="231">
        <v>31094.616019736583</v>
      </c>
      <c r="D11" s="231">
        <v>42772.2219618751</v>
      </c>
      <c r="E11" s="231">
        <v>66549.388158102636</v>
      </c>
      <c r="F11" s="231">
        <v>85681.121361994068</v>
      </c>
      <c r="G11" s="231">
        <v>105874.20001413079</v>
      </c>
      <c r="H11" s="231">
        <v>118565.07493182963</v>
      </c>
      <c r="I11" s="231">
        <v>122637.44608023998</v>
      </c>
      <c r="J11" s="231">
        <v>125266.0000000001</v>
      </c>
      <c r="K11" s="231">
        <v>0</v>
      </c>
    </row>
    <row r="12" ht="15" customHeight="1">
      <c r="A12" s="226" t="s">
        <v>23</v>
      </c>
      <c r="B12" s="231">
        <v>15579.621816929992</v>
      </c>
      <c r="C12" s="231">
        <v>13415.435236512793</v>
      </c>
      <c r="D12" s="231">
        <v>21396.421159566285</v>
      </c>
      <c r="E12" s="231">
        <v>19755.22297994648</v>
      </c>
      <c r="F12" s="231">
        <v>12430.796920801051</v>
      </c>
      <c r="G12" s="231">
        <v>13012.963179885142</v>
      </c>
      <c r="H12" s="231">
        <v>11804.287046962261</v>
      </c>
      <c r="I12" s="231">
        <v>4924.3218356805355</v>
      </c>
      <c r="J12" s="231">
        <v>-399.07017628452741</v>
      </c>
      <c r="K12" s="231">
        <v>111920</v>
      </c>
    </row>
    <row r="13" ht="15" customHeight="1">
      <c r="A13" s="226" t="s">
        <v>24</v>
      </c>
      <c r="B13" s="231">
        <v>0</v>
      </c>
      <c r="C13" s="231">
        <v>0</v>
      </c>
      <c r="D13" s="231">
        <v>0</v>
      </c>
      <c r="E13" s="231">
        <v>0</v>
      </c>
      <c r="F13" s="231">
        <v>0</v>
      </c>
      <c r="G13" s="231">
        <v>0</v>
      </c>
      <c r="H13" s="231">
        <v>0</v>
      </c>
      <c r="I13" s="231">
        <v>0</v>
      </c>
      <c r="J13" s="231">
        <v>13346.000000000104</v>
      </c>
      <c r="K13" s="231">
        <v>13346.000000000104</v>
      </c>
    </row>
    <row r="14" ht="15" customHeight="1">
      <c r="A14" s="226" t="s">
        <v>25</v>
      </c>
      <c r="B14" s="231">
        <v>15579.621816929992</v>
      </c>
      <c r="C14" s="231">
        <v>28995.057053442782</v>
      </c>
      <c r="D14" s="231">
        <v>50391.478213009068</v>
      </c>
      <c r="E14" s="231">
        <v>70146.701192955545</v>
      </c>
      <c r="F14" s="231">
        <v>82577.498113756592</v>
      </c>
      <c r="G14" s="231">
        <v>95590.46129364174</v>
      </c>
      <c r="H14" s="231">
        <v>107394.748340604</v>
      </c>
      <c r="I14" s="231">
        <v>112319.07017628453</v>
      </c>
      <c r="J14" s="231">
        <v>125266.0000000001</v>
      </c>
      <c r="K14" s="231"/>
    </row>
    <row r="15" ht="15" customHeight="1">
      <c r="A15" s="226" t="s">
        <v>26</v>
      </c>
      <c r="B15" s="231">
        <v>10020.515333175876</v>
      </c>
      <c r="C15" s="231">
        <v>-7920.9563668820792</v>
      </c>
      <c r="D15" s="231">
        <v>-9718.8152174277711</v>
      </c>
      <c r="E15" s="231">
        <v>4021.943216281059</v>
      </c>
      <c r="F15" s="231">
        <v>6700.9362830903774</v>
      </c>
      <c r="G15" s="231">
        <v>7180.1154722515876</v>
      </c>
      <c r="H15" s="231">
        <v>886.58787073657186</v>
      </c>
      <c r="I15" s="231">
        <v>-851.95068727017679</v>
      </c>
      <c r="J15" s="231">
        <v>-10318.375903955459</v>
      </c>
      <c r="K15" s="231"/>
    </row>
    <row r="16" ht="15" customHeight="1">
      <c r="A16" s="226" t="s">
        <v>27</v>
      </c>
      <c r="B16" s="236">
        <v>0.079993895655452146</v>
      </c>
      <c r="C16" s="236">
        <v>-0.063233090917583959</v>
      </c>
      <c r="D16" s="236">
        <v>-0.077585419965735022</v>
      </c>
      <c r="E16" s="236">
        <v>0.032107221562762883</v>
      </c>
      <c r="F16" s="237">
        <v>0.053493655765254514</v>
      </c>
      <c r="G16" s="236">
        <v>0.057318949054424841</v>
      </c>
      <c r="H16" s="236">
        <v>0.0070776417442607823</v>
      </c>
      <c r="I16" s="236">
        <v>-0.0068011326878017666</v>
      </c>
      <c r="J16" s="236">
        <v>-0.082371720211034519</v>
      </c>
      <c r="K16" s="236"/>
    </row>
    <row r="17" ht="15" customHeight="1">
      <c r="A17" s="226" t="s">
        <v>28</v>
      </c>
      <c r="B17" s="231">
        <v>10020.515333175876</v>
      </c>
      <c r="C17" s="231">
        <v>2099.5589662938</v>
      </c>
      <c r="D17" s="231">
        <v>-7619.2562511339711</v>
      </c>
      <c r="E17" s="231">
        <v>-3597.3130348529085</v>
      </c>
      <c r="F17" s="231">
        <v>3103.6232482374762</v>
      </c>
      <c r="G17" s="231">
        <v>10283.738720489055</v>
      </c>
      <c r="H17" s="231">
        <v>11170.326591225632</v>
      </c>
      <c r="I17" s="231">
        <v>10318.375903955457</v>
      </c>
      <c r="J17" s="231">
        <v>-1.8189894035458565E-12</v>
      </c>
      <c r="K17" s="231"/>
    </row>
    <row r="18" ht="15" customHeight="1">
      <c r="A18" s="226" t="s">
        <v>29</v>
      </c>
      <c r="B18" s="236">
        <v>0.079993895655452146</v>
      </c>
      <c r="C18" s="236">
        <v>0.0167608047378682</v>
      </c>
      <c r="D18" s="236">
        <v>-0.060824615227866821</v>
      </c>
      <c r="E18" s="236">
        <v>-0.028717393665103903</v>
      </c>
      <c r="F18" s="237">
        <v>0.024776262100150669</v>
      </c>
      <c r="G18" s="236">
        <v>0.082095211154575423</v>
      </c>
      <c r="H18" s="236">
        <v>0.089172852898836266</v>
      </c>
      <c r="I18" s="236">
        <v>0.0823717202110345</v>
      </c>
      <c r="J18" s="236">
        <v>-1.4521014509490642E-17</v>
      </c>
      <c r="K18" s="236"/>
    </row>
    <row r="19" ht="15" customHeight="1">
      <c r="A19" s="226" t="s">
        <v>30</v>
      </c>
      <c r="B19" s="236">
        <v>1.64318090971161</v>
      </c>
      <c r="C19" s="236">
        <v>0.40956396663720523</v>
      </c>
      <c r="D19" s="236">
        <v>0.54577379343262211</v>
      </c>
      <c r="E19" s="236">
        <v>1.2035888544697133</v>
      </c>
      <c r="F19" s="237">
        <v>1.5390592675420012</v>
      </c>
      <c r="G19" s="236">
        <v>1.5517663711944016</v>
      </c>
      <c r="H19" s="236">
        <v>1.0751072781616851</v>
      </c>
      <c r="I19" s="236">
        <v>0.82699126586383276</v>
      </c>
      <c r="J19" s="236">
        <v>0.2030252697396456</v>
      </c>
      <c r="K19" s="236"/>
    </row>
    <row r="20" ht="15" customHeight="1">
      <c r="A20" s="226" t="s">
        <v>31</v>
      </c>
      <c r="B20" s="236">
        <v>1.64318090971161</v>
      </c>
      <c r="C20" s="236">
        <v>1.0724109272288707</v>
      </c>
      <c r="D20" s="236">
        <v>0.84879871515325023</v>
      </c>
      <c r="E20" s="236">
        <v>0.9487172885727353</v>
      </c>
      <c r="F20" s="237">
        <v>1.0375843700660683</v>
      </c>
      <c r="G20" s="236">
        <v>1.10758122286803</v>
      </c>
      <c r="H20" s="236">
        <v>1.1040118512666819</v>
      </c>
      <c r="I20" s="236">
        <v>1.0918666428395534</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-0.044678139273408968</v>
      </c>
      <c r="C23" s="236">
        <v>-0.044678139273408968</v>
      </c>
      <c r="D23" s="236">
        <v>-0.051099788945457</v>
      </c>
      <c r="E23" s="236">
        <v>-0.060744979357672937</v>
      </c>
      <c r="F23" s="236">
        <v>-0.060824615227866821</v>
      </c>
      <c r="G23" s="236">
        <v>-0.09777062949675816</v>
      </c>
      <c r="H23" s="236">
        <v>-0.11980864556887781</v>
      </c>
      <c r="I23" s="236">
        <v>-0.071630896957954326</v>
      </c>
      <c r="J23" s="236"/>
      <c r="K23" s="236"/>
    </row>
    <row r="24" ht="15" customHeight="1">
      <c r="A24" s="226" t="s">
        <v>41</v>
      </c>
      <c r="B24" s="236">
        <v>0.88653175294859476</v>
      </c>
      <c r="C24" s="236">
        <v>0.88653175294859476</v>
      </c>
      <c r="D24" s="236">
        <v>0.87154680706893572</v>
      </c>
      <c r="E24" s="236">
        <v>0.84876206584855185</v>
      </c>
      <c r="F24" s="236">
        <v>0.84879871515325023</v>
      </c>
      <c r="G24" s="236">
        <v>0.75728262566275262</v>
      </c>
      <c r="H24" s="236">
        <v>0.70275756845201276</v>
      </c>
      <c r="I24" s="236">
        <v>0.82214362165362187</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3770</v>
      </c>
      <c r="C44" s="246">
        <v>0</v>
      </c>
      <c r="D44" s="246">
        <v>0</v>
      </c>
      <c r="E44" s="246">
        <v>0</v>
      </c>
      <c r="F44" s="246">
        <v>0</v>
      </c>
      <c r="G44" s="246">
        <v>0</v>
      </c>
      <c r="H44" s="246">
        <v>0</v>
      </c>
      <c r="I44" s="246">
        <v>0</v>
      </c>
      <c r="J44" s="246">
        <v>0</v>
      </c>
      <c r="K44" s="246">
        <v>3770</v>
      </c>
    </row>
    <row r="45" outlineLevel="2">
      <c r="A45" s="245" t="s">
        <v>46</v>
      </c>
      <c r="B45" s="246">
        <v>14247</v>
      </c>
      <c r="C45" s="246">
        <v>0</v>
      </c>
      <c r="D45" s="246">
        <v>0</v>
      </c>
      <c r="E45" s="246">
        <v>0</v>
      </c>
      <c r="F45" s="246">
        <v>0</v>
      </c>
      <c r="G45" s="246">
        <v>0</v>
      </c>
      <c r="H45" s="246">
        <v>0</v>
      </c>
      <c r="I45" s="246">
        <v>0</v>
      </c>
      <c r="J45" s="246">
        <v>0</v>
      </c>
      <c r="K45" s="246">
        <v>14247</v>
      </c>
    </row>
    <row r="46" outlineLevel="1">
      <c r="A46" s="247" t="s">
        <v>47</v>
      </c>
      <c r="B46" s="248">
        <v>18017</v>
      </c>
      <c r="C46" s="248">
        <v>0</v>
      </c>
      <c r="D46" s="248">
        <v>0</v>
      </c>
      <c r="E46" s="248">
        <v>0</v>
      </c>
      <c r="F46" s="248">
        <v>0</v>
      </c>
      <c r="G46" s="248">
        <v>0</v>
      </c>
      <c r="H46" s="248">
        <v>0</v>
      </c>
      <c r="I46" s="248">
        <v>0</v>
      </c>
      <c r="J46" s="248">
        <v>0</v>
      </c>
      <c r="K46" s="248">
        <v>18017</v>
      </c>
    </row>
    <row r="47" outlineLevel="2">
      <c r="A47" s="245" t="s">
        <v>48</v>
      </c>
      <c r="B47" s="246">
        <v>2243.8294689603604</v>
      </c>
      <c r="C47" s="246">
        <v>0</v>
      </c>
      <c r="D47" s="246">
        <v>0</v>
      </c>
      <c r="E47" s="246">
        <v>0</v>
      </c>
      <c r="F47" s="246">
        <v>0</v>
      </c>
      <c r="G47" s="246">
        <v>580.403889304413</v>
      </c>
      <c r="H47" s="246">
        <v>175.766641735228</v>
      </c>
      <c r="I47" s="246">
        <v>0</v>
      </c>
      <c r="J47" s="246">
        <v>-1.3642420526593924E-12</v>
      </c>
      <c r="K47" s="246">
        <v>3000</v>
      </c>
    </row>
    <row r="48" outlineLevel="2">
      <c r="A48" s="245" t="s">
        <v>49</v>
      </c>
      <c r="B48" s="246">
        <v>757.66641735228109</v>
      </c>
      <c r="C48" s="246">
        <v>0</v>
      </c>
      <c r="D48" s="246">
        <v>0</v>
      </c>
      <c r="E48" s="246">
        <v>0</v>
      </c>
      <c r="F48" s="246">
        <v>0</v>
      </c>
      <c r="G48" s="246">
        <v>195.98304662179</v>
      </c>
      <c r="H48" s="246">
        <v>59.3505360259287</v>
      </c>
      <c r="I48" s="246">
        <v>0</v>
      </c>
      <c r="J48" s="246">
        <v>2.2737367544323206E-13</v>
      </c>
      <c r="K48" s="246">
        <v>1013</v>
      </c>
    </row>
    <row r="49" outlineLevel="2">
      <c r="A49" s="249" t="s">
        <v>50</v>
      </c>
      <c r="B49" s="246">
        <v>22.1492396683452</v>
      </c>
      <c r="C49" s="246">
        <v>24.833540757490198</v>
      </c>
      <c r="D49" s="246">
        <v>56.4003258405236</v>
      </c>
      <c r="E49" s="246">
        <v>136.682054259832</v>
      </c>
      <c r="F49" s="246">
        <v>113.620854093036</v>
      </c>
      <c r="G49" s="246">
        <v>198.11747780966599</v>
      </c>
      <c r="H49" s="246">
        <v>322.970440414463</v>
      </c>
      <c r="I49" s="246">
        <v>420.389192278529</v>
      </c>
      <c r="J49" s="246">
        <v>15.836874878115168</v>
      </c>
      <c r="K49" s="246">
        <v>1311</v>
      </c>
    </row>
    <row r="50" outlineLevel="2">
      <c r="A50" s="251" t="s">
        <v>51</v>
      </c>
      <c r="B50" s="248">
        <v>22.1492396683452</v>
      </c>
      <c r="C50" s="248">
        <v>24.833540757490198</v>
      </c>
      <c r="D50" s="248">
        <v>56.4003258405236</v>
      </c>
      <c r="E50" s="248">
        <v>136.682054259832</v>
      </c>
      <c r="F50" s="248">
        <v>113.620854093036</v>
      </c>
      <c r="G50" s="248">
        <v>198.11747780966599</v>
      </c>
      <c r="H50" s="248">
        <v>322.970440414463</v>
      </c>
      <c r="I50" s="248">
        <v>420.389192278529</v>
      </c>
      <c r="J50" s="248">
        <v>15.836874878115168</v>
      </c>
      <c r="K50" s="248">
        <v>1311</v>
      </c>
    </row>
    <row r="51" outlineLevel="2">
      <c r="A51" s="249" t="s">
        <v>52</v>
      </c>
      <c r="B51" s="246">
        <v>189.97756170531002</v>
      </c>
      <c r="C51" s="246">
        <v>0</v>
      </c>
      <c r="D51" s="246">
        <v>0</v>
      </c>
      <c r="E51" s="246">
        <v>0</v>
      </c>
      <c r="F51" s="246">
        <v>0</v>
      </c>
      <c r="G51" s="246">
        <v>49.140862627773593</v>
      </c>
      <c r="H51" s="246">
        <v>14.881575666916</v>
      </c>
      <c r="I51" s="246">
        <v>0</v>
      </c>
      <c r="J51" s="246">
        <v>3.694822225952521E-13</v>
      </c>
      <c r="K51" s="246">
        <v>254</v>
      </c>
    </row>
    <row r="52" outlineLevel="2">
      <c r="A52" s="251" t="s">
        <v>53</v>
      </c>
      <c r="B52" s="248">
        <v>189.97756170531002</v>
      </c>
      <c r="C52" s="248">
        <v>0</v>
      </c>
      <c r="D52" s="248">
        <v>0</v>
      </c>
      <c r="E52" s="248">
        <v>0</v>
      </c>
      <c r="F52" s="248">
        <v>0</v>
      </c>
      <c r="G52" s="248">
        <v>49.140862627773593</v>
      </c>
      <c r="H52" s="248">
        <v>14.881575666916</v>
      </c>
      <c r="I52" s="248">
        <v>0</v>
      </c>
      <c r="J52" s="248">
        <v>3.694822225952521E-13</v>
      </c>
      <c r="K52" s="248">
        <v>254</v>
      </c>
    </row>
    <row r="53" outlineLevel="2">
      <c r="A53" s="252" t="s">
        <v>54</v>
      </c>
      <c r="B53" s="248">
        <v>212.12680137365521</v>
      </c>
      <c r="C53" s="248">
        <v>24.833540757490198</v>
      </c>
      <c r="D53" s="248">
        <v>56.4003258405236</v>
      </c>
      <c r="E53" s="248">
        <v>136.682054259832</v>
      </c>
      <c r="F53" s="248">
        <v>113.620854093036</v>
      </c>
      <c r="G53" s="248">
        <v>247.25834043743959</v>
      </c>
      <c r="H53" s="248">
        <v>337.85201608137896</v>
      </c>
      <c r="I53" s="248">
        <v>420.389192278529</v>
      </c>
      <c r="J53" s="248">
        <v>15.836874878115623</v>
      </c>
      <c r="K53" s="248">
        <v>1565</v>
      </c>
    </row>
    <row r="54" outlineLevel="1">
      <c r="A54" s="247" t="s">
        <v>55</v>
      </c>
      <c r="B54" s="248">
        <v>3213.6226876862961</v>
      </c>
      <c r="C54" s="248">
        <v>24.833540757490198</v>
      </c>
      <c r="D54" s="248">
        <v>56.4003258405236</v>
      </c>
      <c r="E54" s="248">
        <v>136.682054259832</v>
      </c>
      <c r="F54" s="248">
        <v>113.620854093036</v>
      </c>
      <c r="G54" s="248">
        <v>1023.6452763636427</v>
      </c>
      <c r="H54" s="248">
        <v>572.96919384253556</v>
      </c>
      <c r="I54" s="248">
        <v>420.389192278529</v>
      </c>
      <c r="J54" s="248">
        <v>15.836874878114941</v>
      </c>
      <c r="K54" s="248">
        <v>5578</v>
      </c>
    </row>
    <row r="55" outlineLevel="2">
      <c r="A55" s="249" t="s">
        <v>56</v>
      </c>
      <c r="B55" s="246">
        <v>7.1094595490867993</v>
      </c>
      <c r="C55" s="246">
        <v>7.0806461782738994</v>
      </c>
      <c r="D55" s="246">
        <v>14.0753188726384</v>
      </c>
      <c r="E55" s="246">
        <v>27.809983813419503</v>
      </c>
      <c r="F55" s="246">
        <v>2414.1657530333</v>
      </c>
      <c r="G55" s="246">
        <v>0</v>
      </c>
      <c r="H55" s="246">
        <v>0</v>
      </c>
      <c r="I55" s="246">
        <v>0</v>
      </c>
      <c r="J55" s="246">
        <v>35.758838553281294</v>
      </c>
      <c r="K55" s="246">
        <v>2506</v>
      </c>
    </row>
    <row r="56" outlineLevel="2">
      <c r="A56" s="249" t="s">
        <v>57</v>
      </c>
      <c r="B56" s="246">
        <v>5.5008946790421</v>
      </c>
      <c r="C56" s="246">
        <v>5.4786005345862</v>
      </c>
      <c r="D56" s="246">
        <v>10.8906796863712</v>
      </c>
      <c r="E56" s="246">
        <v>21.517780771835803</v>
      </c>
      <c r="F56" s="246">
        <v>1867.94389271012</v>
      </c>
      <c r="G56" s="246">
        <v>0</v>
      </c>
      <c r="H56" s="246">
        <v>0</v>
      </c>
      <c r="I56" s="246">
        <v>0</v>
      </c>
      <c r="J56" s="246">
        <v>27.668151618044703</v>
      </c>
      <c r="K56" s="246">
        <v>1939</v>
      </c>
    </row>
    <row r="57" outlineLevel="2">
      <c r="A57" s="251" t="s">
        <v>58</v>
      </c>
      <c r="B57" s="248">
        <v>12.6103542281289</v>
      </c>
      <c r="C57" s="248">
        <v>12.5592467128601</v>
      </c>
      <c r="D57" s="248">
        <v>24.9659985590096</v>
      </c>
      <c r="E57" s="248">
        <v>49.3277645852553</v>
      </c>
      <c r="F57" s="248">
        <v>4282.1096457434205</v>
      </c>
      <c r="G57" s="248">
        <v>0</v>
      </c>
      <c r="H57" s="248">
        <v>0</v>
      </c>
      <c r="I57" s="248">
        <v>0</v>
      </c>
      <c r="J57" s="248">
        <v>63.426990171326</v>
      </c>
      <c r="K57" s="248">
        <v>4445</v>
      </c>
    </row>
    <row r="58" outlineLevel="2">
      <c r="A58" s="250" t="s">
        <v>59</v>
      </c>
      <c r="B58" s="246">
        <v>460.53878005120197</v>
      </c>
      <c r="C58" s="246">
        <v>463.095433004095</v>
      </c>
      <c r="D58" s="246">
        <v>933.96179769765</v>
      </c>
      <c r="E58" s="246">
        <v>1899.7252654414501</v>
      </c>
      <c r="F58" s="246">
        <v>1943.52476217459</v>
      </c>
      <c r="G58" s="246">
        <v>0</v>
      </c>
      <c r="H58" s="246">
        <v>0</v>
      </c>
      <c r="I58" s="246">
        <v>0</v>
      </c>
      <c r="J58" s="246">
        <v>22.153961631012862</v>
      </c>
      <c r="K58" s="246">
        <v>5723</v>
      </c>
    </row>
    <row r="59" outlineLevel="2">
      <c r="A59" s="249" t="s">
        <v>60</v>
      </c>
      <c r="B59" s="246">
        <v>192.159108103259</v>
      </c>
      <c r="C59" s="246">
        <v>176.008648707599</v>
      </c>
      <c r="D59" s="246">
        <v>308.680756317442</v>
      </c>
      <c r="E59" s="246">
        <v>469.010657849805</v>
      </c>
      <c r="F59" s="246">
        <v>329.185248666949</v>
      </c>
      <c r="G59" s="246">
        <v>387.850639076058</v>
      </c>
      <c r="H59" s="246">
        <v>280.321609083054</v>
      </c>
      <c r="I59" s="246">
        <v>0</v>
      </c>
      <c r="J59" s="246">
        <v>33.783332195834191</v>
      </c>
      <c r="K59" s="246">
        <v>2177</v>
      </c>
    </row>
    <row r="60" outlineLevel="2">
      <c r="A60" s="253" t="s">
        <v>61</v>
      </c>
      <c r="B60" s="246">
        <v>2058.01814755499</v>
      </c>
      <c r="C60" s="246">
        <v>3146.68053326026</v>
      </c>
      <c r="D60" s="246">
        <v>7136.85233221194</v>
      </c>
      <c r="E60" s="246">
        <v>11871.0366852057</v>
      </c>
      <c r="F60" s="246">
        <v>6912.23291199596</v>
      </c>
      <c r="G60" s="246">
        <v>10528.901843841299</v>
      </c>
      <c r="H60" s="246">
        <v>11762.642830213601</v>
      </c>
      <c r="I60" s="246">
        <v>3651.98195613183</v>
      </c>
      <c r="J60" s="246">
        <v>547.65275958451821</v>
      </c>
      <c r="K60" s="246">
        <v>57616.000000000095</v>
      </c>
    </row>
    <row r="61" outlineLevel="2">
      <c r="A61" s="253" t="s">
        <v>62</v>
      </c>
      <c r="B61" s="246">
        <v>51.3718883399616</v>
      </c>
      <c r="C61" s="246">
        <v>47.0542184418109</v>
      </c>
      <c r="D61" s="246">
        <v>82.5228296631837</v>
      </c>
      <c r="E61" s="246">
        <v>125.38548592952999</v>
      </c>
      <c r="F61" s="246">
        <v>88.0045083712284</v>
      </c>
      <c r="G61" s="246">
        <v>103.688135940407</v>
      </c>
      <c r="H61" s="246">
        <v>74.9412845596406</v>
      </c>
      <c r="I61" s="246">
        <v>0</v>
      </c>
      <c r="J61" s="246">
        <v>9.0316487542378354</v>
      </c>
      <c r="K61" s="246">
        <v>582</v>
      </c>
    </row>
    <row r="62" outlineLevel="2">
      <c r="A62" s="254" t="s">
        <v>63</v>
      </c>
      <c r="B62" s="248">
        <v>2109.3900358949513</v>
      </c>
      <c r="C62" s="248">
        <v>3193.7347517020708</v>
      </c>
      <c r="D62" s="248">
        <v>7219.375161875123</v>
      </c>
      <c r="E62" s="248">
        <v>11996.422171135229</v>
      </c>
      <c r="F62" s="248">
        <v>7000.2374203671889</v>
      </c>
      <c r="G62" s="248">
        <v>10632.589979781706</v>
      </c>
      <c r="H62" s="248">
        <v>11837.584114773243</v>
      </c>
      <c r="I62" s="248">
        <v>3651.98195613183</v>
      </c>
      <c r="J62" s="248">
        <v>556.684408338755</v>
      </c>
      <c r="K62" s="248">
        <v>58198.000000000095</v>
      </c>
    </row>
    <row r="63" outlineLevel="2">
      <c r="A63" s="251" t="s">
        <v>64</v>
      </c>
      <c r="B63" s="248">
        <v>2301.54914399821</v>
      </c>
      <c r="C63" s="248">
        <v>3369.7434004096694</v>
      </c>
      <c r="D63" s="248">
        <v>7528.0559181925655</v>
      </c>
      <c r="E63" s="248">
        <v>12465.432828985035</v>
      </c>
      <c r="F63" s="248">
        <v>7329.4226690341375</v>
      </c>
      <c r="G63" s="248">
        <v>11020.440618857763</v>
      </c>
      <c r="H63" s="248">
        <v>12117.905723856296</v>
      </c>
      <c r="I63" s="248">
        <v>3651.98195613183</v>
      </c>
      <c r="J63" s="248">
        <v>590.46774053458648</v>
      </c>
      <c r="K63" s="248">
        <v>60375.000000000095</v>
      </c>
    </row>
    <row r="64" outlineLevel="2">
      <c r="A64" s="249" t="s">
        <v>65</v>
      </c>
      <c r="B64" s="246">
        <v>626.149265696035</v>
      </c>
      <c r="C64" s="246">
        <v>629.625295160732</v>
      </c>
      <c r="D64" s="246">
        <v>1269.8159615386</v>
      </c>
      <c r="E64" s="246">
        <v>2582.8695247946803</v>
      </c>
      <c r="F64" s="246">
        <v>2642.41939096287</v>
      </c>
      <c r="G64" s="246">
        <v>0</v>
      </c>
      <c r="H64" s="246">
        <v>0</v>
      </c>
      <c r="I64" s="246">
        <v>0</v>
      </c>
      <c r="J64" s="246">
        <v>30.120561847093086</v>
      </c>
      <c r="K64" s="246">
        <v>7781.00000000001</v>
      </c>
    </row>
    <row r="65" outlineLevel="2">
      <c r="A65" s="249" t="s">
        <v>66</v>
      </c>
      <c r="B65" s="246">
        <v>52.628405059144896</v>
      </c>
      <c r="C65" s="246">
        <v>52.920568440447</v>
      </c>
      <c r="D65" s="246">
        <v>106.72916576869899</v>
      </c>
      <c r="E65" s="246">
        <v>217.09249058163698</v>
      </c>
      <c r="F65" s="246">
        <v>222.097710023096</v>
      </c>
      <c r="G65" s="246">
        <v>0</v>
      </c>
      <c r="H65" s="246">
        <v>0</v>
      </c>
      <c r="I65" s="246">
        <v>0</v>
      </c>
      <c r="J65" s="246">
        <v>2.5316601269751118</v>
      </c>
      <c r="K65" s="246">
        <v>653.999999999999</v>
      </c>
    </row>
    <row r="66" outlineLevel="2">
      <c r="A66" s="251" t="s">
        <v>67</v>
      </c>
      <c r="B66" s="248">
        <v>678.77767075518</v>
      </c>
      <c r="C66" s="248">
        <v>682.545863601179</v>
      </c>
      <c r="D66" s="248">
        <v>1376.545127307299</v>
      </c>
      <c r="E66" s="248">
        <v>2799.9620153763167</v>
      </c>
      <c r="F66" s="248">
        <v>2864.5171009859655</v>
      </c>
      <c r="G66" s="248">
        <v>0</v>
      </c>
      <c r="H66" s="248">
        <v>0</v>
      </c>
      <c r="I66" s="248">
        <v>0</v>
      </c>
      <c r="J66" s="248">
        <v>32.652221974069107</v>
      </c>
      <c r="K66" s="248">
        <v>8435.00000000001</v>
      </c>
    </row>
    <row r="67" outlineLevel="2">
      <c r="A67" s="252" t="s">
        <v>68</v>
      </c>
      <c r="B67" s="248">
        <v>3453.475949032721</v>
      </c>
      <c r="C67" s="248">
        <v>4527.9439437278033</v>
      </c>
      <c r="D67" s="248">
        <v>9863.5288417565243</v>
      </c>
      <c r="E67" s="248">
        <v>17214.447874388057</v>
      </c>
      <c r="F67" s="248">
        <v>16419.574177938113</v>
      </c>
      <c r="G67" s="248">
        <v>11020.440618857763</v>
      </c>
      <c r="H67" s="248">
        <v>12117.905723856296</v>
      </c>
      <c r="I67" s="248">
        <v>3651.98195613183</v>
      </c>
      <c r="J67" s="248">
        <v>708.7009143109899</v>
      </c>
      <c r="K67" s="248">
        <v>78978.0000000001</v>
      </c>
    </row>
    <row r="68" outlineLevel="2">
      <c r="A68" s="245" t="s">
        <v>69</v>
      </c>
      <c r="B68" s="246">
        <v>164.973209017852</v>
      </c>
      <c r="C68" s="246">
        <v>166.54016558045998</v>
      </c>
      <c r="D68" s="246">
        <v>337.865060931114</v>
      </c>
      <c r="E68" s="246">
        <v>695.47048746924406</v>
      </c>
      <c r="F68" s="246">
        <v>722.97551244503506</v>
      </c>
      <c r="G68" s="246">
        <v>0</v>
      </c>
      <c r="H68" s="246">
        <v>0</v>
      </c>
      <c r="I68" s="246">
        <v>0</v>
      </c>
      <c r="J68" s="246">
        <v>8.17556455629483</v>
      </c>
      <c r="K68" s="246">
        <v>2096</v>
      </c>
    </row>
    <row r="69" outlineLevel="2">
      <c r="A69" s="245" t="s">
        <v>70</v>
      </c>
      <c r="B69" s="246">
        <v>21.465667072285</v>
      </c>
      <c r="C69" s="246">
        <v>21.372708941463</v>
      </c>
      <c r="D69" s="246">
        <v>42.4681519862512</v>
      </c>
      <c r="E69" s="246">
        <v>3432.83840265312</v>
      </c>
      <c r="F69" s="246">
        <v>82.3955437434591</v>
      </c>
      <c r="G69" s="246">
        <v>5861.3300278953693</v>
      </c>
      <c r="H69" s="246">
        <v>0</v>
      </c>
      <c r="I69" s="246">
        <v>0</v>
      </c>
      <c r="J69" s="246">
        <v>83.12949770805244</v>
      </c>
      <c r="K69" s="246">
        <v>9545</v>
      </c>
    </row>
    <row r="70" outlineLevel="2">
      <c r="A70" s="250" t="s">
        <v>71</v>
      </c>
      <c r="B70" s="246">
        <v>507.288604499937</v>
      </c>
      <c r="C70" s="246">
        <v>471.69465884576204</v>
      </c>
      <c r="D70" s="246">
        <v>845.270656355371</v>
      </c>
      <c r="E70" s="246">
        <v>1351.97960661509</v>
      </c>
      <c r="F70" s="246">
        <v>987.804295463473</v>
      </c>
      <c r="G70" s="246">
        <v>708.44167084456308</v>
      </c>
      <c r="H70" s="246">
        <v>0</v>
      </c>
      <c r="I70" s="246">
        <v>0</v>
      </c>
      <c r="J70" s="246">
        <v>50.52050737580339</v>
      </c>
      <c r="K70" s="246">
        <v>4923</v>
      </c>
    </row>
    <row r="71" outlineLevel="2">
      <c r="A71" s="250" t="s">
        <v>72</v>
      </c>
      <c r="B71" s="246">
        <v>289.98517088758103</v>
      </c>
      <c r="C71" s="246">
        <v>278.782392677701</v>
      </c>
      <c r="D71" s="246">
        <v>525.492946277961</v>
      </c>
      <c r="E71" s="246">
        <v>932.757960230995</v>
      </c>
      <c r="F71" s="246">
        <v>792.596564237727</v>
      </c>
      <c r="G71" s="246">
        <v>671.074378578949</v>
      </c>
      <c r="H71" s="246">
        <v>0</v>
      </c>
      <c r="I71" s="246">
        <v>0</v>
      </c>
      <c r="J71" s="246">
        <v>122.3105871090861</v>
      </c>
      <c r="K71" s="246">
        <v>3613</v>
      </c>
    </row>
    <row r="72" outlineLevel="2">
      <c r="A72" s="252" t="s">
        <v>73</v>
      </c>
      <c r="B72" s="248">
        <v>797.273775387518</v>
      </c>
      <c r="C72" s="248">
        <v>750.477051523463</v>
      </c>
      <c r="D72" s="248">
        <v>1370.7636026333319</v>
      </c>
      <c r="E72" s="248">
        <v>2284.737566846085</v>
      </c>
      <c r="F72" s="248">
        <v>1780.4008597012</v>
      </c>
      <c r="G72" s="248">
        <v>1379.516049423512</v>
      </c>
      <c r="H72" s="248">
        <v>0</v>
      </c>
      <c r="I72" s="248">
        <v>0</v>
      </c>
      <c r="J72" s="248">
        <v>172.83109448489086</v>
      </c>
      <c r="K72" s="248">
        <v>8536</v>
      </c>
    </row>
    <row r="73" outlineLevel="2">
      <c r="A73" s="245" t="s">
        <v>74</v>
      </c>
      <c r="B73" s="246">
        <v>3.3258619091984003</v>
      </c>
      <c r="C73" s="246">
        <v>3.3114591000330003</v>
      </c>
      <c r="D73" s="246">
        <v>6.5799589907685005</v>
      </c>
      <c r="E73" s="246">
        <v>12.989810611200001</v>
      </c>
      <c r="F73" s="246">
        <v>12.7662559705811</v>
      </c>
      <c r="G73" s="246">
        <v>908.14667959644294</v>
      </c>
      <c r="H73" s="246">
        <v>0</v>
      </c>
      <c r="I73" s="246">
        <v>0</v>
      </c>
      <c r="J73" s="246">
        <v>12.879973821777071</v>
      </c>
      <c r="K73" s="246">
        <v>960.000000000001</v>
      </c>
    </row>
    <row r="74" outlineLevel="2">
      <c r="A74" s="245" t="s">
        <v>75</v>
      </c>
      <c r="B74" s="246">
        <v>-71</v>
      </c>
      <c r="C74" s="246">
        <v>0</v>
      </c>
      <c r="D74" s="246">
        <v>0</v>
      </c>
      <c r="E74" s="246">
        <v>0</v>
      </c>
      <c r="F74" s="246">
        <v>0</v>
      </c>
      <c r="G74" s="246">
        <v>0</v>
      </c>
      <c r="H74" s="246">
        <v>0</v>
      </c>
      <c r="I74" s="246">
        <v>0</v>
      </c>
      <c r="J74" s="246">
        <v>0</v>
      </c>
      <c r="K74" s="246">
        <v>-71</v>
      </c>
    </row>
    <row r="75" outlineLevel="1">
      <c r="A75" s="247" t="s">
        <v>76</v>
      </c>
      <c r="B75" s="248">
        <v>4369.5144624195746</v>
      </c>
      <c r="C75" s="248">
        <v>5469.6453288732228</v>
      </c>
      <c r="D75" s="248">
        <v>11621.20561629799</v>
      </c>
      <c r="E75" s="248">
        <v>23640.484141967707</v>
      </c>
      <c r="F75" s="248">
        <v>19018.112349798394</v>
      </c>
      <c r="G75" s="248">
        <v>19169.433375773086</v>
      </c>
      <c r="H75" s="248">
        <v>12117.905723856296</v>
      </c>
      <c r="I75" s="248">
        <v>3651.98195613183</v>
      </c>
      <c r="J75" s="248">
        <v>985.71704488201067</v>
      </c>
      <c r="K75" s="248">
        <v>100044.0000000001</v>
      </c>
    </row>
    <row r="76" outlineLevel="2">
      <c r="A76" s="245" t="s">
        <v>77</v>
      </c>
      <c r="B76" s="246">
        <v>0</v>
      </c>
      <c r="C76" s="246">
        <v>0</v>
      </c>
      <c r="D76" s="246">
        <v>0</v>
      </c>
      <c r="E76" s="246">
        <v>0</v>
      </c>
      <c r="F76" s="246">
        <v>0</v>
      </c>
      <c r="G76" s="246">
        <v>0</v>
      </c>
      <c r="H76" s="246">
        <v>0</v>
      </c>
      <c r="I76" s="246">
        <v>0</v>
      </c>
      <c r="J76" s="246">
        <v>1537</v>
      </c>
      <c r="K76" s="246">
        <v>1537</v>
      </c>
    </row>
    <row r="77" outlineLevel="2">
      <c r="A77" s="245" t="s">
        <v>78</v>
      </c>
      <c r="B77" s="246">
        <v>0</v>
      </c>
      <c r="C77" s="246">
        <v>0</v>
      </c>
      <c r="D77" s="246">
        <v>0</v>
      </c>
      <c r="E77" s="246">
        <v>0</v>
      </c>
      <c r="F77" s="246">
        <v>0</v>
      </c>
      <c r="G77" s="246">
        <v>0</v>
      </c>
      <c r="H77" s="246">
        <v>0</v>
      </c>
      <c r="I77" s="246">
        <v>0</v>
      </c>
      <c r="J77" s="246">
        <v>1013</v>
      </c>
      <c r="K77" s="246">
        <v>1013</v>
      </c>
    </row>
    <row r="78" outlineLevel="2">
      <c r="A78" s="245" t="s">
        <v>79</v>
      </c>
      <c r="B78" s="246">
        <v>0</v>
      </c>
      <c r="C78" s="246">
        <v>0</v>
      </c>
      <c r="D78" s="246">
        <v>0</v>
      </c>
      <c r="E78" s="246">
        <v>0</v>
      </c>
      <c r="F78" s="246">
        <v>0</v>
      </c>
      <c r="G78" s="246">
        <v>0</v>
      </c>
      <c r="H78" s="246">
        <v>0</v>
      </c>
      <c r="I78" s="246">
        <v>0</v>
      </c>
      <c r="J78" s="246">
        <v>-923</v>
      </c>
      <c r="K78" s="246">
        <v>-923</v>
      </c>
    </row>
    <row r="79" outlineLevel="1">
      <c r="A79" s="247" t="s">
        <v>80</v>
      </c>
      <c r="B79" s="248">
        <v>0</v>
      </c>
      <c r="C79" s="248">
        <v>0</v>
      </c>
      <c r="D79" s="248">
        <v>0</v>
      </c>
      <c r="E79" s="248">
        <v>0</v>
      </c>
      <c r="F79" s="248">
        <v>0</v>
      </c>
      <c r="G79" s="248">
        <v>0</v>
      </c>
      <c r="H79" s="248">
        <v>0</v>
      </c>
      <c r="I79" s="248">
        <v>0</v>
      </c>
      <c r="J79" s="248">
        <v>1627</v>
      </c>
      <c r="K79" s="248">
        <v>1627</v>
      </c>
    </row>
    <row r="80">
      <c r="A80" s="248" t="s">
        <v>44</v>
      </c>
      <c r="B80" s="248">
        <v>25600.137150105867</v>
      </c>
      <c r="C80" s="248">
        <v>5494.4788696307132</v>
      </c>
      <c r="D80" s="248">
        <v>11677.605942138514</v>
      </c>
      <c r="E80" s="248">
        <v>23777.166196227539</v>
      </c>
      <c r="F80" s="248">
        <v>19131.733203891428</v>
      </c>
      <c r="G80" s="248">
        <v>20193.07865213673</v>
      </c>
      <c r="H80" s="248">
        <v>12690.874917698833</v>
      </c>
      <c r="I80" s="248">
        <v>4072.3711484103587</v>
      </c>
      <c r="J80" s="248">
        <v>2628.5539197601174</v>
      </c>
      <c r="K80" s="248">
        <v>125266.0000000001</v>
      </c>
    </row>
    <row r="82">
      <c r="A82" s="243" t="s">
        <v>81</v>
      </c>
      <c r="B82" s="244"/>
      <c r="C82" s="244"/>
      <c r="D82" s="244"/>
      <c r="E82" s="244"/>
      <c r="F82" s="244"/>
      <c r="G82" s="244"/>
      <c r="H82" s="244"/>
      <c r="I82" s="244"/>
      <c r="J82" s="244"/>
      <c r="K82" s="244"/>
    </row>
    <row r="83" outlineLevel="2">
      <c r="A83" s="245" t="s">
        <v>82</v>
      </c>
      <c r="B83" s="246">
        <v>10232.8349994298</v>
      </c>
      <c r="C83" s="246">
        <v>8562.68437679239</v>
      </c>
      <c r="D83" s="246">
        <v>12976.3588367869</v>
      </c>
      <c r="E83" s="246">
        <v>6956.10297994648</v>
      </c>
      <c r="F83" s="246">
        <v>3470.71292080105</v>
      </c>
      <c r="G83" s="246">
        <v>1992.5276198851402</v>
      </c>
      <c r="H83" s="246">
        <v>1247.70122285906</v>
      </c>
      <c r="I83" s="246">
        <v>235.147219783743</v>
      </c>
      <c r="J83" s="246">
        <v>-936.07017628457106</v>
      </c>
      <c r="K83" s="246">
        <v>44738</v>
      </c>
    </row>
    <row r="84" outlineLevel="2">
      <c r="A84" s="245" t="s">
        <v>83</v>
      </c>
      <c r="B84" s="246">
        <v>66.602401658389809</v>
      </c>
      <c r="C84" s="246">
        <v>64.8709887361941</v>
      </c>
      <c r="D84" s="246">
        <v>124.72660960541701</v>
      </c>
      <c r="E84" s="246">
        <v>230.58</v>
      </c>
      <c r="F84" s="246">
        <v>207.522</v>
      </c>
      <c r="G84" s="246">
        <v>354.86262000000096</v>
      </c>
      <c r="H84" s="246">
        <v>619.521216463801</v>
      </c>
      <c r="I84" s="246">
        <v>893.314163536199</v>
      </c>
      <c r="J84" s="246">
        <v>-1.8189894035458565E-12</v>
      </c>
      <c r="K84" s="246">
        <v>2562</v>
      </c>
    </row>
    <row r="85" outlineLevel="2">
      <c r="A85" s="245" t="s">
        <v>84</v>
      </c>
      <c r="B85" s="246">
        <v>1710.3330010018901</v>
      </c>
      <c r="C85" s="246">
        <v>1617.5330842987598</v>
      </c>
      <c r="D85" s="246">
        <v>2976.53391469935</v>
      </c>
      <c r="E85" s="246">
        <v>5043.52</v>
      </c>
      <c r="F85" s="246">
        <v>4034.816</v>
      </c>
      <c r="G85" s="246">
        <v>5810.13504</v>
      </c>
      <c r="H85" s="246">
        <v>6944.4799823872</v>
      </c>
      <c r="I85" s="246">
        <v>3384.64897761279</v>
      </c>
      <c r="J85" s="246">
        <v>1.0913936421275139E-11</v>
      </c>
      <c r="K85" s="246">
        <v>31522</v>
      </c>
    </row>
    <row r="86" outlineLevel="2">
      <c r="A86" s="245" t="s">
        <v>85</v>
      </c>
      <c r="B86" s="246">
        <v>823.570969566182</v>
      </c>
      <c r="C86" s="246">
        <v>753.31313427385</v>
      </c>
      <c r="D86" s="246">
        <v>1319.31589615996</v>
      </c>
      <c r="E86" s="246">
        <v>2027.34</v>
      </c>
      <c r="F86" s="246">
        <v>1419.138</v>
      </c>
      <c r="G86" s="246">
        <v>1688.77422</v>
      </c>
      <c r="H86" s="246">
        <v>1349.8461746153998</v>
      </c>
      <c r="I86" s="246">
        <v>272.701605384602</v>
      </c>
      <c r="J86" s="246">
        <v>7.2759576141834259E-12</v>
      </c>
      <c r="K86" s="246">
        <v>9654</v>
      </c>
    </row>
    <row r="87" outlineLevel="2">
      <c r="A87" s="245" t="s">
        <v>86</v>
      </c>
      <c r="B87" s="246">
        <v>2746.28044527373</v>
      </c>
      <c r="C87" s="246">
        <v>2417.0336524116</v>
      </c>
      <c r="D87" s="246">
        <v>3999.48590231466</v>
      </c>
      <c r="E87" s="246">
        <v>5497.68</v>
      </c>
      <c r="F87" s="246">
        <v>3298.608</v>
      </c>
      <c r="G87" s="246">
        <v>3166.66368</v>
      </c>
      <c r="H87" s="246">
        <v>1642.7384506367998</v>
      </c>
      <c r="I87" s="246">
        <v>138.509869363201</v>
      </c>
      <c r="J87" s="246">
        <v>7.2759576141834259E-12</v>
      </c>
      <c r="K87" s="246">
        <v>22907</v>
      </c>
    </row>
    <row r="88" outlineLevel="1">
      <c r="A88" s="247" t="s">
        <v>87</v>
      </c>
      <c r="B88" s="248">
        <v>15579.621816929992</v>
      </c>
      <c r="C88" s="248">
        <v>13415.435236512793</v>
      </c>
      <c r="D88" s="248">
        <v>21396.421159566285</v>
      </c>
      <c r="E88" s="248">
        <v>19755.22297994648</v>
      </c>
      <c r="F88" s="248">
        <v>12430.796920801051</v>
      </c>
      <c r="G88" s="248">
        <v>13012.963179885142</v>
      </c>
      <c r="H88" s="248">
        <v>11804.287046962261</v>
      </c>
      <c r="I88" s="248">
        <v>4924.3218356805355</v>
      </c>
      <c r="J88" s="248">
        <v>-936.07017628452741</v>
      </c>
      <c r="K88" s="248">
        <v>111383</v>
      </c>
    </row>
    <row r="89" outlineLevel="2">
      <c r="A89" s="245" t="s">
        <v>78</v>
      </c>
      <c r="B89" s="246">
        <v>0</v>
      </c>
      <c r="C89" s="246">
        <v>0</v>
      </c>
      <c r="D89" s="246">
        <v>0</v>
      </c>
      <c r="E89" s="246">
        <v>0</v>
      </c>
      <c r="F89" s="246">
        <v>0</v>
      </c>
      <c r="G89" s="246">
        <v>0</v>
      </c>
      <c r="H89" s="246">
        <v>0</v>
      </c>
      <c r="I89" s="246">
        <v>0</v>
      </c>
      <c r="J89" s="246">
        <v>537</v>
      </c>
      <c r="K89" s="246">
        <v>537</v>
      </c>
    </row>
    <row r="90" outlineLevel="1">
      <c r="A90" s="247" t="s">
        <v>88</v>
      </c>
      <c r="B90" s="248">
        <v>0</v>
      </c>
      <c r="C90" s="248">
        <v>0</v>
      </c>
      <c r="D90" s="248">
        <v>0</v>
      </c>
      <c r="E90" s="248">
        <v>0</v>
      </c>
      <c r="F90" s="248">
        <v>0</v>
      </c>
      <c r="G90" s="248">
        <v>0</v>
      </c>
      <c r="H90" s="248">
        <v>0</v>
      </c>
      <c r="I90" s="248">
        <v>0</v>
      </c>
      <c r="J90" s="248">
        <v>537</v>
      </c>
      <c r="K90" s="248">
        <v>537</v>
      </c>
    </row>
    <row r="91">
      <c r="A91" s="248" t="s">
        <v>81</v>
      </c>
      <c r="B91" s="248">
        <v>15579.621816929992</v>
      </c>
      <c r="C91" s="248">
        <v>13415.435236512793</v>
      </c>
      <c r="D91" s="248">
        <v>21396.421159566285</v>
      </c>
      <c r="E91" s="248">
        <v>19755.22297994648</v>
      </c>
      <c r="F91" s="248">
        <v>12430.796920801051</v>
      </c>
      <c r="G91" s="248">
        <v>13012.963179885142</v>
      </c>
      <c r="H91" s="248">
        <v>11804.287046962261</v>
      </c>
      <c r="I91" s="248">
        <v>4924.3218356805355</v>
      </c>
      <c r="J91" s="248">
        <v>-399.07017628452741</v>
      </c>
      <c r="K91" s="248">
        <v>111920</v>
      </c>
    </row>
    <row r="93">
      <c r="A93" s="243" t="s">
        <v>89</v>
      </c>
      <c r="B93" s="244"/>
      <c r="C93" s="244"/>
      <c r="D93" s="244"/>
      <c r="E93" s="244"/>
      <c r="F93" s="244"/>
      <c r="G93" s="244"/>
      <c r="H93" s="244"/>
      <c r="I93" s="244"/>
      <c r="J93" s="244"/>
      <c r="K93" s="244"/>
    </row>
    <row r="94">
      <c r="A94" s="248" t="s">
        <v>89</v>
      </c>
      <c r="B94" s="248">
        <v>10020.515333175876</v>
      </c>
      <c r="C94" s="248">
        <v>-7920.95636688208</v>
      </c>
      <c r="D94" s="248">
        <v>-9718.815217427773</v>
      </c>
      <c r="E94" s="248">
        <v>4021.94321628106</v>
      </c>
      <c r="F94" s="248">
        <v>6700.9362830903792</v>
      </c>
      <c r="G94" s="248">
        <v>7180.1154722515867</v>
      </c>
      <c r="H94" s="248">
        <v>886.58787073657106</v>
      </c>
      <c r="I94" s="248">
        <v>-851.9506872701761</v>
      </c>
      <c r="J94" s="248">
        <v>3027.6240960446612</v>
      </c>
      <c r="K94" s="248">
        <v>13346.000000000104</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6.xml><?xml version="1.0" encoding="utf-8"?>
<worksheet xmlns="http://schemas.openxmlformats.org/spreadsheetml/2006/main" xmlns:r="http://schemas.openxmlformats.org/officeDocument/2006/relationships">
  <sheetPr>
    <tabColor rgb="FF0E153C"/>
  </sheetPr>
  <dimension ref="A1:K94"/>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37</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24739.878859038472</v>
      </c>
      <c r="C9" s="231">
        <v>4204.7847640580667</v>
      </c>
      <c r="D9" s="231">
        <v>9267.2465968227843</v>
      </c>
      <c r="E9" s="231">
        <v>21478.633153865154</v>
      </c>
      <c r="F9" s="231">
        <v>19033.749569453932</v>
      </c>
      <c r="G9" s="231">
        <v>20814.307954135817</v>
      </c>
      <c r="H9" s="231">
        <v>15440.694919395855</v>
      </c>
      <c r="I9" s="231">
        <v>7512.0110271157828</v>
      </c>
      <c r="J9" s="231">
        <v>2774.693156114241</v>
      </c>
      <c r="K9" s="231">
        <v>125266.0000000001</v>
      </c>
    </row>
    <row r="10" hidden="1" ht="15" customHeight="1">
      <c r="A10" s="226" t="s">
        <v>21</v>
      </c>
      <c r="B10" s="231"/>
      <c r="C10" s="231"/>
      <c r="D10" s="231"/>
      <c r="E10" s="231"/>
      <c r="F10" s="231"/>
      <c r="G10" s="231"/>
      <c r="H10" s="231"/>
      <c r="I10" s="231"/>
      <c r="J10" s="231"/>
      <c r="K10" s="231"/>
    </row>
    <row r="11" ht="15" customHeight="1">
      <c r="A11" s="226" t="s">
        <v>22</v>
      </c>
      <c r="B11" s="231">
        <v>24739.878859038472</v>
      </c>
      <c r="C11" s="231">
        <v>28944.663623096538</v>
      </c>
      <c r="D11" s="231">
        <v>38211.910219919322</v>
      </c>
      <c r="E11" s="231">
        <v>59690.543373784472</v>
      </c>
      <c r="F11" s="231">
        <v>78724.2929432384</v>
      </c>
      <c r="G11" s="231">
        <v>99538.600897374214</v>
      </c>
      <c r="H11" s="231">
        <v>114979.29581677007</v>
      </c>
      <c r="I11" s="231">
        <v>122491.30684388586</v>
      </c>
      <c r="J11" s="231">
        <v>125266.0000000001</v>
      </c>
      <c r="K11" s="231">
        <v>0</v>
      </c>
    </row>
    <row r="12" ht="15" customHeight="1">
      <c r="A12" s="226" t="s">
        <v>23</v>
      </c>
      <c r="B12" s="231">
        <v>15606.62853809899</v>
      </c>
      <c r="C12" s="231">
        <v>13439.216151770062</v>
      </c>
      <c r="D12" s="231">
        <v>21413.401204591184</v>
      </c>
      <c r="E12" s="231">
        <v>19782.51531548152</v>
      </c>
      <c r="F12" s="231">
        <v>12432.704231044829</v>
      </c>
      <c r="G12" s="231">
        <v>13017.233657291592</v>
      </c>
      <c r="H12" s="231">
        <v>11825.96023219167</v>
      </c>
      <c r="I12" s="231">
        <v>4939.4575588243843</v>
      </c>
      <c r="J12" s="231">
        <v>-537.11688929425145</v>
      </c>
      <c r="K12" s="231">
        <v>111920</v>
      </c>
    </row>
    <row r="13" ht="15" customHeight="1">
      <c r="A13" s="226" t="s">
        <v>24</v>
      </c>
      <c r="B13" s="231">
        <v>0</v>
      </c>
      <c r="C13" s="231">
        <v>0</v>
      </c>
      <c r="D13" s="231">
        <v>0</v>
      </c>
      <c r="E13" s="231">
        <v>0</v>
      </c>
      <c r="F13" s="231">
        <v>0</v>
      </c>
      <c r="G13" s="231">
        <v>0</v>
      </c>
      <c r="H13" s="231">
        <v>0</v>
      </c>
      <c r="I13" s="231">
        <v>0</v>
      </c>
      <c r="J13" s="231">
        <v>13346.000000000104</v>
      </c>
      <c r="K13" s="231">
        <v>13346.000000000104</v>
      </c>
    </row>
    <row r="14" ht="15" customHeight="1">
      <c r="A14" s="226" t="s">
        <v>25</v>
      </c>
      <c r="B14" s="231">
        <v>15606.62853809899</v>
      </c>
      <c r="C14" s="231">
        <v>29045.844689869053</v>
      </c>
      <c r="D14" s="231">
        <v>50459.24589446024</v>
      </c>
      <c r="E14" s="231">
        <v>70241.76120994176</v>
      </c>
      <c r="F14" s="231">
        <v>82674.465440986591</v>
      </c>
      <c r="G14" s="231">
        <v>95691.699098278186</v>
      </c>
      <c r="H14" s="231">
        <v>107517.65933046986</v>
      </c>
      <c r="I14" s="231">
        <v>112457.11688929425</v>
      </c>
      <c r="J14" s="231">
        <v>125266.0000000001</v>
      </c>
      <c r="K14" s="231"/>
    </row>
    <row r="15" ht="15" customHeight="1">
      <c r="A15" s="226" t="s">
        <v>26</v>
      </c>
      <c r="B15" s="231">
        <v>9133.2503209394818</v>
      </c>
      <c r="C15" s="231">
        <v>-9234.4313877119966</v>
      </c>
      <c r="D15" s="231">
        <v>-12146.1546077684</v>
      </c>
      <c r="E15" s="231">
        <v>1696.1178383836341</v>
      </c>
      <c r="F15" s="231">
        <v>6601.0453384091034</v>
      </c>
      <c r="G15" s="231">
        <v>7797.0742968442246</v>
      </c>
      <c r="H15" s="231">
        <v>3614.7346872041853</v>
      </c>
      <c r="I15" s="231">
        <v>2572.5534682913985</v>
      </c>
      <c r="J15" s="231">
        <v>-10034.189954591611</v>
      </c>
      <c r="K15" s="231"/>
    </row>
    <row r="16" ht="15" customHeight="1">
      <c r="A16" s="226" t="s">
        <v>27</v>
      </c>
      <c r="B16" s="236">
        <v>0.0729108482823709</v>
      </c>
      <c r="C16" s="236">
        <v>-0.07371857796778046</v>
      </c>
      <c r="D16" s="236">
        <v>-0.096962899811348577</v>
      </c>
      <c r="E16" s="236">
        <v>0.013540129311893351</v>
      </c>
      <c r="F16" s="237">
        <v>0.052696225140174489</v>
      </c>
      <c r="G16" s="236">
        <v>0.062244138847286717</v>
      </c>
      <c r="H16" s="236">
        <v>0.028856470927499739</v>
      </c>
      <c r="I16" s="236">
        <v>0.020536725594266572</v>
      </c>
      <c r="J16" s="236">
        <v>-0.080103060324362582</v>
      </c>
      <c r="K16" s="236"/>
    </row>
    <row r="17" ht="15" customHeight="1">
      <c r="A17" s="226" t="s">
        <v>28</v>
      </c>
      <c r="B17" s="231">
        <v>9133.2503209394818</v>
      </c>
      <c r="C17" s="231">
        <v>-101.1810667725149</v>
      </c>
      <c r="D17" s="231">
        <v>-12247.335674540918</v>
      </c>
      <c r="E17" s="231">
        <v>-10551.217836157288</v>
      </c>
      <c r="F17" s="231">
        <v>-3950.1724977481936</v>
      </c>
      <c r="G17" s="231">
        <v>3846.9017990960274</v>
      </c>
      <c r="H17" s="231">
        <v>7461.6364863002091</v>
      </c>
      <c r="I17" s="231">
        <v>10034.189954591609</v>
      </c>
      <c r="J17" s="231">
        <v>-1.8189894035458565E-12</v>
      </c>
      <c r="K17" s="231"/>
    </row>
    <row r="18" ht="15" customHeight="1">
      <c r="A18" s="226" t="s">
        <v>29</v>
      </c>
      <c r="B18" s="236">
        <v>0.0729108482823709</v>
      </c>
      <c r="C18" s="236">
        <v>-0.000807729685409567</v>
      </c>
      <c r="D18" s="236">
        <v>-0.09777062949675816</v>
      </c>
      <c r="E18" s="236">
        <v>-0.084230500184864832</v>
      </c>
      <c r="F18" s="237">
        <v>-0.031534275044690425</v>
      </c>
      <c r="G18" s="236">
        <v>0.030709863802596268</v>
      </c>
      <c r="H18" s="236">
        <v>0.059566334730095975</v>
      </c>
      <c r="I18" s="236">
        <v>0.080103060324362568</v>
      </c>
      <c r="J18" s="236">
        <v>-1.4521014509490642E-17</v>
      </c>
      <c r="K18" s="236"/>
    </row>
    <row r="19" ht="15" customHeight="1">
      <c r="A19" s="226" t="s">
        <v>30</v>
      </c>
      <c r="B19" s="236">
        <v>1.5852161021609081</v>
      </c>
      <c r="C19" s="236">
        <v>0.31287425669571212</v>
      </c>
      <c r="D19" s="236">
        <v>0.43277789026975411</v>
      </c>
      <c r="E19" s="236">
        <v>1.0857382295089784</v>
      </c>
      <c r="F19" s="237">
        <v>1.5309420392971385</v>
      </c>
      <c r="G19" s="236">
        <v>1.59898089733349</v>
      </c>
      <c r="H19" s="236">
        <v>1.3056609878802439</v>
      </c>
      <c r="I19" s="236">
        <v>1.520817000177582</v>
      </c>
      <c r="J19" s="236">
        <v>0.21662256827022738</v>
      </c>
      <c r="K19" s="236"/>
    </row>
    <row r="20" ht="15" customHeight="1">
      <c r="A20" s="226" t="s">
        <v>31</v>
      </c>
      <c r="B20" s="236">
        <v>1.5852161021609081</v>
      </c>
      <c r="C20" s="236">
        <v>0.99651650458601382</v>
      </c>
      <c r="D20" s="236">
        <v>0.75728262566275262</v>
      </c>
      <c r="E20" s="236">
        <v>0.84978711162122877</v>
      </c>
      <c r="F20" s="237">
        <v>0.95222016281958488</v>
      </c>
      <c r="G20" s="236">
        <v>1.0402009979480575</v>
      </c>
      <c r="H20" s="236">
        <v>1.0693991715664668</v>
      </c>
      <c r="I20" s="236">
        <v>1.0892268113584089</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-0.044678139273408968</v>
      </c>
      <c r="C23" s="236">
        <v>-0.044678139273408968</v>
      </c>
      <c r="D23" s="236">
        <v>-0.051099788945457</v>
      </c>
      <c r="E23" s="236">
        <v>-0.060744979357672937</v>
      </c>
      <c r="F23" s="236">
        <v>-0.060824615227866821</v>
      </c>
      <c r="G23" s="236">
        <v>-0.09777062949675816</v>
      </c>
      <c r="H23" s="236">
        <v>-0.11980864556887781</v>
      </c>
      <c r="I23" s="236">
        <v>-0.071630896957954326</v>
      </c>
      <c r="J23" s="236"/>
      <c r="K23" s="236"/>
    </row>
    <row r="24" ht="15" customHeight="1">
      <c r="A24" s="226" t="s">
        <v>41</v>
      </c>
      <c r="B24" s="236">
        <v>0.88653175294859476</v>
      </c>
      <c r="C24" s="236">
        <v>0.88653175294859476</v>
      </c>
      <c r="D24" s="236">
        <v>0.87154680706893572</v>
      </c>
      <c r="E24" s="236">
        <v>0.84876206584855185</v>
      </c>
      <c r="F24" s="236">
        <v>0.84879871515325023</v>
      </c>
      <c r="G24" s="236">
        <v>0.75728262566275262</v>
      </c>
      <c r="H24" s="236">
        <v>0.70275756845201276</v>
      </c>
      <c r="I24" s="236">
        <v>0.82214362165362187</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3770</v>
      </c>
      <c r="C44" s="246">
        <v>0</v>
      </c>
      <c r="D44" s="246">
        <v>0</v>
      </c>
      <c r="E44" s="246">
        <v>0</v>
      </c>
      <c r="F44" s="246">
        <v>0</v>
      </c>
      <c r="G44" s="246">
        <v>0</v>
      </c>
      <c r="H44" s="246">
        <v>0</v>
      </c>
      <c r="I44" s="246">
        <v>0</v>
      </c>
      <c r="J44" s="246">
        <v>0</v>
      </c>
      <c r="K44" s="246">
        <v>3770</v>
      </c>
    </row>
    <row r="45" outlineLevel="2">
      <c r="A45" s="245" t="s">
        <v>46</v>
      </c>
      <c r="B45" s="246">
        <v>14247</v>
      </c>
      <c r="C45" s="246">
        <v>0</v>
      </c>
      <c r="D45" s="246">
        <v>0</v>
      </c>
      <c r="E45" s="246">
        <v>0</v>
      </c>
      <c r="F45" s="246">
        <v>0</v>
      </c>
      <c r="G45" s="246">
        <v>0</v>
      </c>
      <c r="H45" s="246">
        <v>0</v>
      </c>
      <c r="I45" s="246">
        <v>0</v>
      </c>
      <c r="J45" s="246">
        <v>0</v>
      </c>
      <c r="K45" s="246">
        <v>14247</v>
      </c>
    </row>
    <row r="46" outlineLevel="1">
      <c r="A46" s="247" t="s">
        <v>47</v>
      </c>
      <c r="B46" s="248">
        <v>18017</v>
      </c>
      <c r="C46" s="248">
        <v>0</v>
      </c>
      <c r="D46" s="248">
        <v>0</v>
      </c>
      <c r="E46" s="248">
        <v>0</v>
      </c>
      <c r="F46" s="248">
        <v>0</v>
      </c>
      <c r="G46" s="248">
        <v>0</v>
      </c>
      <c r="H46" s="248">
        <v>0</v>
      </c>
      <c r="I46" s="248">
        <v>0</v>
      </c>
      <c r="J46" s="248">
        <v>0</v>
      </c>
      <c r="K46" s="248">
        <v>18017</v>
      </c>
    </row>
    <row r="47" outlineLevel="2">
      <c r="A47" s="245" t="s">
        <v>48</v>
      </c>
      <c r="B47" s="246">
        <v>2243.8294689603604</v>
      </c>
      <c r="C47" s="246">
        <v>0</v>
      </c>
      <c r="D47" s="246">
        <v>0</v>
      </c>
      <c r="E47" s="246">
        <v>0</v>
      </c>
      <c r="F47" s="246">
        <v>0</v>
      </c>
      <c r="G47" s="246">
        <v>580.403889304413</v>
      </c>
      <c r="H47" s="246">
        <v>175.766641735228</v>
      </c>
      <c r="I47" s="246">
        <v>0</v>
      </c>
      <c r="J47" s="246">
        <v>-1.3642420526593924E-12</v>
      </c>
      <c r="K47" s="246">
        <v>3000</v>
      </c>
    </row>
    <row r="48" outlineLevel="2">
      <c r="A48" s="245" t="s">
        <v>49</v>
      </c>
      <c r="B48" s="246">
        <v>757.66641735228109</v>
      </c>
      <c r="C48" s="246">
        <v>0</v>
      </c>
      <c r="D48" s="246">
        <v>0</v>
      </c>
      <c r="E48" s="246">
        <v>0</v>
      </c>
      <c r="F48" s="246">
        <v>0</v>
      </c>
      <c r="G48" s="246">
        <v>195.98304662179</v>
      </c>
      <c r="H48" s="246">
        <v>59.3505360259287</v>
      </c>
      <c r="I48" s="246">
        <v>0</v>
      </c>
      <c r="J48" s="246">
        <v>2.2737367544323206E-13</v>
      </c>
      <c r="K48" s="246">
        <v>1013</v>
      </c>
    </row>
    <row r="49" outlineLevel="2">
      <c r="A49" s="249" t="s">
        <v>50</v>
      </c>
      <c r="B49" s="246">
        <v>21.035620461663598</v>
      </c>
      <c r="C49" s="246">
        <v>23.4537839760141</v>
      </c>
      <c r="D49" s="246">
        <v>52.8026235242351</v>
      </c>
      <c r="E49" s="246">
        <v>131.652234092845</v>
      </c>
      <c r="F49" s="246">
        <v>109.91228642526801</v>
      </c>
      <c r="G49" s="246">
        <v>191.130704470751</v>
      </c>
      <c r="H49" s="246">
        <v>315.92106130607</v>
      </c>
      <c r="I49" s="246">
        <v>448.98102568982296</v>
      </c>
      <c r="J49" s="246">
        <v>16.110660053330321</v>
      </c>
      <c r="K49" s="246">
        <v>1311</v>
      </c>
    </row>
    <row r="50" outlineLevel="2">
      <c r="A50" s="251" t="s">
        <v>51</v>
      </c>
      <c r="B50" s="248">
        <v>21.035620461663598</v>
      </c>
      <c r="C50" s="248">
        <v>23.4537839760141</v>
      </c>
      <c r="D50" s="248">
        <v>52.8026235242351</v>
      </c>
      <c r="E50" s="248">
        <v>131.652234092845</v>
      </c>
      <c r="F50" s="248">
        <v>109.91228642526801</v>
      </c>
      <c r="G50" s="248">
        <v>191.130704470751</v>
      </c>
      <c r="H50" s="248">
        <v>315.92106130607</v>
      </c>
      <c r="I50" s="248">
        <v>448.98102568982296</v>
      </c>
      <c r="J50" s="248">
        <v>16.110660053330321</v>
      </c>
      <c r="K50" s="248">
        <v>1311</v>
      </c>
    </row>
    <row r="51" outlineLevel="2">
      <c r="A51" s="249" t="s">
        <v>52</v>
      </c>
      <c r="B51" s="246">
        <v>189.97756170531002</v>
      </c>
      <c r="C51" s="246">
        <v>0</v>
      </c>
      <c r="D51" s="246">
        <v>0</v>
      </c>
      <c r="E51" s="246">
        <v>0</v>
      </c>
      <c r="F51" s="246">
        <v>0</v>
      </c>
      <c r="G51" s="246">
        <v>49.140862627773593</v>
      </c>
      <c r="H51" s="246">
        <v>14.881575666916</v>
      </c>
      <c r="I51" s="246">
        <v>0</v>
      </c>
      <c r="J51" s="246">
        <v>3.694822225952521E-13</v>
      </c>
      <c r="K51" s="246">
        <v>254</v>
      </c>
    </row>
    <row r="52" outlineLevel="2">
      <c r="A52" s="251" t="s">
        <v>53</v>
      </c>
      <c r="B52" s="248">
        <v>189.97756170531002</v>
      </c>
      <c r="C52" s="248">
        <v>0</v>
      </c>
      <c r="D52" s="248">
        <v>0</v>
      </c>
      <c r="E52" s="248">
        <v>0</v>
      </c>
      <c r="F52" s="248">
        <v>0</v>
      </c>
      <c r="G52" s="248">
        <v>49.140862627773593</v>
      </c>
      <c r="H52" s="248">
        <v>14.881575666916</v>
      </c>
      <c r="I52" s="248">
        <v>0</v>
      </c>
      <c r="J52" s="248">
        <v>3.694822225952521E-13</v>
      </c>
      <c r="K52" s="248">
        <v>254</v>
      </c>
    </row>
    <row r="53" outlineLevel="2">
      <c r="A53" s="252" t="s">
        <v>54</v>
      </c>
      <c r="B53" s="248">
        <v>211.01318216697362</v>
      </c>
      <c r="C53" s="248">
        <v>23.4537839760141</v>
      </c>
      <c r="D53" s="248">
        <v>52.8026235242351</v>
      </c>
      <c r="E53" s="248">
        <v>131.652234092845</v>
      </c>
      <c r="F53" s="248">
        <v>109.91228642526801</v>
      </c>
      <c r="G53" s="248">
        <v>240.2715670985246</v>
      </c>
      <c r="H53" s="248">
        <v>330.80263697298597</v>
      </c>
      <c r="I53" s="248">
        <v>448.98102568982296</v>
      </c>
      <c r="J53" s="248">
        <v>16.110660053330776</v>
      </c>
      <c r="K53" s="248">
        <v>1565</v>
      </c>
    </row>
    <row r="54" outlineLevel="1">
      <c r="A54" s="247" t="s">
        <v>55</v>
      </c>
      <c r="B54" s="248">
        <v>3212.5090684796146</v>
      </c>
      <c r="C54" s="248">
        <v>23.4537839760141</v>
      </c>
      <c r="D54" s="248">
        <v>52.8026235242351</v>
      </c>
      <c r="E54" s="248">
        <v>131.652234092845</v>
      </c>
      <c r="F54" s="248">
        <v>109.91228642526801</v>
      </c>
      <c r="G54" s="248">
        <v>1016.6585030247276</v>
      </c>
      <c r="H54" s="248">
        <v>565.91981473414273</v>
      </c>
      <c r="I54" s="248">
        <v>448.98102568982296</v>
      </c>
      <c r="J54" s="248">
        <v>16.110660053329411</v>
      </c>
      <c r="K54" s="248">
        <v>5578</v>
      </c>
    </row>
    <row r="55" outlineLevel="2">
      <c r="A55" s="249" t="s">
        <v>56</v>
      </c>
      <c r="B55" s="246">
        <v>7.1094595490867993</v>
      </c>
      <c r="C55" s="246">
        <v>7.0806461782738994</v>
      </c>
      <c r="D55" s="246">
        <v>14.0753188726384</v>
      </c>
      <c r="E55" s="246">
        <v>27.809983813419503</v>
      </c>
      <c r="F55" s="246">
        <v>2414.1657530333</v>
      </c>
      <c r="G55" s="246">
        <v>0</v>
      </c>
      <c r="H55" s="246">
        <v>0</v>
      </c>
      <c r="I55" s="246">
        <v>0</v>
      </c>
      <c r="J55" s="246">
        <v>35.758838553281294</v>
      </c>
      <c r="K55" s="246">
        <v>2506</v>
      </c>
    </row>
    <row r="56" outlineLevel="2">
      <c r="A56" s="249" t="s">
        <v>57</v>
      </c>
      <c r="B56" s="246">
        <v>5.5008946790421</v>
      </c>
      <c r="C56" s="246">
        <v>5.4786005345862</v>
      </c>
      <c r="D56" s="246">
        <v>10.8906796863712</v>
      </c>
      <c r="E56" s="246">
        <v>21.517780771835803</v>
      </c>
      <c r="F56" s="246">
        <v>1867.94389271012</v>
      </c>
      <c r="G56" s="246">
        <v>0</v>
      </c>
      <c r="H56" s="246">
        <v>0</v>
      </c>
      <c r="I56" s="246">
        <v>0</v>
      </c>
      <c r="J56" s="246">
        <v>27.668151618044703</v>
      </c>
      <c r="K56" s="246">
        <v>1939</v>
      </c>
    </row>
    <row r="57" outlineLevel="2">
      <c r="A57" s="251" t="s">
        <v>58</v>
      </c>
      <c r="B57" s="248">
        <v>12.6103542281289</v>
      </c>
      <c r="C57" s="248">
        <v>12.5592467128601</v>
      </c>
      <c r="D57" s="248">
        <v>24.9659985590096</v>
      </c>
      <c r="E57" s="248">
        <v>49.3277645852553</v>
      </c>
      <c r="F57" s="248">
        <v>4282.1096457434205</v>
      </c>
      <c r="G57" s="248">
        <v>0</v>
      </c>
      <c r="H57" s="248">
        <v>0</v>
      </c>
      <c r="I57" s="248">
        <v>0</v>
      </c>
      <c r="J57" s="248">
        <v>63.426990171326</v>
      </c>
      <c r="K57" s="248">
        <v>4445</v>
      </c>
    </row>
    <row r="58" outlineLevel="2">
      <c r="A58" s="250" t="s">
        <v>59</v>
      </c>
      <c r="B58" s="246">
        <v>460.53878005120197</v>
      </c>
      <c r="C58" s="246">
        <v>463.095433004095</v>
      </c>
      <c r="D58" s="246">
        <v>933.96179769765</v>
      </c>
      <c r="E58" s="246">
        <v>1899.7252654414501</v>
      </c>
      <c r="F58" s="246">
        <v>1943.52476217459</v>
      </c>
      <c r="G58" s="246">
        <v>0</v>
      </c>
      <c r="H58" s="246">
        <v>0</v>
      </c>
      <c r="I58" s="246">
        <v>0</v>
      </c>
      <c r="J58" s="246">
        <v>22.153961631012862</v>
      </c>
      <c r="K58" s="246">
        <v>5723</v>
      </c>
    </row>
    <row r="59" outlineLevel="2">
      <c r="A59" s="249" t="s">
        <v>60</v>
      </c>
      <c r="B59" s="246">
        <v>192.159108103259</v>
      </c>
      <c r="C59" s="246">
        <v>176.008648707599</v>
      </c>
      <c r="D59" s="246">
        <v>308.680756317442</v>
      </c>
      <c r="E59" s="246">
        <v>465.138506458354</v>
      </c>
      <c r="F59" s="246">
        <v>327.76985424768196</v>
      </c>
      <c r="G59" s="246">
        <v>388.524682684176</v>
      </c>
      <c r="H59" s="246">
        <v>284.835111013586</v>
      </c>
      <c r="I59" s="246">
        <v>0</v>
      </c>
      <c r="J59" s="246">
        <v>33.883332467902164</v>
      </c>
      <c r="K59" s="246">
        <v>2177</v>
      </c>
    </row>
    <row r="60" outlineLevel="2">
      <c r="A60" s="253" t="s">
        <v>61</v>
      </c>
      <c r="B60" s="246">
        <v>1198.8734756942702</v>
      </c>
      <c r="C60" s="246">
        <v>1858.36618446909</v>
      </c>
      <c r="D60" s="246">
        <v>4730.0906892125</v>
      </c>
      <c r="E60" s="246">
        <v>9582.44079681325</v>
      </c>
      <c r="F60" s="246">
        <v>6819.75163172268</v>
      </c>
      <c r="G60" s="246">
        <v>11156.2636764991</v>
      </c>
      <c r="H60" s="246">
        <v>14513.7920677823</v>
      </c>
      <c r="I60" s="246">
        <v>7063.03000142596</v>
      </c>
      <c r="J60" s="246">
        <v>693.39147638094437</v>
      </c>
      <c r="K60" s="246">
        <v>57616.000000000095</v>
      </c>
    </row>
    <row r="61" outlineLevel="2">
      <c r="A61" s="253" t="s">
        <v>62</v>
      </c>
      <c r="B61" s="246">
        <v>51.3718883399616</v>
      </c>
      <c r="C61" s="246">
        <v>47.0542184418109</v>
      </c>
      <c r="D61" s="246">
        <v>82.5228296631837</v>
      </c>
      <c r="E61" s="246">
        <v>124.35030351803499</v>
      </c>
      <c r="F61" s="246">
        <v>87.6261162940518</v>
      </c>
      <c r="G61" s="246">
        <v>103.86833501249001</v>
      </c>
      <c r="H61" s="246">
        <v>76.1479258658278</v>
      </c>
      <c r="I61" s="246">
        <v>0</v>
      </c>
      <c r="J61" s="246">
        <v>9.05838286463927</v>
      </c>
      <c r="K61" s="246">
        <v>582</v>
      </c>
    </row>
    <row r="62" outlineLevel="2">
      <c r="A62" s="254" t="s">
        <v>63</v>
      </c>
      <c r="B62" s="248">
        <v>1250.2453640342317</v>
      </c>
      <c r="C62" s="248">
        <v>1905.420402910901</v>
      </c>
      <c r="D62" s="248">
        <v>4812.6135188756834</v>
      </c>
      <c r="E62" s="248">
        <v>9706.7911003312838</v>
      </c>
      <c r="F62" s="248">
        <v>6907.3777480167319</v>
      </c>
      <c r="G62" s="248">
        <v>11260.132011511591</v>
      </c>
      <c r="H62" s="248">
        <v>14589.939993648126</v>
      </c>
      <c r="I62" s="248">
        <v>7063.03000142596</v>
      </c>
      <c r="J62" s="248">
        <v>702.44985924558569</v>
      </c>
      <c r="K62" s="248">
        <v>58198.000000000095</v>
      </c>
    </row>
    <row r="63" outlineLevel="2">
      <c r="A63" s="251" t="s">
        <v>64</v>
      </c>
      <c r="B63" s="248">
        <v>1442.4044721374908</v>
      </c>
      <c r="C63" s="248">
        <v>2081.4290516185</v>
      </c>
      <c r="D63" s="248">
        <v>5121.2942751931259</v>
      </c>
      <c r="E63" s="248">
        <v>10171.929606789638</v>
      </c>
      <c r="F63" s="248">
        <v>7235.1476022644138</v>
      </c>
      <c r="G63" s="248">
        <v>11648.656694195766</v>
      </c>
      <c r="H63" s="248">
        <v>14874.775104661712</v>
      </c>
      <c r="I63" s="248">
        <v>7063.03000142596</v>
      </c>
      <c r="J63" s="248">
        <v>736.33319171348558</v>
      </c>
      <c r="K63" s="248">
        <v>60375.000000000095</v>
      </c>
    </row>
    <row r="64" outlineLevel="2">
      <c r="A64" s="249" t="s">
        <v>65</v>
      </c>
      <c r="B64" s="246">
        <v>626.149265696035</v>
      </c>
      <c r="C64" s="246">
        <v>629.625295160732</v>
      </c>
      <c r="D64" s="246">
        <v>1269.8159615386</v>
      </c>
      <c r="E64" s="246">
        <v>2582.8695247946803</v>
      </c>
      <c r="F64" s="246">
        <v>2642.41939096287</v>
      </c>
      <c r="G64" s="246">
        <v>0</v>
      </c>
      <c r="H64" s="246">
        <v>0</v>
      </c>
      <c r="I64" s="246">
        <v>0</v>
      </c>
      <c r="J64" s="246">
        <v>30.120561847093086</v>
      </c>
      <c r="K64" s="246">
        <v>7781.00000000001</v>
      </c>
    </row>
    <row r="65" outlineLevel="2">
      <c r="A65" s="249" t="s">
        <v>66</v>
      </c>
      <c r="B65" s="246">
        <v>52.628405059144896</v>
      </c>
      <c r="C65" s="246">
        <v>52.920568440447</v>
      </c>
      <c r="D65" s="246">
        <v>106.72916576869899</v>
      </c>
      <c r="E65" s="246">
        <v>217.09249058163698</v>
      </c>
      <c r="F65" s="246">
        <v>222.097710023096</v>
      </c>
      <c r="G65" s="246">
        <v>0</v>
      </c>
      <c r="H65" s="246">
        <v>0</v>
      </c>
      <c r="I65" s="246">
        <v>0</v>
      </c>
      <c r="J65" s="246">
        <v>2.5316601269751118</v>
      </c>
      <c r="K65" s="246">
        <v>653.999999999999</v>
      </c>
    </row>
    <row r="66" outlineLevel="2">
      <c r="A66" s="251" t="s">
        <v>67</v>
      </c>
      <c r="B66" s="248">
        <v>678.77767075518</v>
      </c>
      <c r="C66" s="248">
        <v>682.545863601179</v>
      </c>
      <c r="D66" s="248">
        <v>1376.545127307299</v>
      </c>
      <c r="E66" s="248">
        <v>2799.9620153763167</v>
      </c>
      <c r="F66" s="248">
        <v>2864.5171009859655</v>
      </c>
      <c r="G66" s="248">
        <v>0</v>
      </c>
      <c r="H66" s="248">
        <v>0</v>
      </c>
      <c r="I66" s="248">
        <v>0</v>
      </c>
      <c r="J66" s="248">
        <v>32.652221974069107</v>
      </c>
      <c r="K66" s="248">
        <v>8435.00000000001</v>
      </c>
    </row>
    <row r="67" outlineLevel="2">
      <c r="A67" s="252" t="s">
        <v>68</v>
      </c>
      <c r="B67" s="248">
        <v>2594.3312771720016</v>
      </c>
      <c r="C67" s="248">
        <v>3239.629594936634</v>
      </c>
      <c r="D67" s="248">
        <v>7456.7671987570839</v>
      </c>
      <c r="E67" s="248">
        <v>14920.94465219266</v>
      </c>
      <c r="F67" s="248">
        <v>16325.299111168388</v>
      </c>
      <c r="G67" s="248">
        <v>11648.656694195766</v>
      </c>
      <c r="H67" s="248">
        <v>14874.775104661712</v>
      </c>
      <c r="I67" s="248">
        <v>7063.03000142596</v>
      </c>
      <c r="J67" s="248">
        <v>854.56636548991082</v>
      </c>
      <c r="K67" s="248">
        <v>78978.0000000001</v>
      </c>
    </row>
    <row r="68" outlineLevel="2">
      <c r="A68" s="245" t="s">
        <v>69</v>
      </c>
      <c r="B68" s="246">
        <v>164.973209017852</v>
      </c>
      <c r="C68" s="246">
        <v>166.54016558045998</v>
      </c>
      <c r="D68" s="246">
        <v>337.865060931114</v>
      </c>
      <c r="E68" s="246">
        <v>695.47048746924406</v>
      </c>
      <c r="F68" s="246">
        <v>722.97551244503506</v>
      </c>
      <c r="G68" s="246">
        <v>0</v>
      </c>
      <c r="H68" s="246">
        <v>0</v>
      </c>
      <c r="I68" s="246">
        <v>0</v>
      </c>
      <c r="J68" s="246">
        <v>8.17556455629483</v>
      </c>
      <c r="K68" s="246">
        <v>2096</v>
      </c>
    </row>
    <row r="69" outlineLevel="2">
      <c r="A69" s="245" t="s">
        <v>70</v>
      </c>
      <c r="B69" s="246">
        <v>21.465667072285</v>
      </c>
      <c r="C69" s="246">
        <v>21.372708941463</v>
      </c>
      <c r="D69" s="246">
        <v>42.4681519862512</v>
      </c>
      <c r="E69" s="246">
        <v>3432.83840265312</v>
      </c>
      <c r="F69" s="246">
        <v>82.3955437434591</v>
      </c>
      <c r="G69" s="246">
        <v>5861.3300278953693</v>
      </c>
      <c r="H69" s="246">
        <v>0</v>
      </c>
      <c r="I69" s="246">
        <v>0</v>
      </c>
      <c r="J69" s="246">
        <v>83.12949770805244</v>
      </c>
      <c r="K69" s="246">
        <v>9545</v>
      </c>
    </row>
    <row r="70" outlineLevel="2">
      <c r="A70" s="250" t="s">
        <v>71</v>
      </c>
      <c r="B70" s="246">
        <v>507.288604499937</v>
      </c>
      <c r="C70" s="246">
        <v>471.69465884576204</v>
      </c>
      <c r="D70" s="246">
        <v>845.270656355371</v>
      </c>
      <c r="E70" s="246">
        <v>1351.97960661509</v>
      </c>
      <c r="F70" s="246">
        <v>987.804295463473</v>
      </c>
      <c r="G70" s="246">
        <v>708.44167084456308</v>
      </c>
      <c r="H70" s="246">
        <v>0</v>
      </c>
      <c r="I70" s="246">
        <v>0</v>
      </c>
      <c r="J70" s="246">
        <v>50.52050737580339</v>
      </c>
      <c r="K70" s="246">
        <v>4923</v>
      </c>
    </row>
    <row r="71" outlineLevel="2">
      <c r="A71" s="250" t="s">
        <v>72</v>
      </c>
      <c r="B71" s="246">
        <v>289.98517088758103</v>
      </c>
      <c r="C71" s="246">
        <v>278.782392677701</v>
      </c>
      <c r="D71" s="246">
        <v>525.492946277961</v>
      </c>
      <c r="E71" s="246">
        <v>932.757960230995</v>
      </c>
      <c r="F71" s="246">
        <v>792.596564237727</v>
      </c>
      <c r="G71" s="246">
        <v>671.074378578949</v>
      </c>
      <c r="H71" s="246">
        <v>0</v>
      </c>
      <c r="I71" s="246">
        <v>0</v>
      </c>
      <c r="J71" s="246">
        <v>122.3105871090861</v>
      </c>
      <c r="K71" s="246">
        <v>3613</v>
      </c>
    </row>
    <row r="72" outlineLevel="2">
      <c r="A72" s="252" t="s">
        <v>73</v>
      </c>
      <c r="B72" s="248">
        <v>797.273775387518</v>
      </c>
      <c r="C72" s="248">
        <v>750.477051523463</v>
      </c>
      <c r="D72" s="248">
        <v>1370.7636026333319</v>
      </c>
      <c r="E72" s="248">
        <v>2284.737566846085</v>
      </c>
      <c r="F72" s="248">
        <v>1780.4008597012</v>
      </c>
      <c r="G72" s="248">
        <v>1379.516049423512</v>
      </c>
      <c r="H72" s="248">
        <v>0</v>
      </c>
      <c r="I72" s="248">
        <v>0</v>
      </c>
      <c r="J72" s="248">
        <v>172.83109448489086</v>
      </c>
      <c r="K72" s="248">
        <v>8536</v>
      </c>
    </row>
    <row r="73" outlineLevel="2">
      <c r="A73" s="245" t="s">
        <v>74</v>
      </c>
      <c r="B73" s="246">
        <v>3.3258619091984003</v>
      </c>
      <c r="C73" s="246">
        <v>3.3114591000330003</v>
      </c>
      <c r="D73" s="246">
        <v>6.5799589907685005</v>
      </c>
      <c r="E73" s="246">
        <v>12.989810611200001</v>
      </c>
      <c r="F73" s="246">
        <v>12.7662559705811</v>
      </c>
      <c r="G73" s="246">
        <v>908.14667959644294</v>
      </c>
      <c r="H73" s="246">
        <v>0</v>
      </c>
      <c r="I73" s="246">
        <v>0</v>
      </c>
      <c r="J73" s="246">
        <v>12.879973821777071</v>
      </c>
      <c r="K73" s="246">
        <v>960.000000000001</v>
      </c>
    </row>
    <row r="74" outlineLevel="2">
      <c r="A74" s="245" t="s">
        <v>75</v>
      </c>
      <c r="B74" s="246">
        <v>-71</v>
      </c>
      <c r="C74" s="246">
        <v>0</v>
      </c>
      <c r="D74" s="246">
        <v>0</v>
      </c>
      <c r="E74" s="246">
        <v>0</v>
      </c>
      <c r="F74" s="246">
        <v>0</v>
      </c>
      <c r="G74" s="246">
        <v>0</v>
      </c>
      <c r="H74" s="246">
        <v>0</v>
      </c>
      <c r="I74" s="246">
        <v>0</v>
      </c>
      <c r="J74" s="246">
        <v>0</v>
      </c>
      <c r="K74" s="246">
        <v>-71</v>
      </c>
    </row>
    <row r="75" outlineLevel="1">
      <c r="A75" s="247" t="s">
        <v>76</v>
      </c>
      <c r="B75" s="248">
        <v>3510.3697905588551</v>
      </c>
      <c r="C75" s="248">
        <v>4181.3309800820525</v>
      </c>
      <c r="D75" s="248">
        <v>9214.44397329855</v>
      </c>
      <c r="E75" s="248">
        <v>21346.980919772308</v>
      </c>
      <c r="F75" s="248">
        <v>18923.837283028664</v>
      </c>
      <c r="G75" s="248">
        <v>19797.64945111109</v>
      </c>
      <c r="H75" s="248">
        <v>14874.775104661712</v>
      </c>
      <c r="I75" s="248">
        <v>7063.03000142596</v>
      </c>
      <c r="J75" s="248">
        <v>1131.5824960609025</v>
      </c>
      <c r="K75" s="248">
        <v>100044.0000000001</v>
      </c>
    </row>
    <row r="76" outlineLevel="2">
      <c r="A76" s="245" t="s">
        <v>77</v>
      </c>
      <c r="B76" s="246">
        <v>0</v>
      </c>
      <c r="C76" s="246">
        <v>0</v>
      </c>
      <c r="D76" s="246">
        <v>0</v>
      </c>
      <c r="E76" s="246">
        <v>0</v>
      </c>
      <c r="F76" s="246">
        <v>0</v>
      </c>
      <c r="G76" s="246">
        <v>0</v>
      </c>
      <c r="H76" s="246">
        <v>0</v>
      </c>
      <c r="I76" s="246">
        <v>0</v>
      </c>
      <c r="J76" s="246">
        <v>1537</v>
      </c>
      <c r="K76" s="246">
        <v>1537</v>
      </c>
    </row>
    <row r="77" outlineLevel="2">
      <c r="A77" s="245" t="s">
        <v>78</v>
      </c>
      <c r="B77" s="246">
        <v>0</v>
      </c>
      <c r="C77" s="246">
        <v>0</v>
      </c>
      <c r="D77" s="246">
        <v>0</v>
      </c>
      <c r="E77" s="246">
        <v>0</v>
      </c>
      <c r="F77" s="246">
        <v>0</v>
      </c>
      <c r="G77" s="246">
        <v>0</v>
      </c>
      <c r="H77" s="246">
        <v>0</v>
      </c>
      <c r="I77" s="246">
        <v>0</v>
      </c>
      <c r="J77" s="246">
        <v>1013</v>
      </c>
      <c r="K77" s="246">
        <v>1013</v>
      </c>
    </row>
    <row r="78" outlineLevel="2">
      <c r="A78" s="245" t="s">
        <v>79</v>
      </c>
      <c r="B78" s="246">
        <v>0</v>
      </c>
      <c r="C78" s="246">
        <v>0</v>
      </c>
      <c r="D78" s="246">
        <v>0</v>
      </c>
      <c r="E78" s="246">
        <v>0</v>
      </c>
      <c r="F78" s="246">
        <v>0</v>
      </c>
      <c r="G78" s="246">
        <v>0</v>
      </c>
      <c r="H78" s="246">
        <v>0</v>
      </c>
      <c r="I78" s="246">
        <v>0</v>
      </c>
      <c r="J78" s="246">
        <v>-923</v>
      </c>
      <c r="K78" s="246">
        <v>-923</v>
      </c>
    </row>
    <row r="79" outlineLevel="1">
      <c r="A79" s="247" t="s">
        <v>80</v>
      </c>
      <c r="B79" s="248">
        <v>0</v>
      </c>
      <c r="C79" s="248">
        <v>0</v>
      </c>
      <c r="D79" s="248">
        <v>0</v>
      </c>
      <c r="E79" s="248">
        <v>0</v>
      </c>
      <c r="F79" s="248">
        <v>0</v>
      </c>
      <c r="G79" s="248">
        <v>0</v>
      </c>
      <c r="H79" s="248">
        <v>0</v>
      </c>
      <c r="I79" s="248">
        <v>0</v>
      </c>
      <c r="J79" s="248">
        <v>1627</v>
      </c>
      <c r="K79" s="248">
        <v>1627</v>
      </c>
    </row>
    <row r="80">
      <c r="A80" s="248" t="s">
        <v>44</v>
      </c>
      <c r="B80" s="248">
        <v>24739.878859038472</v>
      </c>
      <c r="C80" s="248">
        <v>4204.7847640580667</v>
      </c>
      <c r="D80" s="248">
        <v>9267.2465968227843</v>
      </c>
      <c r="E80" s="248">
        <v>21478.633153865154</v>
      </c>
      <c r="F80" s="248">
        <v>19033.749569453932</v>
      </c>
      <c r="G80" s="248">
        <v>20814.307954135817</v>
      </c>
      <c r="H80" s="248">
        <v>15440.694919395855</v>
      </c>
      <c r="I80" s="248">
        <v>7512.0110271157828</v>
      </c>
      <c r="J80" s="248">
        <v>2774.693156114241</v>
      </c>
      <c r="K80" s="248">
        <v>125266.0000000001</v>
      </c>
    </row>
    <row r="82">
      <c r="A82" s="243" t="s">
        <v>81</v>
      </c>
      <c r="B82" s="244"/>
      <c r="C82" s="244"/>
      <c r="D82" s="244"/>
      <c r="E82" s="244"/>
      <c r="F82" s="244"/>
      <c r="G82" s="244"/>
      <c r="H82" s="244"/>
      <c r="I82" s="244"/>
      <c r="J82" s="244"/>
      <c r="K82" s="244"/>
    </row>
    <row r="83" outlineLevel="2">
      <c r="A83" s="245" t="s">
        <v>82</v>
      </c>
      <c r="B83" s="246">
        <v>10259.8417205988</v>
      </c>
      <c r="C83" s="246">
        <v>8586.46529204966</v>
      </c>
      <c r="D83" s="246">
        <v>12993.3388818118</v>
      </c>
      <c r="E83" s="246">
        <v>6983.39531548152</v>
      </c>
      <c r="F83" s="246">
        <v>3472.62023104483</v>
      </c>
      <c r="G83" s="246">
        <v>1996.79809729159</v>
      </c>
      <c r="H83" s="246">
        <v>1269.37440808847</v>
      </c>
      <c r="I83" s="246">
        <v>250.282942927592</v>
      </c>
      <c r="J83" s="246">
        <v>-1074.116889294266</v>
      </c>
      <c r="K83" s="246">
        <v>44738</v>
      </c>
    </row>
    <row r="84" outlineLevel="2">
      <c r="A84" s="245" t="s">
        <v>83</v>
      </c>
      <c r="B84" s="246">
        <v>66.602401658389809</v>
      </c>
      <c r="C84" s="246">
        <v>64.8709887361941</v>
      </c>
      <c r="D84" s="246">
        <v>124.72660960541701</v>
      </c>
      <c r="E84" s="246">
        <v>230.58</v>
      </c>
      <c r="F84" s="246">
        <v>207.522</v>
      </c>
      <c r="G84" s="246">
        <v>354.86262000000096</v>
      </c>
      <c r="H84" s="246">
        <v>619.521216463801</v>
      </c>
      <c r="I84" s="246">
        <v>893.314163536199</v>
      </c>
      <c r="J84" s="246">
        <v>-1.8189894035458565E-12</v>
      </c>
      <c r="K84" s="246">
        <v>2562</v>
      </c>
    </row>
    <row r="85" outlineLevel="2">
      <c r="A85" s="245" t="s">
        <v>84</v>
      </c>
      <c r="B85" s="246">
        <v>1710.3330010018901</v>
      </c>
      <c r="C85" s="246">
        <v>1617.5330842987598</v>
      </c>
      <c r="D85" s="246">
        <v>2976.53391469935</v>
      </c>
      <c r="E85" s="246">
        <v>5043.52</v>
      </c>
      <c r="F85" s="246">
        <v>4034.816</v>
      </c>
      <c r="G85" s="246">
        <v>5810.13504</v>
      </c>
      <c r="H85" s="246">
        <v>6944.4799823872</v>
      </c>
      <c r="I85" s="246">
        <v>3384.64897761279</v>
      </c>
      <c r="J85" s="246">
        <v>1.0913936421275139E-11</v>
      </c>
      <c r="K85" s="246">
        <v>31522</v>
      </c>
    </row>
    <row r="86" outlineLevel="2">
      <c r="A86" s="245" t="s">
        <v>85</v>
      </c>
      <c r="B86" s="246">
        <v>823.570969566182</v>
      </c>
      <c r="C86" s="246">
        <v>753.31313427385</v>
      </c>
      <c r="D86" s="246">
        <v>1319.31589615996</v>
      </c>
      <c r="E86" s="246">
        <v>2027.34</v>
      </c>
      <c r="F86" s="246">
        <v>1419.138</v>
      </c>
      <c r="G86" s="246">
        <v>1688.77422</v>
      </c>
      <c r="H86" s="246">
        <v>1349.8461746153998</v>
      </c>
      <c r="I86" s="246">
        <v>272.701605384602</v>
      </c>
      <c r="J86" s="246">
        <v>7.2759576141834259E-12</v>
      </c>
      <c r="K86" s="246">
        <v>9654</v>
      </c>
    </row>
    <row r="87" outlineLevel="2">
      <c r="A87" s="245" t="s">
        <v>86</v>
      </c>
      <c r="B87" s="246">
        <v>2746.28044527373</v>
      </c>
      <c r="C87" s="246">
        <v>2417.0336524116</v>
      </c>
      <c r="D87" s="246">
        <v>3999.48590231466</v>
      </c>
      <c r="E87" s="246">
        <v>5497.68</v>
      </c>
      <c r="F87" s="246">
        <v>3298.608</v>
      </c>
      <c r="G87" s="246">
        <v>3166.66368</v>
      </c>
      <c r="H87" s="246">
        <v>1642.7384506367998</v>
      </c>
      <c r="I87" s="246">
        <v>138.509869363201</v>
      </c>
      <c r="J87" s="246">
        <v>7.2759576141834259E-12</v>
      </c>
      <c r="K87" s="246">
        <v>22907</v>
      </c>
    </row>
    <row r="88" outlineLevel="1">
      <c r="A88" s="247" t="s">
        <v>87</v>
      </c>
      <c r="B88" s="248">
        <v>15606.62853809899</v>
      </c>
      <c r="C88" s="248">
        <v>13439.216151770062</v>
      </c>
      <c r="D88" s="248">
        <v>21413.401204591184</v>
      </c>
      <c r="E88" s="248">
        <v>19782.51531548152</v>
      </c>
      <c r="F88" s="248">
        <v>12432.704231044829</v>
      </c>
      <c r="G88" s="248">
        <v>13017.233657291592</v>
      </c>
      <c r="H88" s="248">
        <v>11825.96023219167</v>
      </c>
      <c r="I88" s="248">
        <v>4939.4575588243843</v>
      </c>
      <c r="J88" s="248">
        <v>-1074.1168892942515</v>
      </c>
      <c r="K88" s="248">
        <v>111383</v>
      </c>
    </row>
    <row r="89" outlineLevel="2">
      <c r="A89" s="245" t="s">
        <v>78</v>
      </c>
      <c r="B89" s="246">
        <v>0</v>
      </c>
      <c r="C89" s="246">
        <v>0</v>
      </c>
      <c r="D89" s="246">
        <v>0</v>
      </c>
      <c r="E89" s="246">
        <v>0</v>
      </c>
      <c r="F89" s="246">
        <v>0</v>
      </c>
      <c r="G89" s="246">
        <v>0</v>
      </c>
      <c r="H89" s="246">
        <v>0</v>
      </c>
      <c r="I89" s="246">
        <v>0</v>
      </c>
      <c r="J89" s="246">
        <v>537</v>
      </c>
      <c r="K89" s="246">
        <v>537</v>
      </c>
    </row>
    <row r="90" outlineLevel="1">
      <c r="A90" s="247" t="s">
        <v>88</v>
      </c>
      <c r="B90" s="248">
        <v>0</v>
      </c>
      <c r="C90" s="248">
        <v>0</v>
      </c>
      <c r="D90" s="248">
        <v>0</v>
      </c>
      <c r="E90" s="248">
        <v>0</v>
      </c>
      <c r="F90" s="248">
        <v>0</v>
      </c>
      <c r="G90" s="248">
        <v>0</v>
      </c>
      <c r="H90" s="248">
        <v>0</v>
      </c>
      <c r="I90" s="248">
        <v>0</v>
      </c>
      <c r="J90" s="248">
        <v>537</v>
      </c>
      <c r="K90" s="248">
        <v>537</v>
      </c>
    </row>
    <row r="91">
      <c r="A91" s="248" t="s">
        <v>81</v>
      </c>
      <c r="B91" s="248">
        <v>15606.62853809899</v>
      </c>
      <c r="C91" s="248">
        <v>13439.216151770062</v>
      </c>
      <c r="D91" s="248">
        <v>21413.401204591184</v>
      </c>
      <c r="E91" s="248">
        <v>19782.51531548152</v>
      </c>
      <c r="F91" s="248">
        <v>12432.704231044829</v>
      </c>
      <c r="G91" s="248">
        <v>13017.233657291592</v>
      </c>
      <c r="H91" s="248">
        <v>11825.96023219167</v>
      </c>
      <c r="I91" s="248">
        <v>4939.4575588243843</v>
      </c>
      <c r="J91" s="248">
        <v>-537.11688929425145</v>
      </c>
      <c r="K91" s="248">
        <v>111920</v>
      </c>
    </row>
    <row r="93">
      <c r="A93" s="243" t="s">
        <v>89</v>
      </c>
      <c r="B93" s="244"/>
      <c r="C93" s="244"/>
      <c r="D93" s="244"/>
      <c r="E93" s="244"/>
      <c r="F93" s="244"/>
      <c r="G93" s="244"/>
      <c r="H93" s="244"/>
      <c r="I93" s="244"/>
      <c r="J93" s="244"/>
      <c r="K93" s="244"/>
    </row>
    <row r="94">
      <c r="A94" s="248" t="s">
        <v>89</v>
      </c>
      <c r="B94" s="248">
        <v>9133.2503209394818</v>
      </c>
      <c r="C94" s="248">
        <v>-9234.4313877119966</v>
      </c>
      <c r="D94" s="248">
        <v>-12146.1546077684</v>
      </c>
      <c r="E94" s="248">
        <v>1696.1178383836336</v>
      </c>
      <c r="F94" s="248">
        <v>6601.0453384091034</v>
      </c>
      <c r="G94" s="248">
        <v>7797.0742968442255</v>
      </c>
      <c r="H94" s="248">
        <v>3614.734687204184</v>
      </c>
      <c r="I94" s="248">
        <v>2572.5534682913981</v>
      </c>
      <c r="J94" s="248">
        <v>3311.8100454084724</v>
      </c>
      <c r="K94" s="248">
        <v>13346.000000000104</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7.xml><?xml version="1.0" encoding="utf-8"?>
<worksheet xmlns="http://schemas.openxmlformats.org/spreadsheetml/2006/main" xmlns:r="http://schemas.openxmlformats.org/officeDocument/2006/relationships">
  <sheetPr>
    <tabColor rgb="FF0E153C"/>
  </sheetPr>
  <dimension ref="A1:K94"/>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38</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24316.612145917192</v>
      </c>
      <c r="C9" s="231">
        <v>3532.5419586334197</v>
      </c>
      <c r="D9" s="231">
        <v>7633.499738110474</v>
      </c>
      <c r="E9" s="231">
        <v>18635.310665285087</v>
      </c>
      <c r="F9" s="231">
        <v>17538.409394438338</v>
      </c>
      <c r="G9" s="231">
        <v>19731.530819683991</v>
      </c>
      <c r="H9" s="231">
        <v>17503.495401994438</v>
      </c>
      <c r="I9" s="231">
        <v>13425.51397307247</v>
      </c>
      <c r="J9" s="231">
        <v>2949.085902864681</v>
      </c>
      <c r="K9" s="231">
        <v>125266.0000000001</v>
      </c>
    </row>
    <row r="10" hidden="1" ht="15" customHeight="1">
      <c r="A10" s="226" t="s">
        <v>21</v>
      </c>
      <c r="B10" s="231"/>
      <c r="C10" s="231"/>
      <c r="D10" s="231"/>
      <c r="E10" s="231"/>
      <c r="F10" s="231"/>
      <c r="G10" s="231"/>
      <c r="H10" s="231"/>
      <c r="I10" s="231"/>
      <c r="J10" s="231"/>
      <c r="K10" s="231"/>
    </row>
    <row r="11" ht="15" customHeight="1">
      <c r="A11" s="226" t="s">
        <v>22</v>
      </c>
      <c r="B11" s="231">
        <v>24316.612145917192</v>
      </c>
      <c r="C11" s="231">
        <v>27849.154104550613</v>
      </c>
      <c r="D11" s="231">
        <v>35482.653842661086</v>
      </c>
      <c r="E11" s="231">
        <v>54117.964507946177</v>
      </c>
      <c r="F11" s="231">
        <v>71656.373902384512</v>
      </c>
      <c r="G11" s="231">
        <v>91387.9047220685</v>
      </c>
      <c r="H11" s="231">
        <v>108891.40012406294</v>
      </c>
      <c r="I11" s="231">
        <v>122316.91409713542</v>
      </c>
      <c r="J11" s="231">
        <v>125266.0000000001</v>
      </c>
      <c r="K11" s="231">
        <v>0</v>
      </c>
    </row>
    <row r="12" ht="15" customHeight="1">
      <c r="A12" s="226" t="s">
        <v>23</v>
      </c>
      <c r="B12" s="231">
        <v>15632.030513862994</v>
      </c>
      <c r="C12" s="231">
        <v>13444.082440648263</v>
      </c>
      <c r="D12" s="231">
        <v>21414.490683980886</v>
      </c>
      <c r="E12" s="231">
        <v>19808.078180882279</v>
      </c>
      <c r="F12" s="231">
        <v>12444.617638472371</v>
      </c>
      <c r="G12" s="231">
        <v>13035.364619296041</v>
      </c>
      <c r="H12" s="231">
        <v>11862.847301564481</v>
      </c>
      <c r="I12" s="231">
        <v>4959.5329996183254</v>
      </c>
      <c r="J12" s="231">
        <v>-681.04437832564872</v>
      </c>
      <c r="K12" s="231">
        <v>111920</v>
      </c>
    </row>
    <row r="13" ht="15" customHeight="1">
      <c r="A13" s="226" t="s">
        <v>24</v>
      </c>
      <c r="B13" s="231">
        <v>0</v>
      </c>
      <c r="C13" s="231">
        <v>0</v>
      </c>
      <c r="D13" s="231">
        <v>0</v>
      </c>
      <c r="E13" s="231">
        <v>0</v>
      </c>
      <c r="F13" s="231">
        <v>0</v>
      </c>
      <c r="G13" s="231">
        <v>0</v>
      </c>
      <c r="H13" s="231">
        <v>0</v>
      </c>
      <c r="I13" s="231">
        <v>0</v>
      </c>
      <c r="J13" s="231">
        <v>13346.000000000104</v>
      </c>
      <c r="K13" s="231">
        <v>13346.000000000104</v>
      </c>
    </row>
    <row r="14" ht="15" customHeight="1">
      <c r="A14" s="226" t="s">
        <v>25</v>
      </c>
      <c r="B14" s="231">
        <v>15632.030513862994</v>
      </c>
      <c r="C14" s="231">
        <v>29076.112954511256</v>
      </c>
      <c r="D14" s="231">
        <v>50490.603638492146</v>
      </c>
      <c r="E14" s="231">
        <v>70298.681819374426</v>
      </c>
      <c r="F14" s="231">
        <v>82743.299457846791</v>
      </c>
      <c r="G14" s="231">
        <v>95778.664077142836</v>
      </c>
      <c r="H14" s="231">
        <v>107641.51137870732</v>
      </c>
      <c r="I14" s="231">
        <v>112601.04437832565</v>
      </c>
      <c r="J14" s="231">
        <v>125266.0000000001</v>
      </c>
      <c r="K14" s="231"/>
    </row>
    <row r="15" ht="15" customHeight="1">
      <c r="A15" s="226" t="s">
        <v>26</v>
      </c>
      <c r="B15" s="231">
        <v>8684.5816320541981</v>
      </c>
      <c r="C15" s="231">
        <v>-9911.5404820148433</v>
      </c>
      <c r="D15" s="231">
        <v>-13780.990945870413</v>
      </c>
      <c r="E15" s="231">
        <v>-1172.767515597192</v>
      </c>
      <c r="F15" s="231">
        <v>5093.7917559659672</v>
      </c>
      <c r="G15" s="231">
        <v>6696.16620038795</v>
      </c>
      <c r="H15" s="231">
        <v>5640.6481004299567</v>
      </c>
      <c r="I15" s="231">
        <v>8465.980973454145</v>
      </c>
      <c r="J15" s="231">
        <v>-9715.869718809774</v>
      </c>
      <c r="K15" s="231"/>
    </row>
    <row r="16" ht="15" customHeight="1">
      <c r="A16" s="226" t="s">
        <v>27</v>
      </c>
      <c r="B16" s="236">
        <v>0.0693291206876103</v>
      </c>
      <c r="C16" s="236">
        <v>-0.079123948094573432</v>
      </c>
      <c r="D16" s="236">
        <v>-0.11001381816191465</v>
      </c>
      <c r="E16" s="236">
        <v>-0.009362217326307147</v>
      </c>
      <c r="F16" s="237">
        <v>0.040663801478182132</v>
      </c>
      <c r="G16" s="236">
        <v>0.053455576137083842</v>
      </c>
      <c r="H16" s="236">
        <v>0.045029362320421755</v>
      </c>
      <c r="I16" s="236">
        <v>0.067584028973976473</v>
      </c>
      <c r="J16" s="236">
        <v>-0.07756190601447932</v>
      </c>
      <c r="K16" s="236"/>
    </row>
    <row r="17" ht="15" customHeight="1">
      <c r="A17" s="226" t="s">
        <v>28</v>
      </c>
      <c r="B17" s="231">
        <v>8684.5816320541981</v>
      </c>
      <c r="C17" s="231">
        <v>-1226.9588499606434</v>
      </c>
      <c r="D17" s="231">
        <v>-15007.94979583106</v>
      </c>
      <c r="E17" s="231">
        <v>-16180.717311428249</v>
      </c>
      <c r="F17" s="231">
        <v>-11086.92555546228</v>
      </c>
      <c r="G17" s="231">
        <v>-4390.7593550743331</v>
      </c>
      <c r="H17" s="231">
        <v>1249.8887453556235</v>
      </c>
      <c r="I17" s="231">
        <v>9715.8697188097722</v>
      </c>
      <c r="J17" s="231">
        <v>-1.8189894035458565E-12</v>
      </c>
      <c r="K17" s="231"/>
    </row>
    <row r="18" ht="15" customHeight="1">
      <c r="A18" s="226" t="s">
        <v>29</v>
      </c>
      <c r="B18" s="236">
        <v>0.0693291206876103</v>
      </c>
      <c r="C18" s="236">
        <v>-0.0097948274069631219</v>
      </c>
      <c r="D18" s="236">
        <v>-0.11980864556887781</v>
      </c>
      <c r="E18" s="236">
        <v>-0.12917086289518495</v>
      </c>
      <c r="F18" s="237">
        <v>-0.088507061417002791</v>
      </c>
      <c r="G18" s="236">
        <v>-0.03505148527991897</v>
      </c>
      <c r="H18" s="236">
        <v>0.00997787704050279</v>
      </c>
      <c r="I18" s="236">
        <v>0.077561906014479293</v>
      </c>
      <c r="J18" s="236">
        <v>-1.4521014509490642E-17</v>
      </c>
      <c r="K18" s="236"/>
    </row>
    <row r="19" ht="15" customHeight="1">
      <c r="A19" s="226" t="s">
        <v>30</v>
      </c>
      <c r="B19" s="236">
        <v>1.5555632471643675</v>
      </c>
      <c r="C19" s="236">
        <v>0.26275812977408991</v>
      </c>
      <c r="D19" s="236">
        <v>0.3564642209221775</v>
      </c>
      <c r="E19" s="236">
        <v>0.94079347300188432</v>
      </c>
      <c r="F19" s="237">
        <v>1.4093168552016075</v>
      </c>
      <c r="G19" s="236">
        <v>1.5136922821840921</v>
      </c>
      <c r="H19" s="236">
        <v>1.4754885532148816</v>
      </c>
      <c r="I19" s="236">
        <v>2.707011723504142</v>
      </c>
      <c r="J19" s="236">
        <v>0.23285402578258518</v>
      </c>
      <c r="K19" s="236"/>
    </row>
    <row r="20" ht="15" customHeight="1">
      <c r="A20" s="226" t="s">
        <v>31</v>
      </c>
      <c r="B20" s="236">
        <v>1.5555632471643675</v>
      </c>
      <c r="C20" s="236">
        <v>0.957801826816391</v>
      </c>
      <c r="D20" s="236">
        <v>0.70275756845201276</v>
      </c>
      <c r="E20" s="236">
        <v>0.76982900827354039</v>
      </c>
      <c r="F20" s="237">
        <v>0.8660081767574368</v>
      </c>
      <c r="G20" s="236">
        <v>0.95415722909292311</v>
      </c>
      <c r="H20" s="236">
        <v>1.0116115867321691</v>
      </c>
      <c r="I20" s="236">
        <v>1.0862857868899125</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-0.044678139273408968</v>
      </c>
      <c r="C23" s="236">
        <v>-0.044678139273408968</v>
      </c>
      <c r="D23" s="236">
        <v>-0.051099788945457</v>
      </c>
      <c r="E23" s="236">
        <v>-0.060744979357672937</v>
      </c>
      <c r="F23" s="236">
        <v>-0.060824615227866821</v>
      </c>
      <c r="G23" s="236">
        <v>-0.09777062949675816</v>
      </c>
      <c r="H23" s="236">
        <v>-0.11980864556887781</v>
      </c>
      <c r="I23" s="236">
        <v>-0.071630896957954326</v>
      </c>
      <c r="J23" s="236"/>
      <c r="K23" s="236"/>
    </row>
    <row r="24" ht="15" customHeight="1">
      <c r="A24" s="226" t="s">
        <v>41</v>
      </c>
      <c r="B24" s="236">
        <v>0.88653175294859476</v>
      </c>
      <c r="C24" s="236">
        <v>0.88653175294859476</v>
      </c>
      <c r="D24" s="236">
        <v>0.87154680706893572</v>
      </c>
      <c r="E24" s="236">
        <v>0.84876206584855185</v>
      </c>
      <c r="F24" s="236">
        <v>0.84879871515325023</v>
      </c>
      <c r="G24" s="236">
        <v>0.75728262566275262</v>
      </c>
      <c r="H24" s="236">
        <v>0.70275756845201276</v>
      </c>
      <c r="I24" s="236">
        <v>0.82214362165362187</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3770</v>
      </c>
      <c r="C44" s="246">
        <v>0</v>
      </c>
      <c r="D44" s="246">
        <v>0</v>
      </c>
      <c r="E44" s="246">
        <v>0</v>
      </c>
      <c r="F44" s="246">
        <v>0</v>
      </c>
      <c r="G44" s="246">
        <v>0</v>
      </c>
      <c r="H44" s="246">
        <v>0</v>
      </c>
      <c r="I44" s="246">
        <v>0</v>
      </c>
      <c r="J44" s="246">
        <v>0</v>
      </c>
      <c r="K44" s="246">
        <v>3770</v>
      </c>
    </row>
    <row r="45" outlineLevel="2">
      <c r="A45" s="245" t="s">
        <v>46</v>
      </c>
      <c r="B45" s="246">
        <v>14247</v>
      </c>
      <c r="C45" s="246">
        <v>0</v>
      </c>
      <c r="D45" s="246">
        <v>0</v>
      </c>
      <c r="E45" s="246">
        <v>0</v>
      </c>
      <c r="F45" s="246">
        <v>0</v>
      </c>
      <c r="G45" s="246">
        <v>0</v>
      </c>
      <c r="H45" s="246">
        <v>0</v>
      </c>
      <c r="I45" s="246">
        <v>0</v>
      </c>
      <c r="J45" s="246">
        <v>0</v>
      </c>
      <c r="K45" s="246">
        <v>14247</v>
      </c>
    </row>
    <row r="46" outlineLevel="1">
      <c r="A46" s="247" t="s">
        <v>47</v>
      </c>
      <c r="B46" s="248">
        <v>18017</v>
      </c>
      <c r="C46" s="248">
        <v>0</v>
      </c>
      <c r="D46" s="248">
        <v>0</v>
      </c>
      <c r="E46" s="248">
        <v>0</v>
      </c>
      <c r="F46" s="248">
        <v>0</v>
      </c>
      <c r="G46" s="248">
        <v>0</v>
      </c>
      <c r="H46" s="248">
        <v>0</v>
      </c>
      <c r="I46" s="248">
        <v>0</v>
      </c>
      <c r="J46" s="248">
        <v>0</v>
      </c>
      <c r="K46" s="248">
        <v>18017</v>
      </c>
    </row>
    <row r="47" outlineLevel="2">
      <c r="A47" s="245" t="s">
        <v>48</v>
      </c>
      <c r="B47" s="246">
        <v>2243.8294689603604</v>
      </c>
      <c r="C47" s="246">
        <v>0</v>
      </c>
      <c r="D47" s="246">
        <v>0</v>
      </c>
      <c r="E47" s="246">
        <v>0</v>
      </c>
      <c r="F47" s="246">
        <v>0</v>
      </c>
      <c r="G47" s="246">
        <v>580.403889304413</v>
      </c>
      <c r="H47" s="246">
        <v>175.766641735228</v>
      </c>
      <c r="I47" s="246">
        <v>0</v>
      </c>
      <c r="J47" s="246">
        <v>-1.3642420526593924E-12</v>
      </c>
      <c r="K47" s="246">
        <v>3000</v>
      </c>
    </row>
    <row r="48" outlineLevel="2">
      <c r="A48" s="245" t="s">
        <v>49</v>
      </c>
      <c r="B48" s="246">
        <v>757.66641735228109</v>
      </c>
      <c r="C48" s="246">
        <v>0</v>
      </c>
      <c r="D48" s="246">
        <v>0</v>
      </c>
      <c r="E48" s="246">
        <v>0</v>
      </c>
      <c r="F48" s="246">
        <v>0</v>
      </c>
      <c r="G48" s="246">
        <v>195.98304662179</v>
      </c>
      <c r="H48" s="246">
        <v>59.3505360259287</v>
      </c>
      <c r="I48" s="246">
        <v>0</v>
      </c>
      <c r="J48" s="246">
        <v>2.2737367544323206E-13</v>
      </c>
      <c r="K48" s="246">
        <v>1013</v>
      </c>
    </row>
    <row r="49" outlineLevel="2">
      <c r="A49" s="249" t="s">
        <v>50</v>
      </c>
      <c r="B49" s="246">
        <v>20.441119949302198</v>
      </c>
      <c r="C49" s="246">
        <v>22.6391255300069</v>
      </c>
      <c r="D49" s="246">
        <v>50.630248143904</v>
      </c>
      <c r="E49" s="246">
        <v>127.70583107195999</v>
      </c>
      <c r="F49" s="246">
        <v>107.047431928564</v>
      </c>
      <c r="G49" s="246">
        <v>185.836012916265</v>
      </c>
      <c r="H49" s="246">
        <v>309.24741866294</v>
      </c>
      <c r="I49" s="246">
        <v>471.14668066366903</v>
      </c>
      <c r="J49" s="246">
        <v>16.306131133388817</v>
      </c>
      <c r="K49" s="246">
        <v>1311</v>
      </c>
    </row>
    <row r="50" outlineLevel="2">
      <c r="A50" s="251" t="s">
        <v>51</v>
      </c>
      <c r="B50" s="248">
        <v>20.441119949302198</v>
      </c>
      <c r="C50" s="248">
        <v>22.6391255300069</v>
      </c>
      <c r="D50" s="248">
        <v>50.630248143904</v>
      </c>
      <c r="E50" s="248">
        <v>127.70583107195999</v>
      </c>
      <c r="F50" s="248">
        <v>107.047431928564</v>
      </c>
      <c r="G50" s="248">
        <v>185.836012916265</v>
      </c>
      <c r="H50" s="248">
        <v>309.24741866294</v>
      </c>
      <c r="I50" s="248">
        <v>471.14668066366903</v>
      </c>
      <c r="J50" s="248">
        <v>16.306131133388817</v>
      </c>
      <c r="K50" s="248">
        <v>1311</v>
      </c>
    </row>
    <row r="51" outlineLevel="2">
      <c r="A51" s="249" t="s">
        <v>52</v>
      </c>
      <c r="B51" s="246">
        <v>189.97756170531002</v>
      </c>
      <c r="C51" s="246">
        <v>0</v>
      </c>
      <c r="D51" s="246">
        <v>0</v>
      </c>
      <c r="E51" s="246">
        <v>0</v>
      </c>
      <c r="F51" s="246">
        <v>0</v>
      </c>
      <c r="G51" s="246">
        <v>49.140862627773593</v>
      </c>
      <c r="H51" s="246">
        <v>14.881575666916</v>
      </c>
      <c r="I51" s="246">
        <v>0</v>
      </c>
      <c r="J51" s="246">
        <v>3.694822225952521E-13</v>
      </c>
      <c r="K51" s="246">
        <v>254</v>
      </c>
    </row>
    <row r="52" outlineLevel="2">
      <c r="A52" s="251" t="s">
        <v>53</v>
      </c>
      <c r="B52" s="248">
        <v>189.97756170531002</v>
      </c>
      <c r="C52" s="248">
        <v>0</v>
      </c>
      <c r="D52" s="248">
        <v>0</v>
      </c>
      <c r="E52" s="248">
        <v>0</v>
      </c>
      <c r="F52" s="248">
        <v>0</v>
      </c>
      <c r="G52" s="248">
        <v>49.140862627773593</v>
      </c>
      <c r="H52" s="248">
        <v>14.881575666916</v>
      </c>
      <c r="I52" s="248">
        <v>0</v>
      </c>
      <c r="J52" s="248">
        <v>3.694822225952521E-13</v>
      </c>
      <c r="K52" s="248">
        <v>254</v>
      </c>
    </row>
    <row r="53" outlineLevel="2">
      <c r="A53" s="252" t="s">
        <v>54</v>
      </c>
      <c r="B53" s="248">
        <v>210.41868165461222</v>
      </c>
      <c r="C53" s="248">
        <v>22.6391255300069</v>
      </c>
      <c r="D53" s="248">
        <v>50.630248143904</v>
      </c>
      <c r="E53" s="248">
        <v>127.70583107195999</v>
      </c>
      <c r="F53" s="248">
        <v>107.047431928564</v>
      </c>
      <c r="G53" s="248">
        <v>234.97687554403859</v>
      </c>
      <c r="H53" s="248">
        <v>324.12899432985597</v>
      </c>
      <c r="I53" s="248">
        <v>471.14668066366903</v>
      </c>
      <c r="J53" s="248">
        <v>16.306131133389272</v>
      </c>
      <c r="K53" s="248">
        <v>1565</v>
      </c>
    </row>
    <row r="54" outlineLevel="1">
      <c r="A54" s="247" t="s">
        <v>55</v>
      </c>
      <c r="B54" s="248">
        <v>3211.9145679672533</v>
      </c>
      <c r="C54" s="248">
        <v>22.6391255300069</v>
      </c>
      <c r="D54" s="248">
        <v>50.630248143904</v>
      </c>
      <c r="E54" s="248">
        <v>127.70583107195999</v>
      </c>
      <c r="F54" s="248">
        <v>107.047431928564</v>
      </c>
      <c r="G54" s="248">
        <v>1011.3638114702417</v>
      </c>
      <c r="H54" s="248">
        <v>559.24617209101257</v>
      </c>
      <c r="I54" s="248">
        <v>471.14668066366903</v>
      </c>
      <c r="J54" s="248">
        <v>16.3061311333895</v>
      </c>
      <c r="K54" s="248">
        <v>5578</v>
      </c>
    </row>
    <row r="55" outlineLevel="2">
      <c r="A55" s="249" t="s">
        <v>56</v>
      </c>
      <c r="B55" s="246">
        <v>7.1094595490867993</v>
      </c>
      <c r="C55" s="246">
        <v>7.0806461782738994</v>
      </c>
      <c r="D55" s="246">
        <v>14.0753188726384</v>
      </c>
      <c r="E55" s="246">
        <v>27.809983813419503</v>
      </c>
      <c r="F55" s="246">
        <v>2414.1657530333</v>
      </c>
      <c r="G55" s="246">
        <v>0</v>
      </c>
      <c r="H55" s="246">
        <v>0</v>
      </c>
      <c r="I55" s="246">
        <v>0</v>
      </c>
      <c r="J55" s="246">
        <v>35.758838553281294</v>
      </c>
      <c r="K55" s="246">
        <v>2506</v>
      </c>
    </row>
    <row r="56" outlineLevel="2">
      <c r="A56" s="249" t="s">
        <v>57</v>
      </c>
      <c r="B56" s="246">
        <v>5.5008946790421</v>
      </c>
      <c r="C56" s="246">
        <v>5.4786005345862</v>
      </c>
      <c r="D56" s="246">
        <v>10.8906796863712</v>
      </c>
      <c r="E56" s="246">
        <v>21.517780771835803</v>
      </c>
      <c r="F56" s="246">
        <v>1867.94389271012</v>
      </c>
      <c r="G56" s="246">
        <v>0</v>
      </c>
      <c r="H56" s="246">
        <v>0</v>
      </c>
      <c r="I56" s="246">
        <v>0</v>
      </c>
      <c r="J56" s="246">
        <v>27.668151618044703</v>
      </c>
      <c r="K56" s="246">
        <v>1939</v>
      </c>
    </row>
    <row r="57" outlineLevel="2">
      <c r="A57" s="251" t="s">
        <v>58</v>
      </c>
      <c r="B57" s="248">
        <v>12.6103542281289</v>
      </c>
      <c r="C57" s="248">
        <v>12.5592467128601</v>
      </c>
      <c r="D57" s="248">
        <v>24.9659985590096</v>
      </c>
      <c r="E57" s="248">
        <v>49.3277645852553</v>
      </c>
      <c r="F57" s="248">
        <v>4282.1096457434205</v>
      </c>
      <c r="G57" s="248">
        <v>0</v>
      </c>
      <c r="H57" s="248">
        <v>0</v>
      </c>
      <c r="I57" s="248">
        <v>0</v>
      </c>
      <c r="J57" s="248">
        <v>63.426990171326</v>
      </c>
      <c r="K57" s="248">
        <v>4445</v>
      </c>
    </row>
    <row r="58" outlineLevel="2">
      <c r="A58" s="250" t="s">
        <v>59</v>
      </c>
      <c r="B58" s="246">
        <v>460.53878005120197</v>
      </c>
      <c r="C58" s="246">
        <v>463.095433004095</v>
      </c>
      <c r="D58" s="246">
        <v>933.96179769765</v>
      </c>
      <c r="E58" s="246">
        <v>1899.7252654414501</v>
      </c>
      <c r="F58" s="246">
        <v>1943.52476217459</v>
      </c>
      <c r="G58" s="246">
        <v>0</v>
      </c>
      <c r="H58" s="246">
        <v>0</v>
      </c>
      <c r="I58" s="246">
        <v>0</v>
      </c>
      <c r="J58" s="246">
        <v>22.153961631012862</v>
      </c>
      <c r="K58" s="246">
        <v>5723</v>
      </c>
    </row>
    <row r="59" outlineLevel="2">
      <c r="A59" s="249" t="s">
        <v>60</v>
      </c>
      <c r="B59" s="246">
        <v>192.159108103259</v>
      </c>
      <c r="C59" s="246">
        <v>176.008648707599</v>
      </c>
      <c r="D59" s="246">
        <v>308.680756317442</v>
      </c>
      <c r="E59" s="246">
        <v>461.402076648042</v>
      </c>
      <c r="F59" s="246">
        <v>326.372091169079</v>
      </c>
      <c r="G59" s="246">
        <v>389.122435711942</v>
      </c>
      <c r="H59" s="246">
        <v>289.274256835734</v>
      </c>
      <c r="I59" s="246">
        <v>0</v>
      </c>
      <c r="J59" s="246">
        <v>33.980626506902809</v>
      </c>
      <c r="K59" s="246">
        <v>2177</v>
      </c>
    </row>
    <row r="60" outlineLevel="2">
      <c r="A60" s="253" t="s">
        <v>61</v>
      </c>
      <c r="B60" s="246">
        <v>776.201263085352</v>
      </c>
      <c r="C60" s="246">
        <v>1186.9380374904501</v>
      </c>
      <c r="D60" s="246">
        <v>3098.51620588052</v>
      </c>
      <c r="E60" s="246">
        <v>6747.80003961725</v>
      </c>
      <c r="F60" s="246">
        <v>5329.04775279031</v>
      </c>
      <c r="G60" s="246">
        <v>10078.0236770544</v>
      </c>
      <c r="H60" s="246">
        <v>16577.6402842857</v>
      </c>
      <c r="I60" s="246">
        <v>12954.3672924088</v>
      </c>
      <c r="J60" s="246">
        <v>867.46544738731609</v>
      </c>
      <c r="K60" s="246">
        <v>57616.000000000095</v>
      </c>
    </row>
    <row r="61" outlineLevel="2">
      <c r="A61" s="253" t="s">
        <v>62</v>
      </c>
      <c r="B61" s="246">
        <v>51.3718883399616</v>
      </c>
      <c r="C61" s="246">
        <v>47.0542184418109</v>
      </c>
      <c r="D61" s="246">
        <v>82.5228296631837</v>
      </c>
      <c r="E61" s="246">
        <v>123.351404965163</v>
      </c>
      <c r="F61" s="246">
        <v>87.2524377861294</v>
      </c>
      <c r="G61" s="246">
        <v>104.028138532085</v>
      </c>
      <c r="H61" s="246">
        <v>77.3346887819923</v>
      </c>
      <c r="I61" s="246">
        <v>0</v>
      </c>
      <c r="J61" s="246">
        <v>9.0843934896740848</v>
      </c>
      <c r="K61" s="246">
        <v>582</v>
      </c>
    </row>
    <row r="62" outlineLevel="2">
      <c r="A62" s="254" t="s">
        <v>63</v>
      </c>
      <c r="B62" s="248">
        <v>827.57315142531365</v>
      </c>
      <c r="C62" s="248">
        <v>1233.9922559322611</v>
      </c>
      <c r="D62" s="248">
        <v>3181.0390355437034</v>
      </c>
      <c r="E62" s="248">
        <v>6871.1514445824132</v>
      </c>
      <c r="F62" s="248">
        <v>5416.3001905764395</v>
      </c>
      <c r="G62" s="248">
        <v>10182.051815586485</v>
      </c>
      <c r="H62" s="248">
        <v>16654.974973067692</v>
      </c>
      <c r="I62" s="248">
        <v>12954.3672924088</v>
      </c>
      <c r="J62" s="248">
        <v>876.5498408769854</v>
      </c>
      <c r="K62" s="248">
        <v>58198.000000000095</v>
      </c>
    </row>
    <row r="63" outlineLevel="2">
      <c r="A63" s="251" t="s">
        <v>64</v>
      </c>
      <c r="B63" s="248">
        <v>1019.7322595285726</v>
      </c>
      <c r="C63" s="248">
        <v>1410.00090463986</v>
      </c>
      <c r="D63" s="248">
        <v>3489.7197918611455</v>
      </c>
      <c r="E63" s="248">
        <v>7332.5535212304549</v>
      </c>
      <c r="F63" s="248">
        <v>5742.6722817455184</v>
      </c>
      <c r="G63" s="248">
        <v>10571.174251298427</v>
      </c>
      <c r="H63" s="248">
        <v>16944.249229903427</v>
      </c>
      <c r="I63" s="248">
        <v>12954.3672924088</v>
      </c>
      <c r="J63" s="248">
        <v>910.53046738389094</v>
      </c>
      <c r="K63" s="248">
        <v>60375.000000000095</v>
      </c>
    </row>
    <row r="64" outlineLevel="2">
      <c r="A64" s="249" t="s">
        <v>65</v>
      </c>
      <c r="B64" s="246">
        <v>626.149265696035</v>
      </c>
      <c r="C64" s="246">
        <v>629.625295160732</v>
      </c>
      <c r="D64" s="246">
        <v>1269.8159615386</v>
      </c>
      <c r="E64" s="246">
        <v>2582.8695247946803</v>
      </c>
      <c r="F64" s="246">
        <v>2642.41939096287</v>
      </c>
      <c r="G64" s="246">
        <v>0</v>
      </c>
      <c r="H64" s="246">
        <v>0</v>
      </c>
      <c r="I64" s="246">
        <v>0</v>
      </c>
      <c r="J64" s="246">
        <v>30.120561847093086</v>
      </c>
      <c r="K64" s="246">
        <v>7781.00000000001</v>
      </c>
    </row>
    <row r="65" outlineLevel="2">
      <c r="A65" s="249" t="s">
        <v>66</v>
      </c>
      <c r="B65" s="246">
        <v>52.628405059144896</v>
      </c>
      <c r="C65" s="246">
        <v>52.920568440447</v>
      </c>
      <c r="D65" s="246">
        <v>106.72916576869899</v>
      </c>
      <c r="E65" s="246">
        <v>217.09249058163698</v>
      </c>
      <c r="F65" s="246">
        <v>222.097710023096</v>
      </c>
      <c r="G65" s="246">
        <v>0</v>
      </c>
      <c r="H65" s="246">
        <v>0</v>
      </c>
      <c r="I65" s="246">
        <v>0</v>
      </c>
      <c r="J65" s="246">
        <v>2.5316601269751118</v>
      </c>
      <c r="K65" s="246">
        <v>653.999999999999</v>
      </c>
    </row>
    <row r="66" outlineLevel="2">
      <c r="A66" s="251" t="s">
        <v>67</v>
      </c>
      <c r="B66" s="248">
        <v>678.77767075518</v>
      </c>
      <c r="C66" s="248">
        <v>682.545863601179</v>
      </c>
      <c r="D66" s="248">
        <v>1376.545127307299</v>
      </c>
      <c r="E66" s="248">
        <v>2799.9620153763167</v>
      </c>
      <c r="F66" s="248">
        <v>2864.5171009859655</v>
      </c>
      <c r="G66" s="248">
        <v>0</v>
      </c>
      <c r="H66" s="248">
        <v>0</v>
      </c>
      <c r="I66" s="248">
        <v>0</v>
      </c>
      <c r="J66" s="248">
        <v>32.652221974069107</v>
      </c>
      <c r="K66" s="248">
        <v>8435.00000000001</v>
      </c>
    </row>
    <row r="67" outlineLevel="2">
      <c r="A67" s="252" t="s">
        <v>68</v>
      </c>
      <c r="B67" s="248">
        <v>2171.6590645630836</v>
      </c>
      <c r="C67" s="248">
        <v>2568.2014479579939</v>
      </c>
      <c r="D67" s="248">
        <v>5825.1927154251043</v>
      </c>
      <c r="E67" s="248">
        <v>12081.568566633476</v>
      </c>
      <c r="F67" s="248">
        <v>14832.823790649496</v>
      </c>
      <c r="G67" s="248">
        <v>10571.174251298427</v>
      </c>
      <c r="H67" s="248">
        <v>16944.249229903427</v>
      </c>
      <c r="I67" s="248">
        <v>12954.3672924088</v>
      </c>
      <c r="J67" s="248">
        <v>1028.7636411602871</v>
      </c>
      <c r="K67" s="248">
        <v>78978.0000000001</v>
      </c>
    </row>
    <row r="68" outlineLevel="2">
      <c r="A68" s="245" t="s">
        <v>69</v>
      </c>
      <c r="B68" s="246">
        <v>164.973209017852</v>
      </c>
      <c r="C68" s="246">
        <v>166.54016558045998</v>
      </c>
      <c r="D68" s="246">
        <v>337.865060931114</v>
      </c>
      <c r="E68" s="246">
        <v>695.47048746924406</v>
      </c>
      <c r="F68" s="246">
        <v>722.97551244503506</v>
      </c>
      <c r="G68" s="246">
        <v>0</v>
      </c>
      <c r="H68" s="246">
        <v>0</v>
      </c>
      <c r="I68" s="246">
        <v>0</v>
      </c>
      <c r="J68" s="246">
        <v>8.17556455629483</v>
      </c>
      <c r="K68" s="246">
        <v>2096</v>
      </c>
    </row>
    <row r="69" outlineLevel="2">
      <c r="A69" s="245" t="s">
        <v>70</v>
      </c>
      <c r="B69" s="246">
        <v>21.465667072285</v>
      </c>
      <c r="C69" s="246">
        <v>21.372708941463</v>
      </c>
      <c r="D69" s="246">
        <v>42.4681519862512</v>
      </c>
      <c r="E69" s="246">
        <v>3432.83840265312</v>
      </c>
      <c r="F69" s="246">
        <v>82.3955437434591</v>
      </c>
      <c r="G69" s="246">
        <v>5861.3300278953693</v>
      </c>
      <c r="H69" s="246">
        <v>0</v>
      </c>
      <c r="I69" s="246">
        <v>0</v>
      </c>
      <c r="J69" s="246">
        <v>83.12949770805244</v>
      </c>
      <c r="K69" s="246">
        <v>9545</v>
      </c>
    </row>
    <row r="70" outlineLevel="2">
      <c r="A70" s="250" t="s">
        <v>71</v>
      </c>
      <c r="B70" s="246">
        <v>507.288604499937</v>
      </c>
      <c r="C70" s="246">
        <v>471.69465884576204</v>
      </c>
      <c r="D70" s="246">
        <v>845.270656355371</v>
      </c>
      <c r="E70" s="246">
        <v>1351.97960661509</v>
      </c>
      <c r="F70" s="246">
        <v>987.804295463473</v>
      </c>
      <c r="G70" s="246">
        <v>708.44167084456308</v>
      </c>
      <c r="H70" s="246">
        <v>0</v>
      </c>
      <c r="I70" s="246">
        <v>0</v>
      </c>
      <c r="J70" s="246">
        <v>50.52050737580339</v>
      </c>
      <c r="K70" s="246">
        <v>4923</v>
      </c>
    </row>
    <row r="71" outlineLevel="2">
      <c r="A71" s="250" t="s">
        <v>72</v>
      </c>
      <c r="B71" s="246">
        <v>289.98517088758103</v>
      </c>
      <c r="C71" s="246">
        <v>278.782392677701</v>
      </c>
      <c r="D71" s="246">
        <v>525.492946277961</v>
      </c>
      <c r="E71" s="246">
        <v>932.757960230995</v>
      </c>
      <c r="F71" s="246">
        <v>792.596564237727</v>
      </c>
      <c r="G71" s="246">
        <v>671.074378578949</v>
      </c>
      <c r="H71" s="246">
        <v>0</v>
      </c>
      <c r="I71" s="246">
        <v>0</v>
      </c>
      <c r="J71" s="246">
        <v>122.3105871090861</v>
      </c>
      <c r="K71" s="246">
        <v>3613</v>
      </c>
    </row>
    <row r="72" outlineLevel="2">
      <c r="A72" s="252" t="s">
        <v>73</v>
      </c>
      <c r="B72" s="248">
        <v>797.273775387518</v>
      </c>
      <c r="C72" s="248">
        <v>750.477051523463</v>
      </c>
      <c r="D72" s="248">
        <v>1370.7636026333319</v>
      </c>
      <c r="E72" s="248">
        <v>2284.737566846085</v>
      </c>
      <c r="F72" s="248">
        <v>1780.4008597012</v>
      </c>
      <c r="G72" s="248">
        <v>1379.516049423512</v>
      </c>
      <c r="H72" s="248">
        <v>0</v>
      </c>
      <c r="I72" s="248">
        <v>0</v>
      </c>
      <c r="J72" s="248">
        <v>172.83109448489086</v>
      </c>
      <c r="K72" s="248">
        <v>8536</v>
      </c>
    </row>
    <row r="73" outlineLevel="2">
      <c r="A73" s="245" t="s">
        <v>74</v>
      </c>
      <c r="B73" s="246">
        <v>3.3258619091984003</v>
      </c>
      <c r="C73" s="246">
        <v>3.3114591000330003</v>
      </c>
      <c r="D73" s="246">
        <v>6.5799589907685005</v>
      </c>
      <c r="E73" s="246">
        <v>12.989810611200001</v>
      </c>
      <c r="F73" s="246">
        <v>12.7662559705811</v>
      </c>
      <c r="G73" s="246">
        <v>908.14667959644294</v>
      </c>
      <c r="H73" s="246">
        <v>0</v>
      </c>
      <c r="I73" s="246">
        <v>0</v>
      </c>
      <c r="J73" s="246">
        <v>12.879973821777071</v>
      </c>
      <c r="K73" s="246">
        <v>960.000000000001</v>
      </c>
    </row>
    <row r="74" outlineLevel="2">
      <c r="A74" s="245" t="s">
        <v>75</v>
      </c>
      <c r="B74" s="246">
        <v>-71</v>
      </c>
      <c r="C74" s="246">
        <v>0</v>
      </c>
      <c r="D74" s="246">
        <v>0</v>
      </c>
      <c r="E74" s="246">
        <v>0</v>
      </c>
      <c r="F74" s="246">
        <v>0</v>
      </c>
      <c r="G74" s="246">
        <v>0</v>
      </c>
      <c r="H74" s="246">
        <v>0</v>
      </c>
      <c r="I74" s="246">
        <v>0</v>
      </c>
      <c r="J74" s="246">
        <v>0</v>
      </c>
      <c r="K74" s="246">
        <v>-71</v>
      </c>
    </row>
    <row r="75" outlineLevel="1">
      <c r="A75" s="247" t="s">
        <v>76</v>
      </c>
      <c r="B75" s="248">
        <v>3087.6975779499371</v>
      </c>
      <c r="C75" s="248">
        <v>3509.9028331034128</v>
      </c>
      <c r="D75" s="248">
        <v>7582.8694899665707</v>
      </c>
      <c r="E75" s="248">
        <v>18507.604834213125</v>
      </c>
      <c r="F75" s="248">
        <v>17431.361962509774</v>
      </c>
      <c r="G75" s="248">
        <v>18720.16700821375</v>
      </c>
      <c r="H75" s="248">
        <v>16944.249229903427</v>
      </c>
      <c r="I75" s="248">
        <v>12954.3672924088</v>
      </c>
      <c r="J75" s="248">
        <v>1305.7797717313079</v>
      </c>
      <c r="K75" s="248">
        <v>100044.0000000001</v>
      </c>
    </row>
    <row r="76" outlineLevel="2">
      <c r="A76" s="245" t="s">
        <v>77</v>
      </c>
      <c r="B76" s="246">
        <v>0</v>
      </c>
      <c r="C76" s="246">
        <v>0</v>
      </c>
      <c r="D76" s="246">
        <v>0</v>
      </c>
      <c r="E76" s="246">
        <v>0</v>
      </c>
      <c r="F76" s="246">
        <v>0</v>
      </c>
      <c r="G76" s="246">
        <v>0</v>
      </c>
      <c r="H76" s="246">
        <v>0</v>
      </c>
      <c r="I76" s="246">
        <v>0</v>
      </c>
      <c r="J76" s="246">
        <v>1537</v>
      </c>
      <c r="K76" s="246">
        <v>1537</v>
      </c>
    </row>
    <row r="77" outlineLevel="2">
      <c r="A77" s="245" t="s">
        <v>78</v>
      </c>
      <c r="B77" s="246">
        <v>0</v>
      </c>
      <c r="C77" s="246">
        <v>0</v>
      </c>
      <c r="D77" s="246">
        <v>0</v>
      </c>
      <c r="E77" s="246">
        <v>0</v>
      </c>
      <c r="F77" s="246">
        <v>0</v>
      </c>
      <c r="G77" s="246">
        <v>0</v>
      </c>
      <c r="H77" s="246">
        <v>0</v>
      </c>
      <c r="I77" s="246">
        <v>0</v>
      </c>
      <c r="J77" s="246">
        <v>1013</v>
      </c>
      <c r="K77" s="246">
        <v>1013</v>
      </c>
    </row>
    <row r="78" outlineLevel="2">
      <c r="A78" s="245" t="s">
        <v>79</v>
      </c>
      <c r="B78" s="246">
        <v>0</v>
      </c>
      <c r="C78" s="246">
        <v>0</v>
      </c>
      <c r="D78" s="246">
        <v>0</v>
      </c>
      <c r="E78" s="246">
        <v>0</v>
      </c>
      <c r="F78" s="246">
        <v>0</v>
      </c>
      <c r="G78" s="246">
        <v>0</v>
      </c>
      <c r="H78" s="246">
        <v>0</v>
      </c>
      <c r="I78" s="246">
        <v>0</v>
      </c>
      <c r="J78" s="246">
        <v>-923</v>
      </c>
      <c r="K78" s="246">
        <v>-923</v>
      </c>
    </row>
    <row r="79" outlineLevel="1">
      <c r="A79" s="247" t="s">
        <v>80</v>
      </c>
      <c r="B79" s="248">
        <v>0</v>
      </c>
      <c r="C79" s="248">
        <v>0</v>
      </c>
      <c r="D79" s="248">
        <v>0</v>
      </c>
      <c r="E79" s="248">
        <v>0</v>
      </c>
      <c r="F79" s="248">
        <v>0</v>
      </c>
      <c r="G79" s="248">
        <v>0</v>
      </c>
      <c r="H79" s="248">
        <v>0</v>
      </c>
      <c r="I79" s="248">
        <v>0</v>
      </c>
      <c r="J79" s="248">
        <v>1627</v>
      </c>
      <c r="K79" s="248">
        <v>1627</v>
      </c>
    </row>
    <row r="80">
      <c r="A80" s="248" t="s">
        <v>44</v>
      </c>
      <c r="B80" s="248">
        <v>24316.612145917192</v>
      </c>
      <c r="C80" s="248">
        <v>3532.5419586334197</v>
      </c>
      <c r="D80" s="248">
        <v>7633.499738110474</v>
      </c>
      <c r="E80" s="248">
        <v>18635.310665285087</v>
      </c>
      <c r="F80" s="248">
        <v>17538.409394438338</v>
      </c>
      <c r="G80" s="248">
        <v>19731.530819683991</v>
      </c>
      <c r="H80" s="248">
        <v>17503.495401994438</v>
      </c>
      <c r="I80" s="248">
        <v>13425.51397307247</v>
      </c>
      <c r="J80" s="248">
        <v>2949.085902864681</v>
      </c>
      <c r="K80" s="248">
        <v>125266.0000000001</v>
      </c>
    </row>
    <row r="82">
      <c r="A82" s="243" t="s">
        <v>81</v>
      </c>
      <c r="B82" s="244"/>
      <c r="C82" s="244"/>
      <c r="D82" s="244"/>
      <c r="E82" s="244"/>
      <c r="F82" s="244"/>
      <c r="G82" s="244"/>
      <c r="H82" s="244"/>
      <c r="I82" s="244"/>
      <c r="J82" s="244"/>
      <c r="K82" s="244"/>
    </row>
    <row r="83" outlineLevel="2">
      <c r="A83" s="245" t="s">
        <v>82</v>
      </c>
      <c r="B83" s="246">
        <v>10285.2436963628</v>
      </c>
      <c r="C83" s="246">
        <v>8591.33158092786</v>
      </c>
      <c r="D83" s="246">
        <v>12994.4283612015</v>
      </c>
      <c r="E83" s="246">
        <v>7008.9581808822795</v>
      </c>
      <c r="F83" s="246">
        <v>3484.53363847237</v>
      </c>
      <c r="G83" s="246">
        <v>2014.9290592960401</v>
      </c>
      <c r="H83" s="246">
        <v>1306.26147746128</v>
      </c>
      <c r="I83" s="246">
        <v>270.358383721533</v>
      </c>
      <c r="J83" s="246">
        <v>-1218.0443783256633</v>
      </c>
      <c r="K83" s="246">
        <v>44738</v>
      </c>
    </row>
    <row r="84" outlineLevel="2">
      <c r="A84" s="245" t="s">
        <v>83</v>
      </c>
      <c r="B84" s="246">
        <v>66.602401658389809</v>
      </c>
      <c r="C84" s="246">
        <v>64.8709887361941</v>
      </c>
      <c r="D84" s="246">
        <v>124.72660960541701</v>
      </c>
      <c r="E84" s="246">
        <v>230.58</v>
      </c>
      <c r="F84" s="246">
        <v>207.522</v>
      </c>
      <c r="G84" s="246">
        <v>354.86262000000096</v>
      </c>
      <c r="H84" s="246">
        <v>619.521216463801</v>
      </c>
      <c r="I84" s="246">
        <v>893.314163536199</v>
      </c>
      <c r="J84" s="246">
        <v>-1.8189894035458565E-12</v>
      </c>
      <c r="K84" s="246">
        <v>2562</v>
      </c>
    </row>
    <row r="85" outlineLevel="2">
      <c r="A85" s="245" t="s">
        <v>84</v>
      </c>
      <c r="B85" s="246">
        <v>1710.3330010018901</v>
      </c>
      <c r="C85" s="246">
        <v>1617.5330842987598</v>
      </c>
      <c r="D85" s="246">
        <v>2976.53391469935</v>
      </c>
      <c r="E85" s="246">
        <v>5043.52</v>
      </c>
      <c r="F85" s="246">
        <v>4034.816</v>
      </c>
      <c r="G85" s="246">
        <v>5810.13504</v>
      </c>
      <c r="H85" s="246">
        <v>6944.4799823872</v>
      </c>
      <c r="I85" s="246">
        <v>3384.64897761279</v>
      </c>
      <c r="J85" s="246">
        <v>1.0913936421275139E-11</v>
      </c>
      <c r="K85" s="246">
        <v>31522</v>
      </c>
    </row>
    <row r="86" outlineLevel="2">
      <c r="A86" s="245" t="s">
        <v>85</v>
      </c>
      <c r="B86" s="246">
        <v>823.570969566182</v>
      </c>
      <c r="C86" s="246">
        <v>753.31313427385</v>
      </c>
      <c r="D86" s="246">
        <v>1319.31589615996</v>
      </c>
      <c r="E86" s="246">
        <v>2027.34</v>
      </c>
      <c r="F86" s="246">
        <v>1419.138</v>
      </c>
      <c r="G86" s="246">
        <v>1688.77422</v>
      </c>
      <c r="H86" s="246">
        <v>1349.8461746153998</v>
      </c>
      <c r="I86" s="246">
        <v>272.701605384602</v>
      </c>
      <c r="J86" s="246">
        <v>7.2759576141834259E-12</v>
      </c>
      <c r="K86" s="246">
        <v>9654</v>
      </c>
    </row>
    <row r="87" outlineLevel="2">
      <c r="A87" s="245" t="s">
        <v>86</v>
      </c>
      <c r="B87" s="246">
        <v>2746.28044527373</v>
      </c>
      <c r="C87" s="246">
        <v>2417.0336524116</v>
      </c>
      <c r="D87" s="246">
        <v>3999.48590231466</v>
      </c>
      <c r="E87" s="246">
        <v>5497.68</v>
      </c>
      <c r="F87" s="246">
        <v>3298.608</v>
      </c>
      <c r="G87" s="246">
        <v>3166.66368</v>
      </c>
      <c r="H87" s="246">
        <v>1642.7384506367998</v>
      </c>
      <c r="I87" s="246">
        <v>138.509869363201</v>
      </c>
      <c r="J87" s="246">
        <v>7.2759576141834259E-12</v>
      </c>
      <c r="K87" s="246">
        <v>22907</v>
      </c>
    </row>
    <row r="88" outlineLevel="1">
      <c r="A88" s="247" t="s">
        <v>87</v>
      </c>
      <c r="B88" s="248">
        <v>15632.030513862994</v>
      </c>
      <c r="C88" s="248">
        <v>13444.082440648263</v>
      </c>
      <c r="D88" s="248">
        <v>21414.490683980886</v>
      </c>
      <c r="E88" s="248">
        <v>19808.078180882279</v>
      </c>
      <c r="F88" s="248">
        <v>12444.617638472371</v>
      </c>
      <c r="G88" s="248">
        <v>13035.364619296041</v>
      </c>
      <c r="H88" s="248">
        <v>11862.847301564481</v>
      </c>
      <c r="I88" s="248">
        <v>4959.5329996183254</v>
      </c>
      <c r="J88" s="248">
        <v>-1218.0443783256487</v>
      </c>
      <c r="K88" s="248">
        <v>111383</v>
      </c>
    </row>
    <row r="89" outlineLevel="2">
      <c r="A89" s="245" t="s">
        <v>78</v>
      </c>
      <c r="B89" s="246">
        <v>0</v>
      </c>
      <c r="C89" s="246">
        <v>0</v>
      </c>
      <c r="D89" s="246">
        <v>0</v>
      </c>
      <c r="E89" s="246">
        <v>0</v>
      </c>
      <c r="F89" s="246">
        <v>0</v>
      </c>
      <c r="G89" s="246">
        <v>0</v>
      </c>
      <c r="H89" s="246">
        <v>0</v>
      </c>
      <c r="I89" s="246">
        <v>0</v>
      </c>
      <c r="J89" s="246">
        <v>537</v>
      </c>
      <c r="K89" s="246">
        <v>537</v>
      </c>
    </row>
    <row r="90" outlineLevel="1">
      <c r="A90" s="247" t="s">
        <v>88</v>
      </c>
      <c r="B90" s="248">
        <v>0</v>
      </c>
      <c r="C90" s="248">
        <v>0</v>
      </c>
      <c r="D90" s="248">
        <v>0</v>
      </c>
      <c r="E90" s="248">
        <v>0</v>
      </c>
      <c r="F90" s="248">
        <v>0</v>
      </c>
      <c r="G90" s="248">
        <v>0</v>
      </c>
      <c r="H90" s="248">
        <v>0</v>
      </c>
      <c r="I90" s="248">
        <v>0</v>
      </c>
      <c r="J90" s="248">
        <v>537</v>
      </c>
      <c r="K90" s="248">
        <v>537</v>
      </c>
    </row>
    <row r="91">
      <c r="A91" s="248" t="s">
        <v>81</v>
      </c>
      <c r="B91" s="248">
        <v>15632.030513862994</v>
      </c>
      <c r="C91" s="248">
        <v>13444.082440648263</v>
      </c>
      <c r="D91" s="248">
        <v>21414.490683980886</v>
      </c>
      <c r="E91" s="248">
        <v>19808.078180882279</v>
      </c>
      <c r="F91" s="248">
        <v>12444.617638472371</v>
      </c>
      <c r="G91" s="248">
        <v>13035.364619296041</v>
      </c>
      <c r="H91" s="248">
        <v>11862.847301564481</v>
      </c>
      <c r="I91" s="248">
        <v>4959.5329996183254</v>
      </c>
      <c r="J91" s="248">
        <v>-681.04437832564872</v>
      </c>
      <c r="K91" s="248">
        <v>111920</v>
      </c>
    </row>
    <row r="93">
      <c r="A93" s="243" t="s">
        <v>89</v>
      </c>
      <c r="B93" s="244"/>
      <c r="C93" s="244"/>
      <c r="D93" s="244"/>
      <c r="E93" s="244"/>
      <c r="F93" s="244"/>
      <c r="G93" s="244"/>
      <c r="H93" s="244"/>
      <c r="I93" s="244"/>
      <c r="J93" s="244"/>
      <c r="K93" s="244"/>
    </row>
    <row r="94">
      <c r="A94" s="248" t="s">
        <v>89</v>
      </c>
      <c r="B94" s="248">
        <v>8684.5816320541981</v>
      </c>
      <c r="C94" s="248">
        <v>-9911.5404820148433</v>
      </c>
      <c r="D94" s="248">
        <v>-13780.990945870412</v>
      </c>
      <c r="E94" s="248">
        <v>-1172.7675155971906</v>
      </c>
      <c r="F94" s="248">
        <v>5093.7917559659663</v>
      </c>
      <c r="G94" s="248">
        <v>6696.166200387951</v>
      </c>
      <c r="H94" s="248">
        <v>5640.6481004299558</v>
      </c>
      <c r="I94" s="248">
        <v>8465.9809734541432</v>
      </c>
      <c r="J94" s="248">
        <v>3630.1302811903333</v>
      </c>
      <c r="K94" s="248">
        <v>13346.000000000104</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8.xml><?xml version="1.0" encoding="utf-8"?>
<worksheet xmlns="http://schemas.openxmlformats.org/spreadsheetml/2006/main" xmlns:r="http://schemas.openxmlformats.org/officeDocument/2006/relationships">
  <dimension ref="A1:K94"/>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39</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25731.779588706697</v>
      </c>
      <c r="C9" s="231">
        <v>5366.1179153165758</v>
      </c>
      <c r="D9" s="231">
        <v>10379.5331899126</v>
      </c>
      <c r="E9" s="231">
        <v>22865.930966254549</v>
      </c>
      <c r="F9" s="231">
        <v>20049.011379960721</v>
      </c>
      <c r="G9" s="231">
        <v>22071.36300704486</v>
      </c>
      <c r="H9" s="231">
        <v>13423.030529296913</v>
      </c>
      <c r="I9" s="231">
        <v>2772.9895125711369</v>
      </c>
      <c r="J9" s="231">
        <v>2606.2439109360566</v>
      </c>
      <c r="K9" s="231">
        <v>125266.0000000001</v>
      </c>
    </row>
    <row r="10" hidden="1" ht="15" customHeight="1">
      <c r="A10" s="226" t="s">
        <v>21</v>
      </c>
      <c r="B10" s="231"/>
      <c r="C10" s="231"/>
      <c r="D10" s="231"/>
      <c r="E10" s="231"/>
      <c r="F10" s="231"/>
      <c r="G10" s="231"/>
      <c r="H10" s="231"/>
      <c r="I10" s="231"/>
      <c r="J10" s="231"/>
      <c r="K10" s="231"/>
    </row>
    <row r="11" ht="15" customHeight="1">
      <c r="A11" s="226" t="s">
        <v>22</v>
      </c>
      <c r="B11" s="231">
        <v>25731.779588706697</v>
      </c>
      <c r="C11" s="231">
        <v>31097.897504023273</v>
      </c>
      <c r="D11" s="231">
        <v>41477.430693935872</v>
      </c>
      <c r="E11" s="231">
        <v>64343.361660190421</v>
      </c>
      <c r="F11" s="231">
        <v>84392.373040151142</v>
      </c>
      <c r="G11" s="231">
        <v>106463.736047196</v>
      </c>
      <c r="H11" s="231">
        <v>119886.76657649291</v>
      </c>
      <c r="I11" s="231">
        <v>122659.75608906405</v>
      </c>
      <c r="J11" s="231">
        <v>125266.0000000001</v>
      </c>
      <c r="K11" s="231">
        <v>0</v>
      </c>
    </row>
    <row r="12" ht="15" customHeight="1">
      <c r="A12" s="226" t="s">
        <v>23</v>
      </c>
      <c r="B12" s="231">
        <v>15606.62853809899</v>
      </c>
      <c r="C12" s="231">
        <v>13439.216134696713</v>
      </c>
      <c r="D12" s="231">
        <v>21404.501959475281</v>
      </c>
      <c r="E12" s="231">
        <v>19763.20745198389</v>
      </c>
      <c r="F12" s="231">
        <v>12418.594891831979</v>
      </c>
      <c r="G12" s="231">
        <v>12992.732364757841</v>
      </c>
      <c r="H12" s="231">
        <v>11758.149655212341</v>
      </c>
      <c r="I12" s="231">
        <v>4912.644633120397</v>
      </c>
      <c r="J12" s="231">
        <v>-375.67562917743635</v>
      </c>
      <c r="K12" s="231">
        <v>111920</v>
      </c>
    </row>
    <row r="13" ht="15" customHeight="1">
      <c r="A13" s="226" t="s">
        <v>24</v>
      </c>
      <c r="B13" s="231">
        <v>0</v>
      </c>
      <c r="C13" s="231">
        <v>0</v>
      </c>
      <c r="D13" s="231">
        <v>0</v>
      </c>
      <c r="E13" s="231">
        <v>0</v>
      </c>
      <c r="F13" s="231">
        <v>0</v>
      </c>
      <c r="G13" s="231">
        <v>0</v>
      </c>
      <c r="H13" s="231">
        <v>0</v>
      </c>
      <c r="I13" s="231">
        <v>0</v>
      </c>
      <c r="J13" s="231">
        <v>13346.000000000104</v>
      </c>
      <c r="K13" s="231">
        <v>13346.000000000104</v>
      </c>
    </row>
    <row r="14" ht="15" customHeight="1">
      <c r="A14" s="226" t="s">
        <v>25</v>
      </c>
      <c r="B14" s="231">
        <v>15606.62853809899</v>
      </c>
      <c r="C14" s="231">
        <v>29045.844672795705</v>
      </c>
      <c r="D14" s="231">
        <v>50450.346632270986</v>
      </c>
      <c r="E14" s="231">
        <v>70213.55408425488</v>
      </c>
      <c r="F14" s="231">
        <v>82632.148976086857</v>
      </c>
      <c r="G14" s="231">
        <v>95624.8813408447</v>
      </c>
      <c r="H14" s="231">
        <v>107383.03099605705</v>
      </c>
      <c r="I14" s="231">
        <v>112295.67562917744</v>
      </c>
      <c r="J14" s="231">
        <v>125266.0000000001</v>
      </c>
      <c r="K14" s="231"/>
    </row>
    <row r="15" ht="15" customHeight="1">
      <c r="A15" s="226" t="s">
        <v>26</v>
      </c>
      <c r="B15" s="231">
        <v>10125.151050607707</v>
      </c>
      <c r="C15" s="231">
        <v>-8073.0982193801374</v>
      </c>
      <c r="D15" s="231">
        <v>-11024.968769562682</v>
      </c>
      <c r="E15" s="231">
        <v>3102.7235142706595</v>
      </c>
      <c r="F15" s="231">
        <v>7630.4164881287415</v>
      </c>
      <c r="G15" s="231">
        <v>9078.6306422870184</v>
      </c>
      <c r="H15" s="231">
        <v>1664.8808740845725</v>
      </c>
      <c r="I15" s="231">
        <v>-2139.65512054926</v>
      </c>
      <c r="J15" s="231">
        <v>-10364.080459886611</v>
      </c>
      <c r="K15" s="231"/>
    </row>
    <row r="16" ht="15" customHeight="1">
      <c r="A16" s="226" t="s">
        <v>27</v>
      </c>
      <c r="B16" s="236">
        <v>0.080829203859049514</v>
      </c>
      <c r="C16" s="236">
        <v>-0.064447641174621456</v>
      </c>
      <c r="D16" s="236">
        <v>-0.0880124596423824</v>
      </c>
      <c r="E16" s="236">
        <v>0.024769079512961673</v>
      </c>
      <c r="F16" s="237">
        <v>0.06091370753539456</v>
      </c>
      <c r="G16" s="236">
        <v>0.072474818724051315</v>
      </c>
      <c r="H16" s="236">
        <v>0.013290764246360314</v>
      </c>
      <c r="I16" s="236">
        <v>-0.017080892824463609</v>
      </c>
      <c r="J16" s="236">
        <v>-0.08273658023634986</v>
      </c>
      <c r="K16" s="236"/>
    </row>
    <row r="17" ht="15" customHeight="1">
      <c r="A17" s="226" t="s">
        <v>28</v>
      </c>
      <c r="B17" s="231">
        <v>10125.151050607707</v>
      </c>
      <c r="C17" s="231">
        <v>2052.0528312275674</v>
      </c>
      <c r="D17" s="231">
        <v>-8972.9159383351143</v>
      </c>
      <c r="E17" s="231">
        <v>-5870.1924240644585</v>
      </c>
      <c r="F17" s="231">
        <v>1760.2240640642849</v>
      </c>
      <c r="G17" s="231">
        <v>10838.854706351296</v>
      </c>
      <c r="H17" s="231">
        <v>12503.735580435867</v>
      </c>
      <c r="I17" s="231">
        <v>10364.080459886609</v>
      </c>
      <c r="J17" s="231">
        <v>-1.8189894035458565E-12</v>
      </c>
      <c r="K17" s="231"/>
    </row>
    <row r="18" ht="15" customHeight="1">
      <c r="A18" s="226" t="s">
        <v>29</v>
      </c>
      <c r="B18" s="236">
        <v>0.080829203859049514</v>
      </c>
      <c r="C18" s="236">
        <v>0.016381562684428065</v>
      </c>
      <c r="D18" s="236">
        <v>-0.071630896957954326</v>
      </c>
      <c r="E18" s="236">
        <v>-0.046861817444992689</v>
      </c>
      <c r="F18" s="237">
        <v>0.014051890090401894</v>
      </c>
      <c r="G18" s="236">
        <v>0.086526708814453138</v>
      </c>
      <c r="H18" s="236">
        <v>0.099817473060813441</v>
      </c>
      <c r="I18" s="236">
        <v>0.082736580236349846</v>
      </c>
      <c r="J18" s="236">
        <v>-1.4521014509490642E-17</v>
      </c>
      <c r="K18" s="236"/>
    </row>
    <row r="19" ht="15" customHeight="1">
      <c r="A19" s="226" t="s">
        <v>30</v>
      </c>
      <c r="B19" s="236">
        <v>1.6487724767646088</v>
      </c>
      <c r="C19" s="236">
        <v>0.39928801364110766</v>
      </c>
      <c r="D19" s="236">
        <v>0.48492290124591375</v>
      </c>
      <c r="E19" s="236">
        <v>1.156994937274678</v>
      </c>
      <c r="F19" s="237">
        <v>1.61443476935925</v>
      </c>
      <c r="G19" s="236">
        <v>1.6987468368787742</v>
      </c>
      <c r="H19" s="236">
        <v>1.141593781581657</v>
      </c>
      <c r="I19" s="236">
        <v>0.56445961791659227</v>
      </c>
      <c r="J19" s="236">
        <v>0.20093899245873298</v>
      </c>
      <c r="K19" s="236"/>
    </row>
    <row r="20" ht="15" customHeight="1">
      <c r="A20" s="226" t="s">
        <v>31</v>
      </c>
      <c r="B20" s="236">
        <v>1.6487724767646088</v>
      </c>
      <c r="C20" s="236">
        <v>1.0706487573125914</v>
      </c>
      <c r="D20" s="236">
        <v>0.82214362165362187</v>
      </c>
      <c r="E20" s="236">
        <v>0.916395167562372</v>
      </c>
      <c r="F20" s="237">
        <v>1.0213019277106503</v>
      </c>
      <c r="G20" s="236">
        <v>1.1133476408479646</v>
      </c>
      <c r="H20" s="236">
        <v>1.1164405163875006</v>
      </c>
      <c r="I20" s="236">
        <v>1.0922927833313088</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-0.044678139273408968</v>
      </c>
      <c r="C23" s="236">
        <v>-0.044678139273408968</v>
      </c>
      <c r="D23" s="236">
        <v>-0.051099788945457</v>
      </c>
      <c r="E23" s="236">
        <v>-0.060744979357672937</v>
      </c>
      <c r="F23" s="236">
        <v>-0.060824615227866821</v>
      </c>
      <c r="G23" s="236">
        <v>-0.09777062949675816</v>
      </c>
      <c r="H23" s="236">
        <v>-0.11980864556887781</v>
      </c>
      <c r="I23" s="236">
        <v>-0.071630896957954326</v>
      </c>
      <c r="J23" s="236"/>
      <c r="K23" s="236"/>
    </row>
    <row r="24" ht="15" customHeight="1">
      <c r="A24" s="226" t="s">
        <v>41</v>
      </c>
      <c r="B24" s="236">
        <v>0.88653175294859476</v>
      </c>
      <c r="C24" s="236">
        <v>0.88653175294859476</v>
      </c>
      <c r="D24" s="236">
        <v>0.87154680706893572</v>
      </c>
      <c r="E24" s="236">
        <v>0.84876206584855185</v>
      </c>
      <c r="F24" s="236">
        <v>0.84879871515325023</v>
      </c>
      <c r="G24" s="236">
        <v>0.75728262566275262</v>
      </c>
      <c r="H24" s="236">
        <v>0.70275756845201276</v>
      </c>
      <c r="I24" s="236">
        <v>0.82214362165362187</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3770</v>
      </c>
      <c r="C44" s="246">
        <v>0</v>
      </c>
      <c r="D44" s="246">
        <v>0</v>
      </c>
      <c r="E44" s="246">
        <v>0</v>
      </c>
      <c r="F44" s="246">
        <v>0</v>
      </c>
      <c r="G44" s="246">
        <v>0</v>
      </c>
      <c r="H44" s="246">
        <v>0</v>
      </c>
      <c r="I44" s="246">
        <v>0</v>
      </c>
      <c r="J44" s="246">
        <v>0</v>
      </c>
      <c r="K44" s="246">
        <v>3770</v>
      </c>
    </row>
    <row r="45" outlineLevel="2">
      <c r="A45" s="245" t="s">
        <v>46</v>
      </c>
      <c r="B45" s="246">
        <v>14247</v>
      </c>
      <c r="C45" s="246">
        <v>0</v>
      </c>
      <c r="D45" s="246">
        <v>0</v>
      </c>
      <c r="E45" s="246">
        <v>0</v>
      </c>
      <c r="F45" s="246">
        <v>0</v>
      </c>
      <c r="G45" s="246">
        <v>0</v>
      </c>
      <c r="H45" s="246">
        <v>0</v>
      </c>
      <c r="I45" s="246">
        <v>0</v>
      </c>
      <c r="J45" s="246">
        <v>0</v>
      </c>
      <c r="K45" s="246">
        <v>14247</v>
      </c>
    </row>
    <row r="46" outlineLevel="1">
      <c r="A46" s="247" t="s">
        <v>47</v>
      </c>
      <c r="B46" s="248">
        <v>18017</v>
      </c>
      <c r="C46" s="248">
        <v>0</v>
      </c>
      <c r="D46" s="248">
        <v>0</v>
      </c>
      <c r="E46" s="248">
        <v>0</v>
      </c>
      <c r="F46" s="248">
        <v>0</v>
      </c>
      <c r="G46" s="248">
        <v>0</v>
      </c>
      <c r="H46" s="248">
        <v>0</v>
      </c>
      <c r="I46" s="248">
        <v>0</v>
      </c>
      <c r="J46" s="248">
        <v>0</v>
      </c>
      <c r="K46" s="248">
        <v>18017</v>
      </c>
    </row>
    <row r="47" outlineLevel="2">
      <c r="A47" s="245" t="s">
        <v>48</v>
      </c>
      <c r="B47" s="246">
        <v>2243.8294689603604</v>
      </c>
      <c r="C47" s="246">
        <v>0</v>
      </c>
      <c r="D47" s="246">
        <v>0</v>
      </c>
      <c r="E47" s="246">
        <v>0</v>
      </c>
      <c r="F47" s="246">
        <v>0</v>
      </c>
      <c r="G47" s="246">
        <v>580.403889304413</v>
      </c>
      <c r="H47" s="246">
        <v>175.766641735228</v>
      </c>
      <c r="I47" s="246">
        <v>0</v>
      </c>
      <c r="J47" s="246">
        <v>-1.3642420526593924E-12</v>
      </c>
      <c r="K47" s="246">
        <v>3000</v>
      </c>
    </row>
    <row r="48" outlineLevel="2">
      <c r="A48" s="245" t="s">
        <v>49</v>
      </c>
      <c r="B48" s="246">
        <v>757.66641735228109</v>
      </c>
      <c r="C48" s="246">
        <v>0</v>
      </c>
      <c r="D48" s="246">
        <v>0</v>
      </c>
      <c r="E48" s="246">
        <v>0</v>
      </c>
      <c r="F48" s="246">
        <v>0</v>
      </c>
      <c r="G48" s="246">
        <v>195.98304662179</v>
      </c>
      <c r="H48" s="246">
        <v>59.3505360259287</v>
      </c>
      <c r="I48" s="246">
        <v>0</v>
      </c>
      <c r="J48" s="246">
        <v>2.2737367544323206E-13</v>
      </c>
      <c r="K48" s="246">
        <v>1013</v>
      </c>
    </row>
    <row r="49" outlineLevel="2">
      <c r="A49" s="249" t="s">
        <v>50</v>
      </c>
      <c r="B49" s="246">
        <v>21.9743774379708</v>
      </c>
      <c r="C49" s="246">
        <v>24.863128039423202</v>
      </c>
      <c r="D49" s="246">
        <v>57.739449789300195</v>
      </c>
      <c r="E49" s="246">
        <v>145.335508562103</v>
      </c>
      <c r="F49" s="246">
        <v>120.191856656029</v>
      </c>
      <c r="G49" s="246">
        <v>210.096407991629</v>
      </c>
      <c r="H49" s="246">
        <v>355.579625103679</v>
      </c>
      <c r="I49" s="246">
        <v>359.891927630027</v>
      </c>
      <c r="J49" s="246">
        <v>15.327718789838855</v>
      </c>
      <c r="K49" s="246">
        <v>1311</v>
      </c>
    </row>
    <row r="50" outlineLevel="2">
      <c r="A50" s="251" t="s">
        <v>51</v>
      </c>
      <c r="B50" s="248">
        <v>21.9743774379708</v>
      </c>
      <c r="C50" s="248">
        <v>24.863128039423202</v>
      </c>
      <c r="D50" s="248">
        <v>57.739449789300195</v>
      </c>
      <c r="E50" s="248">
        <v>145.335508562103</v>
      </c>
      <c r="F50" s="248">
        <v>120.191856656029</v>
      </c>
      <c r="G50" s="248">
        <v>210.096407991629</v>
      </c>
      <c r="H50" s="248">
        <v>355.579625103679</v>
      </c>
      <c r="I50" s="248">
        <v>359.891927630027</v>
      </c>
      <c r="J50" s="248">
        <v>15.327718789838855</v>
      </c>
      <c r="K50" s="248">
        <v>1311</v>
      </c>
    </row>
    <row r="51" outlineLevel="2">
      <c r="A51" s="249" t="s">
        <v>52</v>
      </c>
      <c r="B51" s="246">
        <v>189.97756170531002</v>
      </c>
      <c r="C51" s="246">
        <v>0</v>
      </c>
      <c r="D51" s="246">
        <v>0</v>
      </c>
      <c r="E51" s="246">
        <v>0</v>
      </c>
      <c r="F51" s="246">
        <v>0</v>
      </c>
      <c r="G51" s="246">
        <v>49.140862627773593</v>
      </c>
      <c r="H51" s="246">
        <v>14.881575666916</v>
      </c>
      <c r="I51" s="246">
        <v>0</v>
      </c>
      <c r="J51" s="246">
        <v>3.694822225952521E-13</v>
      </c>
      <c r="K51" s="246">
        <v>254</v>
      </c>
    </row>
    <row r="52" outlineLevel="2">
      <c r="A52" s="251" t="s">
        <v>53</v>
      </c>
      <c r="B52" s="248">
        <v>189.97756170531002</v>
      </c>
      <c r="C52" s="248">
        <v>0</v>
      </c>
      <c r="D52" s="248">
        <v>0</v>
      </c>
      <c r="E52" s="248">
        <v>0</v>
      </c>
      <c r="F52" s="248">
        <v>0</v>
      </c>
      <c r="G52" s="248">
        <v>49.140862627773593</v>
      </c>
      <c r="H52" s="248">
        <v>14.881575666916</v>
      </c>
      <c r="I52" s="248">
        <v>0</v>
      </c>
      <c r="J52" s="248">
        <v>3.694822225952521E-13</v>
      </c>
      <c r="K52" s="248">
        <v>254</v>
      </c>
    </row>
    <row r="53" outlineLevel="2">
      <c r="A53" s="252" t="s">
        <v>54</v>
      </c>
      <c r="B53" s="248">
        <v>211.95193914328081</v>
      </c>
      <c r="C53" s="248">
        <v>24.863128039423202</v>
      </c>
      <c r="D53" s="248">
        <v>57.739449789300195</v>
      </c>
      <c r="E53" s="248">
        <v>145.335508562103</v>
      </c>
      <c r="F53" s="248">
        <v>120.191856656029</v>
      </c>
      <c r="G53" s="248">
        <v>259.23727061940264</v>
      </c>
      <c r="H53" s="248">
        <v>370.461200770595</v>
      </c>
      <c r="I53" s="248">
        <v>359.891927630027</v>
      </c>
      <c r="J53" s="248">
        <v>15.32771878983931</v>
      </c>
      <c r="K53" s="248">
        <v>1565</v>
      </c>
    </row>
    <row r="54" outlineLevel="1">
      <c r="A54" s="247" t="s">
        <v>55</v>
      </c>
      <c r="B54" s="248">
        <v>3213.4478254559222</v>
      </c>
      <c r="C54" s="248">
        <v>24.863128039423202</v>
      </c>
      <c r="D54" s="248">
        <v>57.739449789300195</v>
      </c>
      <c r="E54" s="248">
        <v>145.335508562103</v>
      </c>
      <c r="F54" s="248">
        <v>120.191856656029</v>
      </c>
      <c r="G54" s="248">
        <v>1035.6242065456056</v>
      </c>
      <c r="H54" s="248">
        <v>605.5783785317517</v>
      </c>
      <c r="I54" s="248">
        <v>359.891927630027</v>
      </c>
      <c r="J54" s="248">
        <v>15.3277187898384</v>
      </c>
      <c r="K54" s="248">
        <v>5578</v>
      </c>
    </row>
    <row r="55" outlineLevel="2">
      <c r="A55" s="249" t="s">
        <v>56</v>
      </c>
      <c r="B55" s="246">
        <v>7.1094595490867993</v>
      </c>
      <c r="C55" s="246">
        <v>7.0806461782738994</v>
      </c>
      <c r="D55" s="246">
        <v>14.0753188726384</v>
      </c>
      <c r="E55" s="246">
        <v>27.809983813419503</v>
      </c>
      <c r="F55" s="246">
        <v>2414.1657530333</v>
      </c>
      <c r="G55" s="246">
        <v>0</v>
      </c>
      <c r="H55" s="246">
        <v>0</v>
      </c>
      <c r="I55" s="246">
        <v>0</v>
      </c>
      <c r="J55" s="246">
        <v>35.758838553281294</v>
      </c>
      <c r="K55" s="246">
        <v>2506</v>
      </c>
    </row>
    <row r="56" outlineLevel="2">
      <c r="A56" s="249" t="s">
        <v>57</v>
      </c>
      <c r="B56" s="246">
        <v>5.5008946790421</v>
      </c>
      <c r="C56" s="246">
        <v>5.4786005345862</v>
      </c>
      <c r="D56" s="246">
        <v>10.8906796863712</v>
      </c>
      <c r="E56" s="246">
        <v>21.517780771835803</v>
      </c>
      <c r="F56" s="246">
        <v>1867.94389271012</v>
      </c>
      <c r="G56" s="246">
        <v>0</v>
      </c>
      <c r="H56" s="246">
        <v>0</v>
      </c>
      <c r="I56" s="246">
        <v>0</v>
      </c>
      <c r="J56" s="246">
        <v>27.668151618044703</v>
      </c>
      <c r="K56" s="246">
        <v>1939</v>
      </c>
    </row>
    <row r="57" outlineLevel="2">
      <c r="A57" s="251" t="s">
        <v>58</v>
      </c>
      <c r="B57" s="248">
        <v>12.6103542281289</v>
      </c>
      <c r="C57" s="248">
        <v>12.5592467128601</v>
      </c>
      <c r="D57" s="248">
        <v>24.9659985590096</v>
      </c>
      <c r="E57" s="248">
        <v>49.3277645852553</v>
      </c>
      <c r="F57" s="248">
        <v>4282.1096457434205</v>
      </c>
      <c r="G57" s="248">
        <v>0</v>
      </c>
      <c r="H57" s="248">
        <v>0</v>
      </c>
      <c r="I57" s="248">
        <v>0</v>
      </c>
      <c r="J57" s="248">
        <v>63.426990171326</v>
      </c>
      <c r="K57" s="248">
        <v>4445</v>
      </c>
    </row>
    <row r="58" outlineLevel="2">
      <c r="A58" s="250" t="s">
        <v>59</v>
      </c>
      <c r="B58" s="246">
        <v>460.53878005120197</v>
      </c>
      <c r="C58" s="246">
        <v>463.095433004095</v>
      </c>
      <c r="D58" s="246">
        <v>933.96179769765</v>
      </c>
      <c r="E58" s="246">
        <v>1899.7252654414501</v>
      </c>
      <c r="F58" s="246">
        <v>1943.52476217459</v>
      </c>
      <c r="G58" s="246">
        <v>0</v>
      </c>
      <c r="H58" s="246">
        <v>0</v>
      </c>
      <c r="I58" s="246">
        <v>0</v>
      </c>
      <c r="J58" s="246">
        <v>22.153961631012862</v>
      </c>
      <c r="K58" s="246">
        <v>5723</v>
      </c>
    </row>
    <row r="59" outlineLevel="2">
      <c r="A59" s="249" t="s">
        <v>60</v>
      </c>
      <c r="B59" s="246">
        <v>192.159108103259</v>
      </c>
      <c r="C59" s="246">
        <v>176.008648707599</v>
      </c>
      <c r="D59" s="246">
        <v>308.680756317442</v>
      </c>
      <c r="E59" s="246">
        <v>466.057770830216</v>
      </c>
      <c r="F59" s="246">
        <v>329.294874304683</v>
      </c>
      <c r="G59" s="246">
        <v>390.31065939527804</v>
      </c>
      <c r="H59" s="246">
        <v>280.66092010824104</v>
      </c>
      <c r="I59" s="246">
        <v>0</v>
      </c>
      <c r="J59" s="246">
        <v>33.827262233282</v>
      </c>
      <c r="K59" s="246">
        <v>2177</v>
      </c>
    </row>
    <row r="60" outlineLevel="2">
      <c r="A60" s="253" t="s">
        <v>61</v>
      </c>
      <c r="B60" s="246">
        <v>2189.83544838619</v>
      </c>
      <c r="C60" s="246">
        <v>3018.28999166419</v>
      </c>
      <c r="D60" s="246">
        <v>5837.44045603725</v>
      </c>
      <c r="E60" s="246">
        <v>10954.8903138781</v>
      </c>
      <c r="F60" s="246">
        <v>7822.8011525052407</v>
      </c>
      <c r="G60" s="246">
        <v>12392.0895854895</v>
      </c>
      <c r="H60" s="246">
        <v>12461.75923456</v>
      </c>
      <c r="I60" s="246">
        <v>2413.09758494111</v>
      </c>
      <c r="J60" s="246">
        <v>525.79623253850878</v>
      </c>
      <c r="K60" s="246">
        <v>57616.000000000095</v>
      </c>
    </row>
    <row r="61" outlineLevel="2">
      <c r="A61" s="253" t="s">
        <v>62</v>
      </c>
      <c r="B61" s="246">
        <v>51.3718883399616</v>
      </c>
      <c r="C61" s="246">
        <v>47.0542184418109</v>
      </c>
      <c r="D61" s="246">
        <v>82.5228296631837</v>
      </c>
      <c r="E61" s="246">
        <v>124.596060001463</v>
      </c>
      <c r="F61" s="246">
        <v>88.0338157305122</v>
      </c>
      <c r="G61" s="246">
        <v>104.345798699151</v>
      </c>
      <c r="H61" s="246">
        <v>75.0319960969204</v>
      </c>
      <c r="I61" s="246">
        <v>0</v>
      </c>
      <c r="J61" s="246">
        <v>9.04339302699725</v>
      </c>
      <c r="K61" s="246">
        <v>582</v>
      </c>
    </row>
    <row r="62" outlineLevel="2">
      <c r="A62" s="254" t="s">
        <v>63</v>
      </c>
      <c r="B62" s="248">
        <v>2241.2073367261514</v>
      </c>
      <c r="C62" s="248">
        <v>3065.3442101060009</v>
      </c>
      <c r="D62" s="248">
        <v>5919.9632857004335</v>
      </c>
      <c r="E62" s="248">
        <v>11079.486373879563</v>
      </c>
      <c r="F62" s="248">
        <v>7910.834968235753</v>
      </c>
      <c r="G62" s="248">
        <v>12496.435384188651</v>
      </c>
      <c r="H62" s="248">
        <v>12536.79123065692</v>
      </c>
      <c r="I62" s="248">
        <v>2413.09758494111</v>
      </c>
      <c r="J62" s="248">
        <v>534.83962556550978</v>
      </c>
      <c r="K62" s="248">
        <v>58198.000000000095</v>
      </c>
    </row>
    <row r="63" outlineLevel="2">
      <c r="A63" s="251" t="s">
        <v>64</v>
      </c>
      <c r="B63" s="248">
        <v>2433.3664448294103</v>
      </c>
      <c r="C63" s="248">
        <v>3241.3528588135996</v>
      </c>
      <c r="D63" s="248">
        <v>6228.644042017876</v>
      </c>
      <c r="E63" s="248">
        <v>11545.544144709778</v>
      </c>
      <c r="F63" s="248">
        <v>8240.1298425404348</v>
      </c>
      <c r="G63" s="248">
        <v>12886.746043583929</v>
      </c>
      <c r="H63" s="248">
        <v>12817.452150765163</v>
      </c>
      <c r="I63" s="248">
        <v>2413.09758494111</v>
      </c>
      <c r="J63" s="248">
        <v>568.66688779879769</v>
      </c>
      <c r="K63" s="248">
        <v>60375.000000000095</v>
      </c>
    </row>
    <row r="64" outlineLevel="2">
      <c r="A64" s="249" t="s">
        <v>65</v>
      </c>
      <c r="B64" s="246">
        <v>626.149265696035</v>
      </c>
      <c r="C64" s="246">
        <v>629.625295160732</v>
      </c>
      <c r="D64" s="246">
        <v>1269.8159615386</v>
      </c>
      <c r="E64" s="246">
        <v>2582.8695247946803</v>
      </c>
      <c r="F64" s="246">
        <v>2642.41939096287</v>
      </c>
      <c r="G64" s="246">
        <v>0</v>
      </c>
      <c r="H64" s="246">
        <v>0</v>
      </c>
      <c r="I64" s="246">
        <v>0</v>
      </c>
      <c r="J64" s="246">
        <v>30.120561847093086</v>
      </c>
      <c r="K64" s="246">
        <v>7781.00000000001</v>
      </c>
    </row>
    <row r="65" outlineLevel="2">
      <c r="A65" s="249" t="s">
        <v>66</v>
      </c>
      <c r="B65" s="246">
        <v>52.628405059144896</v>
      </c>
      <c r="C65" s="246">
        <v>52.920568440447</v>
      </c>
      <c r="D65" s="246">
        <v>106.72916576869899</v>
      </c>
      <c r="E65" s="246">
        <v>217.09249058163698</v>
      </c>
      <c r="F65" s="246">
        <v>222.097710023096</v>
      </c>
      <c r="G65" s="246">
        <v>0</v>
      </c>
      <c r="H65" s="246">
        <v>0</v>
      </c>
      <c r="I65" s="246">
        <v>0</v>
      </c>
      <c r="J65" s="246">
        <v>2.5316601269751118</v>
      </c>
      <c r="K65" s="246">
        <v>653.999999999999</v>
      </c>
    </row>
    <row r="66" outlineLevel="2">
      <c r="A66" s="251" t="s">
        <v>67</v>
      </c>
      <c r="B66" s="248">
        <v>678.77767075518</v>
      </c>
      <c r="C66" s="248">
        <v>682.545863601179</v>
      </c>
      <c r="D66" s="248">
        <v>1376.545127307299</v>
      </c>
      <c r="E66" s="248">
        <v>2799.9620153763167</v>
      </c>
      <c r="F66" s="248">
        <v>2864.5171009859655</v>
      </c>
      <c r="G66" s="248">
        <v>0</v>
      </c>
      <c r="H66" s="248">
        <v>0</v>
      </c>
      <c r="I66" s="248">
        <v>0</v>
      </c>
      <c r="J66" s="248">
        <v>32.652221974069107</v>
      </c>
      <c r="K66" s="248">
        <v>8435.00000000001</v>
      </c>
    </row>
    <row r="67" outlineLevel="2">
      <c r="A67" s="252" t="s">
        <v>68</v>
      </c>
      <c r="B67" s="248">
        <v>3585.2932498639211</v>
      </c>
      <c r="C67" s="248">
        <v>4399.5534021317335</v>
      </c>
      <c r="D67" s="248">
        <v>8564.1169655818339</v>
      </c>
      <c r="E67" s="248">
        <v>16294.559190112801</v>
      </c>
      <c r="F67" s="248">
        <v>17330.281351444413</v>
      </c>
      <c r="G67" s="248">
        <v>12886.746043583929</v>
      </c>
      <c r="H67" s="248">
        <v>12817.452150765163</v>
      </c>
      <c r="I67" s="248">
        <v>2413.09758494111</v>
      </c>
      <c r="J67" s="248">
        <v>686.90006157520111</v>
      </c>
      <c r="K67" s="248">
        <v>78978.0000000001</v>
      </c>
    </row>
    <row r="68" outlineLevel="2">
      <c r="A68" s="245" t="s">
        <v>69</v>
      </c>
      <c r="B68" s="246">
        <v>164.973209017852</v>
      </c>
      <c r="C68" s="246">
        <v>166.54016558045998</v>
      </c>
      <c r="D68" s="246">
        <v>337.865060931114</v>
      </c>
      <c r="E68" s="246">
        <v>695.47048746924406</v>
      </c>
      <c r="F68" s="246">
        <v>722.97551244503506</v>
      </c>
      <c r="G68" s="246">
        <v>0</v>
      </c>
      <c r="H68" s="246">
        <v>0</v>
      </c>
      <c r="I68" s="246">
        <v>0</v>
      </c>
      <c r="J68" s="246">
        <v>8.17556455629483</v>
      </c>
      <c r="K68" s="246">
        <v>2096</v>
      </c>
    </row>
    <row r="69" outlineLevel="2">
      <c r="A69" s="245" t="s">
        <v>70</v>
      </c>
      <c r="B69" s="246">
        <v>21.465667072285</v>
      </c>
      <c r="C69" s="246">
        <v>21.372708941463</v>
      </c>
      <c r="D69" s="246">
        <v>42.4681519862512</v>
      </c>
      <c r="E69" s="246">
        <v>3432.83840265312</v>
      </c>
      <c r="F69" s="246">
        <v>82.3955437434591</v>
      </c>
      <c r="G69" s="246">
        <v>5861.3300278953693</v>
      </c>
      <c r="H69" s="246">
        <v>0</v>
      </c>
      <c r="I69" s="246">
        <v>0</v>
      </c>
      <c r="J69" s="246">
        <v>83.12949770805244</v>
      </c>
      <c r="K69" s="246">
        <v>9545</v>
      </c>
    </row>
    <row r="70" outlineLevel="2">
      <c r="A70" s="250" t="s">
        <v>71</v>
      </c>
      <c r="B70" s="246">
        <v>507.288604499937</v>
      </c>
      <c r="C70" s="246">
        <v>471.69465884576204</v>
      </c>
      <c r="D70" s="246">
        <v>845.270656355371</v>
      </c>
      <c r="E70" s="246">
        <v>1351.97960661509</v>
      </c>
      <c r="F70" s="246">
        <v>987.804295463473</v>
      </c>
      <c r="G70" s="246">
        <v>708.44167084456308</v>
      </c>
      <c r="H70" s="246">
        <v>0</v>
      </c>
      <c r="I70" s="246">
        <v>0</v>
      </c>
      <c r="J70" s="246">
        <v>50.52050737580339</v>
      </c>
      <c r="K70" s="246">
        <v>4923</v>
      </c>
    </row>
    <row r="71" outlineLevel="2">
      <c r="A71" s="250" t="s">
        <v>72</v>
      </c>
      <c r="B71" s="246">
        <v>289.98517088758103</v>
      </c>
      <c r="C71" s="246">
        <v>278.782392677701</v>
      </c>
      <c r="D71" s="246">
        <v>525.492946277961</v>
      </c>
      <c r="E71" s="246">
        <v>932.757960230995</v>
      </c>
      <c r="F71" s="246">
        <v>792.596564237727</v>
      </c>
      <c r="G71" s="246">
        <v>671.074378578949</v>
      </c>
      <c r="H71" s="246">
        <v>0</v>
      </c>
      <c r="I71" s="246">
        <v>0</v>
      </c>
      <c r="J71" s="246">
        <v>122.3105871090861</v>
      </c>
      <c r="K71" s="246">
        <v>3613</v>
      </c>
    </row>
    <row r="72" outlineLevel="2">
      <c r="A72" s="252" t="s">
        <v>73</v>
      </c>
      <c r="B72" s="248">
        <v>797.273775387518</v>
      </c>
      <c r="C72" s="248">
        <v>750.477051523463</v>
      </c>
      <c r="D72" s="248">
        <v>1370.7636026333319</v>
      </c>
      <c r="E72" s="248">
        <v>2284.737566846085</v>
      </c>
      <c r="F72" s="248">
        <v>1780.4008597012</v>
      </c>
      <c r="G72" s="248">
        <v>1379.516049423512</v>
      </c>
      <c r="H72" s="248">
        <v>0</v>
      </c>
      <c r="I72" s="248">
        <v>0</v>
      </c>
      <c r="J72" s="248">
        <v>172.83109448489086</v>
      </c>
      <c r="K72" s="248">
        <v>8536</v>
      </c>
    </row>
    <row r="73" outlineLevel="2">
      <c r="A73" s="245" t="s">
        <v>74</v>
      </c>
      <c r="B73" s="246">
        <v>3.3258619091984003</v>
      </c>
      <c r="C73" s="246">
        <v>3.3114591000330003</v>
      </c>
      <c r="D73" s="246">
        <v>6.5799589907685005</v>
      </c>
      <c r="E73" s="246">
        <v>12.989810611200001</v>
      </c>
      <c r="F73" s="246">
        <v>12.7662559705811</v>
      </c>
      <c r="G73" s="246">
        <v>908.14667959644294</v>
      </c>
      <c r="H73" s="246">
        <v>0</v>
      </c>
      <c r="I73" s="246">
        <v>0</v>
      </c>
      <c r="J73" s="246">
        <v>12.879973821777071</v>
      </c>
      <c r="K73" s="246">
        <v>960.000000000001</v>
      </c>
    </row>
    <row r="74" outlineLevel="2">
      <c r="A74" s="245" t="s">
        <v>75</v>
      </c>
      <c r="B74" s="246">
        <v>-71</v>
      </c>
      <c r="C74" s="246">
        <v>0</v>
      </c>
      <c r="D74" s="246">
        <v>0</v>
      </c>
      <c r="E74" s="246">
        <v>0</v>
      </c>
      <c r="F74" s="246">
        <v>0</v>
      </c>
      <c r="G74" s="246">
        <v>0</v>
      </c>
      <c r="H74" s="246">
        <v>0</v>
      </c>
      <c r="I74" s="246">
        <v>0</v>
      </c>
      <c r="J74" s="246">
        <v>0</v>
      </c>
      <c r="K74" s="246">
        <v>-71</v>
      </c>
    </row>
    <row r="75" outlineLevel="1">
      <c r="A75" s="247" t="s">
        <v>76</v>
      </c>
      <c r="B75" s="248">
        <v>4501.3317632507751</v>
      </c>
      <c r="C75" s="248">
        <v>5341.2547872771529</v>
      </c>
      <c r="D75" s="248">
        <v>10321.793740123298</v>
      </c>
      <c r="E75" s="248">
        <v>22720.595457692449</v>
      </c>
      <c r="F75" s="248">
        <v>19928.81952330469</v>
      </c>
      <c r="G75" s="248">
        <v>21035.738800499254</v>
      </c>
      <c r="H75" s="248">
        <v>12817.452150765163</v>
      </c>
      <c r="I75" s="248">
        <v>2413.09758494111</v>
      </c>
      <c r="J75" s="248">
        <v>963.91619214620732</v>
      </c>
      <c r="K75" s="248">
        <v>100044.0000000001</v>
      </c>
    </row>
    <row r="76" outlineLevel="2">
      <c r="A76" s="245" t="s">
        <v>77</v>
      </c>
      <c r="B76" s="246">
        <v>0</v>
      </c>
      <c r="C76" s="246">
        <v>0</v>
      </c>
      <c r="D76" s="246">
        <v>0</v>
      </c>
      <c r="E76" s="246">
        <v>0</v>
      </c>
      <c r="F76" s="246">
        <v>0</v>
      </c>
      <c r="G76" s="246">
        <v>0</v>
      </c>
      <c r="H76" s="246">
        <v>0</v>
      </c>
      <c r="I76" s="246">
        <v>0</v>
      </c>
      <c r="J76" s="246">
        <v>1537</v>
      </c>
      <c r="K76" s="246">
        <v>1537</v>
      </c>
    </row>
    <row r="77" outlineLevel="2">
      <c r="A77" s="245" t="s">
        <v>78</v>
      </c>
      <c r="B77" s="246">
        <v>0</v>
      </c>
      <c r="C77" s="246">
        <v>0</v>
      </c>
      <c r="D77" s="246">
        <v>0</v>
      </c>
      <c r="E77" s="246">
        <v>0</v>
      </c>
      <c r="F77" s="246">
        <v>0</v>
      </c>
      <c r="G77" s="246">
        <v>0</v>
      </c>
      <c r="H77" s="246">
        <v>0</v>
      </c>
      <c r="I77" s="246">
        <v>0</v>
      </c>
      <c r="J77" s="246">
        <v>1013</v>
      </c>
      <c r="K77" s="246">
        <v>1013</v>
      </c>
    </row>
    <row r="78" outlineLevel="2">
      <c r="A78" s="245" t="s">
        <v>79</v>
      </c>
      <c r="B78" s="246">
        <v>0</v>
      </c>
      <c r="C78" s="246">
        <v>0</v>
      </c>
      <c r="D78" s="246">
        <v>0</v>
      </c>
      <c r="E78" s="246">
        <v>0</v>
      </c>
      <c r="F78" s="246">
        <v>0</v>
      </c>
      <c r="G78" s="246">
        <v>0</v>
      </c>
      <c r="H78" s="246">
        <v>0</v>
      </c>
      <c r="I78" s="246">
        <v>0</v>
      </c>
      <c r="J78" s="246">
        <v>-923</v>
      </c>
      <c r="K78" s="246">
        <v>-923</v>
      </c>
    </row>
    <row r="79" outlineLevel="1">
      <c r="A79" s="247" t="s">
        <v>80</v>
      </c>
      <c r="B79" s="248">
        <v>0</v>
      </c>
      <c r="C79" s="248">
        <v>0</v>
      </c>
      <c r="D79" s="248">
        <v>0</v>
      </c>
      <c r="E79" s="248">
        <v>0</v>
      </c>
      <c r="F79" s="248">
        <v>0</v>
      </c>
      <c r="G79" s="248">
        <v>0</v>
      </c>
      <c r="H79" s="248">
        <v>0</v>
      </c>
      <c r="I79" s="248">
        <v>0</v>
      </c>
      <c r="J79" s="248">
        <v>1627</v>
      </c>
      <c r="K79" s="248">
        <v>1627</v>
      </c>
    </row>
    <row r="80">
      <c r="A80" s="248" t="s">
        <v>44</v>
      </c>
      <c r="B80" s="248">
        <v>25731.779588706697</v>
      </c>
      <c r="C80" s="248">
        <v>5366.1179153165758</v>
      </c>
      <c r="D80" s="248">
        <v>10379.5331899126</v>
      </c>
      <c r="E80" s="248">
        <v>22865.930966254549</v>
      </c>
      <c r="F80" s="248">
        <v>20049.011379960721</v>
      </c>
      <c r="G80" s="248">
        <v>22071.36300704486</v>
      </c>
      <c r="H80" s="248">
        <v>13423.030529296913</v>
      </c>
      <c r="I80" s="248">
        <v>2772.9895125711369</v>
      </c>
      <c r="J80" s="248">
        <v>2606.2439109360566</v>
      </c>
      <c r="K80" s="248">
        <v>125266.0000000001</v>
      </c>
    </row>
    <row r="82">
      <c r="A82" s="243" t="s">
        <v>81</v>
      </c>
      <c r="B82" s="244"/>
      <c r="C82" s="244"/>
      <c r="D82" s="244"/>
      <c r="E82" s="244"/>
      <c r="F82" s="244"/>
      <c r="G82" s="244"/>
      <c r="H82" s="244"/>
      <c r="I82" s="244"/>
      <c r="J82" s="244"/>
      <c r="K82" s="244"/>
    </row>
    <row r="83" outlineLevel="2">
      <c r="A83" s="245" t="s">
        <v>82</v>
      </c>
      <c r="B83" s="246">
        <v>10259.8417205988</v>
      </c>
      <c r="C83" s="246">
        <v>8586.46527497631</v>
      </c>
      <c r="D83" s="246">
        <v>12984.439636695899</v>
      </c>
      <c r="E83" s="246">
        <v>6964.08745198389</v>
      </c>
      <c r="F83" s="246">
        <v>3458.51089183198</v>
      </c>
      <c r="G83" s="246">
        <v>1972.29680475784</v>
      </c>
      <c r="H83" s="246">
        <v>1201.56383110914</v>
      </c>
      <c r="I83" s="246">
        <v>223.47001722360503</v>
      </c>
      <c r="J83" s="246">
        <v>-912.67562917746545</v>
      </c>
      <c r="K83" s="246">
        <v>44738</v>
      </c>
    </row>
    <row r="84" outlineLevel="2">
      <c r="A84" s="245" t="s">
        <v>83</v>
      </c>
      <c r="B84" s="246">
        <v>66.602401658389809</v>
      </c>
      <c r="C84" s="246">
        <v>64.8709887361941</v>
      </c>
      <c r="D84" s="246">
        <v>124.72660960541701</v>
      </c>
      <c r="E84" s="246">
        <v>230.58</v>
      </c>
      <c r="F84" s="246">
        <v>207.522</v>
      </c>
      <c r="G84" s="246">
        <v>354.86262000000096</v>
      </c>
      <c r="H84" s="246">
        <v>619.521216463801</v>
      </c>
      <c r="I84" s="246">
        <v>893.314163536199</v>
      </c>
      <c r="J84" s="246">
        <v>-1.8189894035458565E-12</v>
      </c>
      <c r="K84" s="246">
        <v>2562</v>
      </c>
    </row>
    <row r="85" outlineLevel="2">
      <c r="A85" s="245" t="s">
        <v>84</v>
      </c>
      <c r="B85" s="246">
        <v>1710.3330010018901</v>
      </c>
      <c r="C85" s="246">
        <v>1617.5330842987598</v>
      </c>
      <c r="D85" s="246">
        <v>2976.53391469935</v>
      </c>
      <c r="E85" s="246">
        <v>5043.52</v>
      </c>
      <c r="F85" s="246">
        <v>4034.816</v>
      </c>
      <c r="G85" s="246">
        <v>5810.13504</v>
      </c>
      <c r="H85" s="246">
        <v>6944.4799823872</v>
      </c>
      <c r="I85" s="246">
        <v>3384.64897761279</v>
      </c>
      <c r="J85" s="246">
        <v>1.0913936421275139E-11</v>
      </c>
      <c r="K85" s="246">
        <v>31522</v>
      </c>
    </row>
    <row r="86" outlineLevel="2">
      <c r="A86" s="245" t="s">
        <v>85</v>
      </c>
      <c r="B86" s="246">
        <v>823.570969566182</v>
      </c>
      <c r="C86" s="246">
        <v>753.31313427385</v>
      </c>
      <c r="D86" s="246">
        <v>1319.31589615996</v>
      </c>
      <c r="E86" s="246">
        <v>2027.34</v>
      </c>
      <c r="F86" s="246">
        <v>1419.138</v>
      </c>
      <c r="G86" s="246">
        <v>1688.77422</v>
      </c>
      <c r="H86" s="246">
        <v>1349.8461746153998</v>
      </c>
      <c r="I86" s="246">
        <v>272.701605384602</v>
      </c>
      <c r="J86" s="246">
        <v>7.2759576141834259E-12</v>
      </c>
      <c r="K86" s="246">
        <v>9654</v>
      </c>
    </row>
    <row r="87" outlineLevel="2">
      <c r="A87" s="245" t="s">
        <v>86</v>
      </c>
      <c r="B87" s="246">
        <v>2746.28044527373</v>
      </c>
      <c r="C87" s="246">
        <v>2417.0336524116</v>
      </c>
      <c r="D87" s="246">
        <v>3999.48590231466</v>
      </c>
      <c r="E87" s="246">
        <v>5497.68</v>
      </c>
      <c r="F87" s="246">
        <v>3298.608</v>
      </c>
      <c r="G87" s="246">
        <v>3166.66368</v>
      </c>
      <c r="H87" s="246">
        <v>1642.7384506367998</v>
      </c>
      <c r="I87" s="246">
        <v>138.509869363201</v>
      </c>
      <c r="J87" s="246">
        <v>7.2759576141834259E-12</v>
      </c>
      <c r="K87" s="246">
        <v>22907</v>
      </c>
    </row>
    <row r="88" outlineLevel="1">
      <c r="A88" s="247" t="s">
        <v>87</v>
      </c>
      <c r="B88" s="248">
        <v>15606.62853809899</v>
      </c>
      <c r="C88" s="248">
        <v>13439.216134696713</v>
      </c>
      <c r="D88" s="248">
        <v>21404.501959475281</v>
      </c>
      <c r="E88" s="248">
        <v>19763.20745198389</v>
      </c>
      <c r="F88" s="248">
        <v>12418.594891831979</v>
      </c>
      <c r="G88" s="248">
        <v>12992.732364757841</v>
      </c>
      <c r="H88" s="248">
        <v>11758.149655212341</v>
      </c>
      <c r="I88" s="248">
        <v>4912.644633120397</v>
      </c>
      <c r="J88" s="248">
        <v>-912.67562917743635</v>
      </c>
      <c r="K88" s="248">
        <v>111383</v>
      </c>
    </row>
    <row r="89" outlineLevel="2">
      <c r="A89" s="245" t="s">
        <v>78</v>
      </c>
      <c r="B89" s="246">
        <v>0</v>
      </c>
      <c r="C89" s="246">
        <v>0</v>
      </c>
      <c r="D89" s="246">
        <v>0</v>
      </c>
      <c r="E89" s="246">
        <v>0</v>
      </c>
      <c r="F89" s="246">
        <v>0</v>
      </c>
      <c r="G89" s="246">
        <v>0</v>
      </c>
      <c r="H89" s="246">
        <v>0</v>
      </c>
      <c r="I89" s="246">
        <v>0</v>
      </c>
      <c r="J89" s="246">
        <v>537</v>
      </c>
      <c r="K89" s="246">
        <v>537</v>
      </c>
    </row>
    <row r="90" outlineLevel="1">
      <c r="A90" s="247" t="s">
        <v>88</v>
      </c>
      <c r="B90" s="248">
        <v>0</v>
      </c>
      <c r="C90" s="248">
        <v>0</v>
      </c>
      <c r="D90" s="248">
        <v>0</v>
      </c>
      <c r="E90" s="248">
        <v>0</v>
      </c>
      <c r="F90" s="248">
        <v>0</v>
      </c>
      <c r="G90" s="248">
        <v>0</v>
      </c>
      <c r="H90" s="248">
        <v>0</v>
      </c>
      <c r="I90" s="248">
        <v>0</v>
      </c>
      <c r="J90" s="248">
        <v>537</v>
      </c>
      <c r="K90" s="248">
        <v>537</v>
      </c>
    </row>
    <row r="91">
      <c r="A91" s="248" t="s">
        <v>81</v>
      </c>
      <c r="B91" s="248">
        <v>15606.62853809899</v>
      </c>
      <c r="C91" s="248">
        <v>13439.216134696713</v>
      </c>
      <c r="D91" s="248">
        <v>21404.501959475281</v>
      </c>
      <c r="E91" s="248">
        <v>19763.20745198389</v>
      </c>
      <c r="F91" s="248">
        <v>12418.594891831979</v>
      </c>
      <c r="G91" s="248">
        <v>12992.732364757841</v>
      </c>
      <c r="H91" s="248">
        <v>11758.149655212341</v>
      </c>
      <c r="I91" s="248">
        <v>4912.644633120397</v>
      </c>
      <c r="J91" s="248">
        <v>-375.67562917743635</v>
      </c>
      <c r="K91" s="248">
        <v>111920</v>
      </c>
    </row>
    <row r="93">
      <c r="A93" s="243" t="s">
        <v>89</v>
      </c>
      <c r="B93" s="244"/>
      <c r="C93" s="244"/>
      <c r="D93" s="244"/>
      <c r="E93" s="244"/>
      <c r="F93" s="244"/>
      <c r="G93" s="244"/>
      <c r="H93" s="244"/>
      <c r="I93" s="244"/>
      <c r="J93" s="244"/>
      <c r="K93" s="244"/>
    </row>
    <row r="94">
      <c r="A94" s="248" t="s">
        <v>89</v>
      </c>
      <c r="B94" s="248">
        <v>10125.151050607707</v>
      </c>
      <c r="C94" s="248">
        <v>-8073.0982193801365</v>
      </c>
      <c r="D94" s="248">
        <v>-11024.968769562684</v>
      </c>
      <c r="E94" s="248">
        <v>3102.7235142706595</v>
      </c>
      <c r="F94" s="248">
        <v>7630.4164881287406</v>
      </c>
      <c r="G94" s="248">
        <v>9078.6306422870184</v>
      </c>
      <c r="H94" s="248">
        <v>1664.8808740845732</v>
      </c>
      <c r="I94" s="248">
        <v>-2139.65512054926</v>
      </c>
      <c r="J94" s="248">
        <v>2981.9195401134875</v>
      </c>
      <c r="K94" s="248">
        <v>13346.000000000104</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11</vt:i4>
      </vt:variant>
    </vt:vector>
  </HeadingPairs>
  <TitlesOfParts>
    <vt:vector size="23" baseType="lpstr">
      <vt:lpstr>Base</vt:lpstr>
      <vt:lpstr>Gap SN2</vt:lpstr>
      <vt:lpstr>Gap SN3</vt:lpstr>
      <vt:lpstr>Gap SN4</vt:lpstr>
      <vt:lpstr>Gap SN5</vt:lpstr>
      <vt:lpstr>Gap SN6</vt:lpstr>
      <vt:lpstr>Gap SN7</vt:lpstr>
      <vt:lpstr>Gap SN8</vt:lpstr>
      <vt:lpstr>Gap SN9</vt:lpstr>
      <vt:lpstr>Gap SN10</vt:lpstr>
      <vt:lpstr>Notes</vt:lpstr>
      <vt:lpstr>Disclaimer</vt:lpstr>
      <vt:lpstr>Base!Print_Titles</vt:lpstr>
      <vt:lpstr>'Gap SN10'!Print_Titles</vt:lpstr>
      <vt:lpstr>'Gap SN2'!Print_Titles</vt:lpstr>
      <vt:lpstr>'Gap SN3'!Print_Titles</vt:lpstr>
      <vt:lpstr>'Gap SN4'!Print_Titles</vt:lpstr>
      <vt:lpstr>'Gap SN5'!Print_Titles</vt:lpstr>
      <vt:lpstr>'Gap SN6'!Print_Titles</vt:lpstr>
      <vt:lpstr>'Gap SN7'!Print_Titles</vt:lpstr>
      <vt:lpstr>'Gap SN8'!Print_Titles</vt:lpstr>
      <vt:lpstr>'Gap SN9'!Print_Titles</vt:lpstr>
      <vt:lpstr>Notes!Print_Titles</vt:lpstr>
    </vt:vector>
  </TitlesOfParts>
  <Company>Janney Montgomery Scott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gqh</cp:lastModifiedBy>
  <cp:lastPrinted>2020-03-17T08:00:02Z</cp:lastPrinted>
  <dcterms:created xsi:type="dcterms:W3CDTF">1997-01-09T15:27:34Z</dcterms:created>
  <dcterms:modified xsi:type="dcterms:W3CDTF">2020-03-26T09:01:06Z</dcterms:modified>
</cp:coreProperties>
</file>